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3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3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3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3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3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3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ladimir\Documents\Учеба\статистика\"/>
    </mc:Choice>
  </mc:AlternateContent>
  <bookViews>
    <workbookView xWindow="0" yWindow="0" windowWidth="41280" windowHeight="13392" firstSheet="14" activeTab="21"/>
  </bookViews>
  <sheets>
    <sheet name="Итоги1" sheetId="3" r:id="rId1"/>
    <sheet name="Квартиры" sheetId="1" r:id="rId2"/>
    <sheet name="правило 3 сигм" sheetId="4" r:id="rId3"/>
    <sheet name="нормализация" sheetId="7" r:id="rId4"/>
    <sheet name="итоги нормализации1" sheetId="8" r:id="rId5"/>
    <sheet name="итоги нормализации1.2" sheetId="13" r:id="rId6"/>
    <sheet name="СНУ1" sheetId="9" r:id="rId7"/>
    <sheet name="Коэф1" sheetId="12" r:id="rId8"/>
    <sheet name="Квартиры2" sheetId="16" r:id="rId9"/>
    <sheet name="Итоги2" sheetId="27" r:id="rId10"/>
    <sheet name="правило 3 сигм2" sheetId="20" r:id="rId11"/>
    <sheet name="нормализация2" sheetId="21" r:id="rId12"/>
    <sheet name="Коэф2" sheetId="24" r:id="rId13"/>
    <sheet name="итоги нормализации2" sheetId="26" r:id="rId14"/>
    <sheet name="сну2" sheetId="31" r:id="rId15"/>
    <sheet name="tst1" sheetId="28" r:id="rId16"/>
    <sheet name="tst2" sheetId="29" r:id="rId17"/>
    <sheet name="tst3" sheetId="30" r:id="rId18"/>
    <sheet name="Доп выборка" sheetId="38" r:id="rId19"/>
    <sheet name="дисперсия" sheetId="39" r:id="rId20"/>
    <sheet name="значимость" sheetId="40" r:id="rId21"/>
    <sheet name="интервал" sheetId="42" r:id="rId22"/>
    <sheet name="адекватность" sheetId="41" r:id="rId23"/>
  </sheets>
  <externalReferences>
    <externalReference r:id="rId24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9" i="42" l="1"/>
  <c r="Y2" i="42" a="1"/>
  <c r="Y9" i="42" s="1"/>
  <c r="R13" i="40"/>
  <c r="R14" i="40"/>
  <c r="R15" i="40"/>
  <c r="R16" i="40"/>
  <c r="R17" i="40"/>
  <c r="R18" i="40"/>
  <c r="R12" i="40"/>
  <c r="P12" i="40"/>
  <c r="N12" i="40"/>
  <c r="S19" i="42" l="1"/>
  <c r="Y2" i="42"/>
  <c r="Y3" i="42"/>
  <c r="Y4" i="42"/>
  <c r="Y5" i="42"/>
  <c r="Y6" i="42"/>
  <c r="Y7" i="42"/>
  <c r="Y8" i="42"/>
  <c r="L17" i="40"/>
  <c r="N15" i="40"/>
  <c r="P15" i="40" s="1"/>
  <c r="N14" i="40"/>
  <c r="P14" i="40" s="1"/>
  <c r="N13" i="40"/>
  <c r="P13" i="40" s="1"/>
  <c r="H21" i="39"/>
  <c r="I21" i="39"/>
  <c r="N21" i="39"/>
  <c r="H22" i="39"/>
  <c r="J22" i="39"/>
  <c r="L22" i="39"/>
  <c r="M22" i="39"/>
  <c r="N22" i="39"/>
  <c r="G23" i="39"/>
  <c r="I23" i="39"/>
  <c r="J23" i="39"/>
  <c r="N23" i="39"/>
  <c r="H24" i="39"/>
  <c r="L24" i="39"/>
  <c r="N24" i="39"/>
  <c r="H25" i="39"/>
  <c r="K25" i="39"/>
  <c r="L25" i="39"/>
  <c r="M25" i="39"/>
  <c r="N25" i="39"/>
  <c r="M26" i="39"/>
  <c r="G27" i="39"/>
  <c r="H27" i="39"/>
  <c r="I27" i="39"/>
  <c r="J27" i="39"/>
  <c r="K27" i="39"/>
  <c r="L27" i="39"/>
  <c r="M27" i="39"/>
  <c r="N27" i="39"/>
  <c r="G28" i="39"/>
  <c r="H28" i="39"/>
  <c r="I28" i="39"/>
  <c r="J28" i="39"/>
  <c r="H23" i="39"/>
  <c r="G24" i="39"/>
  <c r="J24" i="39"/>
  <c r="M24" i="39"/>
  <c r="G25" i="39"/>
  <c r="I25" i="39"/>
  <c r="J25" i="39"/>
  <c r="N28" i="39"/>
  <c r="M21" i="39"/>
  <c r="L21" i="39"/>
  <c r="K21" i="39"/>
  <c r="L23" i="39"/>
  <c r="N26" i="39"/>
  <c r="M28" i="39"/>
  <c r="M23" i="39"/>
  <c r="L26" i="39"/>
  <c r="L28" i="39"/>
  <c r="K28" i="39"/>
  <c r="K26" i="39"/>
  <c r="K24" i="39"/>
  <c r="K23" i="39"/>
  <c r="K22" i="39"/>
  <c r="J26" i="39"/>
  <c r="J21" i="39"/>
  <c r="I26" i="39"/>
  <c r="I24" i="39"/>
  <c r="I22" i="39"/>
  <c r="H26" i="39"/>
  <c r="G26" i="39"/>
  <c r="G22" i="39"/>
  <c r="G21" i="39"/>
  <c r="AM12" i="39" a="1"/>
  <c r="BI12" i="39" s="1"/>
  <c r="S22" i="42" l="1"/>
  <c r="Q22" i="42"/>
  <c r="N16" i="40"/>
  <c r="P16" i="40" s="1"/>
  <c r="N17" i="40"/>
  <c r="P17" i="40" s="1"/>
  <c r="N18" i="40"/>
  <c r="P18" i="40" s="1"/>
  <c r="GI19" i="39"/>
  <c r="JK18" i="39"/>
  <c r="IU17" i="39"/>
  <c r="HA16" i="39"/>
  <c r="MQ14" i="39"/>
  <c r="OE12" i="39"/>
  <c r="GH19" i="39"/>
  <c r="JJ18" i="39"/>
  <c r="IS17" i="39"/>
  <c r="DY16" i="39"/>
  <c r="MO14" i="39"/>
  <c r="OD12" i="39"/>
  <c r="GF19" i="39"/>
  <c r="HL18" i="39"/>
  <c r="IM17" i="39"/>
  <c r="DX16" i="39"/>
  <c r="IV14" i="39"/>
  <c r="NZ12" i="39"/>
  <c r="GE19" i="39"/>
  <c r="HG18" i="39"/>
  <c r="GI17" i="39"/>
  <c r="DW16" i="39"/>
  <c r="IT14" i="39"/>
  <c r="JY12" i="39"/>
  <c r="EM19" i="39"/>
  <c r="HF18" i="39"/>
  <c r="GD17" i="39"/>
  <c r="PE15" i="39"/>
  <c r="IR14" i="39"/>
  <c r="JV12" i="39"/>
  <c r="EI19" i="39"/>
  <c r="FG18" i="39"/>
  <c r="GC17" i="39"/>
  <c r="PC15" i="39"/>
  <c r="FG14" i="39"/>
  <c r="FU12" i="39"/>
  <c r="EH19" i="39"/>
  <c r="FF18" i="39"/>
  <c r="DN17" i="39"/>
  <c r="OX15" i="39"/>
  <c r="FE14" i="39"/>
  <c r="FO12" i="39"/>
  <c r="CK19" i="39"/>
  <c r="EW18" i="39"/>
  <c r="DL17" i="39"/>
  <c r="LS15" i="39"/>
  <c r="FC14" i="39"/>
  <c r="OA19" i="39"/>
  <c r="DD18" i="39"/>
  <c r="LR15" i="39"/>
  <c r="BN14" i="39"/>
  <c r="NY19" i="39"/>
  <c r="CI19" i="39"/>
  <c r="AU17" i="39"/>
  <c r="LL15" i="39"/>
  <c r="BL14" i="39"/>
  <c r="AQ17" i="39"/>
  <c r="KC19" i="39"/>
  <c r="LN18" i="39"/>
  <c r="NL17" i="39"/>
  <c r="KC16" i="39"/>
  <c r="BG15" i="39"/>
  <c r="HH13" i="39"/>
  <c r="CJ19" i="39"/>
  <c r="DI17" i="39"/>
  <c r="DB18" i="39"/>
  <c r="NX19" i="39"/>
  <c r="AS19" i="39"/>
  <c r="CT18" i="39"/>
  <c r="AT17" i="39"/>
  <c r="IK15" i="39"/>
  <c r="BH14" i="39"/>
  <c r="ME19" i="39"/>
  <c r="AP19" i="39"/>
  <c r="AX18" i="39"/>
  <c r="IH15" i="39"/>
  <c r="LU13" i="39"/>
  <c r="LW19" i="39"/>
  <c r="AM19" i="39"/>
  <c r="AS18" i="39"/>
  <c r="NF16" i="39"/>
  <c r="IG15" i="39"/>
  <c r="LM13" i="39"/>
  <c r="AN18" i="39"/>
  <c r="KE19" i="39"/>
  <c r="NT17" i="39"/>
  <c r="NA16" i="39"/>
  <c r="HP13" i="39"/>
  <c r="IH19" i="39"/>
  <c r="LM18" i="39"/>
  <c r="LH17" i="39"/>
  <c r="JZ16" i="39"/>
  <c r="BE15" i="39"/>
  <c r="DW13" i="39"/>
  <c r="LV19" i="39"/>
  <c r="NP18" i="39"/>
  <c r="NB16" i="39"/>
  <c r="ES15" i="39"/>
  <c r="LL13" i="39"/>
  <c r="NI18" i="39"/>
  <c r="KD19" i="39"/>
  <c r="NM17" i="39"/>
  <c r="EP15" i="39"/>
  <c r="IE19" i="39"/>
  <c r="LL18" i="39"/>
  <c r="LG17" i="39"/>
  <c r="HD16" i="39"/>
  <c r="AY15" i="39"/>
  <c r="DL13" i="39"/>
  <c r="ER15" i="39"/>
  <c r="NH18" i="39"/>
  <c r="KD16" i="39"/>
  <c r="HM13" i="39"/>
  <c r="IC19" i="39"/>
  <c r="JN18" i="39"/>
  <c r="LF17" i="39"/>
  <c r="HC16" i="39"/>
  <c r="MY14" i="39"/>
  <c r="DK13" i="39"/>
  <c r="JI12" i="39"/>
  <c r="NL12" i="39"/>
  <c r="NM19" i="39"/>
  <c r="FW19" i="39"/>
  <c r="CB19" i="39"/>
  <c r="OZ18" i="39"/>
  <c r="MX18" i="39"/>
  <c r="KX18" i="39"/>
  <c r="IX18" i="39"/>
  <c r="GR18" i="39"/>
  <c r="EO18" i="39"/>
  <c r="CM18" i="39"/>
  <c r="PF17" i="39"/>
  <c r="MZ17" i="39"/>
  <c r="KW17" i="39"/>
  <c r="IC17" i="39"/>
  <c r="FJ17" i="39"/>
  <c r="CY17" i="39"/>
  <c r="OZ16" i="39"/>
  <c r="MH16" i="39"/>
  <c r="JR16" i="39"/>
  <c r="GI16" i="39"/>
  <c r="CV16" i="39"/>
  <c r="OK15" i="39"/>
  <c r="KU15" i="39"/>
  <c r="HF15" i="39"/>
  <c r="EA15" i="39"/>
  <c r="PA14" i="39"/>
  <c r="LO14" i="39"/>
  <c r="IH14" i="39"/>
  <c r="EF14" i="39"/>
  <c r="OX13" i="39"/>
  <c r="LD13" i="39"/>
  <c r="GR13" i="39"/>
  <c r="CG13" i="39"/>
  <c r="NE12" i="39"/>
  <c r="IO12" i="39"/>
  <c r="EH12" i="39"/>
  <c r="PF19" i="39"/>
  <c r="NF19" i="39"/>
  <c r="LL19" i="39"/>
  <c r="JP19" i="39"/>
  <c r="HO19" i="39"/>
  <c r="FO19" i="39"/>
  <c r="DS19" i="39"/>
  <c r="BY19" i="39"/>
  <c r="OT18" i="39"/>
  <c r="MW18" i="39"/>
  <c r="KW18" i="39"/>
  <c r="IV18" i="39"/>
  <c r="GQ18" i="39"/>
  <c r="EM18" i="39"/>
  <c r="CK18" i="39"/>
  <c r="PD17" i="39"/>
  <c r="MU17" i="39"/>
  <c r="KR17" i="39"/>
  <c r="IA17" i="39"/>
  <c r="FI17" i="39"/>
  <c r="CT17" i="39"/>
  <c r="OV16" i="39"/>
  <c r="MF16" i="39"/>
  <c r="JM16" i="39"/>
  <c r="GG16" i="39"/>
  <c r="CT16" i="39"/>
  <c r="OG15" i="39"/>
  <c r="KR15" i="39"/>
  <c r="HD15" i="39"/>
  <c r="DT15" i="39"/>
  <c r="OY14" i="39"/>
  <c r="LN14" i="39"/>
  <c r="HX14" i="39"/>
  <c r="EE14" i="39"/>
  <c r="OU13" i="39"/>
  <c r="KQ13" i="39"/>
  <c r="GN13" i="39"/>
  <c r="CF13" i="39"/>
  <c r="NA12" i="39"/>
  <c r="IN12" i="39"/>
  <c r="EE12" i="39"/>
  <c r="PE19" i="39"/>
  <c r="NC19" i="39"/>
  <c r="LK19" i="39"/>
  <c r="JN19" i="39"/>
  <c r="HN19" i="39"/>
  <c r="FN19" i="39"/>
  <c r="DR19" i="39"/>
  <c r="BX19" i="39"/>
  <c r="OR18" i="39"/>
  <c r="MV18" i="39"/>
  <c r="KT18" i="39"/>
  <c r="IU18" i="39"/>
  <c r="GO18" i="39"/>
  <c r="EL18" i="39"/>
  <c r="CB18" i="39"/>
  <c r="OW17" i="39"/>
  <c r="MR17" i="39"/>
  <c r="KJ17" i="39"/>
  <c r="HX17" i="39"/>
  <c r="EZ17" i="39"/>
  <c r="CJ17" i="39"/>
  <c r="OU16" i="39"/>
  <c r="LU16" i="39"/>
  <c r="JB16" i="39"/>
  <c r="GF16" i="39"/>
  <c r="CL16" i="39"/>
  <c r="NU15" i="39"/>
  <c r="KP15" i="39"/>
  <c r="GS15" i="39"/>
  <c r="DI15" i="39"/>
  <c r="OX14" i="39"/>
  <c r="LB14" i="39"/>
  <c r="HN14" i="39"/>
  <c r="ED14" i="39"/>
  <c r="OM13" i="39"/>
  <c r="KD13" i="39"/>
  <c r="GF13" i="39"/>
  <c r="BQ13" i="39"/>
  <c r="MO12" i="39"/>
  <c r="IJ12" i="39"/>
  <c r="DJ12" i="39"/>
  <c r="NR19" i="39"/>
  <c r="LH18" i="39"/>
  <c r="DF17" i="39"/>
  <c r="DG13" i="39"/>
  <c r="HT19" i="39"/>
  <c r="EU18" i="39"/>
  <c r="JT16" i="39"/>
  <c r="EM12" i="39"/>
  <c r="NO19" i="39"/>
  <c r="DU19" i="39"/>
  <c r="PG17" i="39"/>
  <c r="MJ12" i="39"/>
  <c r="II12" i="39"/>
  <c r="DH12" i="39"/>
  <c r="OY19" i="39"/>
  <c r="MZ19" i="39"/>
  <c r="LF19" i="39"/>
  <c r="JD19" i="39"/>
  <c r="HL19" i="39"/>
  <c r="FL19" i="39"/>
  <c r="DM19" i="39"/>
  <c r="BP19" i="39"/>
  <c r="OM18" i="39"/>
  <c r="MP18" i="39"/>
  <c r="KL18" i="39"/>
  <c r="IK18" i="39"/>
  <c r="GD18" i="39"/>
  <c r="EE18" i="39"/>
  <c r="BW18" i="39"/>
  <c r="OR17" i="39"/>
  <c r="MN17" i="39"/>
  <c r="KD17" i="39"/>
  <c r="HS17" i="39"/>
  <c r="EV17" i="39"/>
  <c r="CH17" i="39"/>
  <c r="OS16" i="39"/>
  <c r="LR16" i="39"/>
  <c r="IS16" i="39"/>
  <c r="FU16" i="39"/>
  <c r="CE16" i="39"/>
  <c r="NM15" i="39"/>
  <c r="KH15" i="39"/>
  <c r="GM15" i="39"/>
  <c r="DF15" i="39"/>
  <c r="OU14" i="39"/>
  <c r="KT14" i="39"/>
  <c r="HD14" i="39"/>
  <c r="DQ14" i="39"/>
  <c r="OD13" i="39"/>
  <c r="JV13" i="39"/>
  <c r="GA13" i="39"/>
  <c r="BK13" i="39"/>
  <c r="MH12" i="39"/>
  <c r="ID12" i="39"/>
  <c r="DD12" i="39"/>
  <c r="OX19" i="39"/>
  <c r="MX19" i="39"/>
  <c r="KY19" i="39"/>
  <c r="JA19" i="39"/>
  <c r="HG19" i="39"/>
  <c r="FF19" i="39"/>
  <c r="DL19" i="39"/>
  <c r="BO19" i="39"/>
  <c r="OK18" i="39"/>
  <c r="MK18" i="39"/>
  <c r="KK18" i="39"/>
  <c r="II18" i="39"/>
  <c r="GC18" i="39"/>
  <c r="DY18" i="39"/>
  <c r="BV18" i="39"/>
  <c r="OO17" i="39"/>
  <c r="ML17" i="39"/>
  <c r="KC17" i="39"/>
  <c r="HM17" i="39"/>
  <c r="ES17" i="39"/>
  <c r="CE17" i="39"/>
  <c r="ON16" i="39"/>
  <c r="LQ16" i="39"/>
  <c r="IR16" i="39"/>
  <c r="FP16" i="39"/>
  <c r="CB16" i="39"/>
  <c r="NL15" i="39"/>
  <c r="KA15" i="39"/>
  <c r="GK15" i="39"/>
  <c r="DA15" i="39"/>
  <c r="OP14" i="39"/>
  <c r="KR14" i="39"/>
  <c r="HC14" i="39"/>
  <c r="DH14" i="39"/>
  <c r="NY13" i="39"/>
  <c r="JU13" i="39"/>
  <c r="FU13" i="39"/>
  <c r="BJ13" i="39"/>
  <c r="ME12" i="39"/>
  <c r="HP12" i="39"/>
  <c r="DC12" i="39"/>
  <c r="OV19" i="39"/>
  <c r="MW19" i="39"/>
  <c r="KX19" i="39"/>
  <c r="IZ19" i="39"/>
  <c r="HF19" i="39"/>
  <c r="FD19" i="39"/>
  <c r="DJ19" i="39"/>
  <c r="BM19" i="39"/>
  <c r="OJ18" i="39"/>
  <c r="MJ18" i="39"/>
  <c r="KI18" i="39"/>
  <c r="ID18" i="39"/>
  <c r="GB18" i="39"/>
  <c r="DX18" i="39"/>
  <c r="BU18" i="39"/>
  <c r="ON17" i="39"/>
  <c r="MK17" i="39"/>
  <c r="JS17" i="39"/>
  <c r="HD17" i="39"/>
  <c r="ER17" i="39"/>
  <c r="BT17" i="39"/>
  <c r="OC16" i="39"/>
  <c r="LN16" i="39"/>
  <c r="IL16" i="39"/>
  <c r="FG16" i="39"/>
  <c r="CA16" i="39"/>
  <c r="MX15" i="39"/>
  <c r="JM15" i="39"/>
  <c r="GJ15" i="39"/>
  <c r="CL15" i="39"/>
  <c r="NY14" i="39"/>
  <c r="KQ14" i="39"/>
  <c r="GR14" i="39"/>
  <c r="CY14" i="39"/>
  <c r="NX13" i="39"/>
  <c r="JF13" i="39"/>
  <c r="FE13" i="39"/>
  <c r="BI13" i="39"/>
  <c r="LN12" i="39"/>
  <c r="HE12" i="39"/>
  <c r="DB12" i="39"/>
  <c r="FH12" i="39"/>
  <c r="JV19" i="39"/>
  <c r="EF19" i="39"/>
  <c r="PE18" i="39"/>
  <c r="JB18" i="39"/>
  <c r="EV18" i="39"/>
  <c r="AM18" i="39"/>
  <c r="LE17" i="39"/>
  <c r="FY17" i="39"/>
  <c r="MT16" i="39"/>
  <c r="GY16" i="39"/>
  <c r="OU15" i="39"/>
  <c r="HX15" i="39"/>
  <c r="AV15" i="39"/>
  <c r="IQ14" i="39"/>
  <c r="EX14" i="39"/>
  <c r="LK13" i="39"/>
  <c r="HF13" i="39"/>
  <c r="NW12" i="39"/>
  <c r="NP19" i="39"/>
  <c r="JU19" i="39"/>
  <c r="EE19" i="39"/>
  <c r="PC18" i="39"/>
  <c r="LF18" i="39"/>
  <c r="HA18" i="39"/>
  <c r="PH17" i="39"/>
  <c r="LC17" i="39"/>
  <c r="FO17" i="39"/>
  <c r="PB16" i="39"/>
  <c r="GK16" i="39"/>
  <c r="OS15" i="39"/>
  <c r="HN15" i="39"/>
  <c r="PG14" i="39"/>
  <c r="IL14" i="39"/>
  <c r="LJ13" i="39"/>
  <c r="IT12" i="39"/>
  <c r="LP19" i="39"/>
  <c r="HS19" i="39"/>
  <c r="CC19" i="39"/>
  <c r="NB18" i="39"/>
  <c r="IY18" i="39"/>
  <c r="ET18" i="39"/>
  <c r="NB17" i="39"/>
  <c r="IF17" i="39"/>
  <c r="CZ17" i="39"/>
  <c r="MI16" i="39"/>
  <c r="GJ16" i="39"/>
  <c r="ON15" i="39"/>
  <c r="HM15" i="39"/>
  <c r="PC14" i="39"/>
  <c r="IJ14" i="39"/>
  <c r="PE13" i="39"/>
  <c r="LF13" i="39"/>
  <c r="CP13" i="39"/>
  <c r="IQ12" i="39"/>
  <c r="JQ19" i="39"/>
  <c r="DT19" i="39"/>
  <c r="NA19" i="39"/>
  <c r="JE19" i="39"/>
  <c r="FM19" i="39"/>
  <c r="BQ19" i="39"/>
  <c r="MQ18" i="39"/>
  <c r="IS18" i="39"/>
  <c r="EG18" i="39"/>
  <c r="OV17" i="39"/>
  <c r="KG17" i="39"/>
  <c r="EW17" i="39"/>
  <c r="OT16" i="39"/>
  <c r="IZ16" i="39"/>
  <c r="CF16" i="39"/>
  <c r="KJ15" i="39"/>
  <c r="DG15" i="39"/>
  <c r="KZ14" i="39"/>
  <c r="DR14" i="39"/>
  <c r="KC13" i="39"/>
  <c r="BP13" i="39"/>
  <c r="ON19" i="39"/>
  <c r="KW19" i="39"/>
  <c r="HA19" i="39"/>
  <c r="DG19" i="39"/>
  <c r="OH18" i="39"/>
  <c r="KG18" i="39"/>
  <c r="FZ18" i="39"/>
  <c r="BR18" i="39"/>
  <c r="MH17" i="39"/>
  <c r="HC17" i="39"/>
  <c r="BS17" i="39"/>
  <c r="LJ16" i="39"/>
  <c r="FE16" i="39"/>
  <c r="MW15" i="39"/>
  <c r="GI15" i="39"/>
  <c r="NX14" i="39"/>
  <c r="GP14" i="39"/>
  <c r="NS13" i="39"/>
  <c r="JD13" i="39"/>
  <c r="BF13" i="39"/>
  <c r="LM12" i="39"/>
  <c r="HC12" i="39"/>
  <c r="MT19" i="39"/>
  <c r="IV19" i="39"/>
  <c r="FA19" i="39"/>
  <c r="BD19" i="39"/>
  <c r="ME18" i="39"/>
  <c r="IB18" i="39"/>
  <c r="DR18" i="39"/>
  <c r="OB17" i="39"/>
  <c r="JQ17" i="39"/>
  <c r="EO17" i="39"/>
  <c r="NU16" i="39"/>
  <c r="II16" i="39"/>
  <c r="BQ16" i="39"/>
  <c r="JK15" i="39"/>
  <c r="CJ15" i="39"/>
  <c r="KI14" i="39"/>
  <c r="CQ14" i="39"/>
  <c r="IX13" i="39"/>
  <c r="AY13" i="39"/>
  <c r="CR12" i="39"/>
  <c r="MQ19" i="39"/>
  <c r="IU19" i="39"/>
  <c r="EY19" i="39"/>
  <c r="BC19" i="39"/>
  <c r="LZ18" i="39"/>
  <c r="IA18" i="39"/>
  <c r="DM18" i="39"/>
  <c r="OA17" i="39"/>
  <c r="JL17" i="39"/>
  <c r="EK17" i="39"/>
  <c r="NT16" i="39"/>
  <c r="IC16" i="39"/>
  <c r="BL16" i="39"/>
  <c r="FW15" i="39"/>
  <c r="GJ14" i="39"/>
  <c r="GR12" i="39"/>
  <c r="JY18" i="39"/>
  <c r="OY12" i="39"/>
  <c r="ET19" i="39"/>
  <c r="NU18" i="39"/>
  <c r="LS18" i="39"/>
  <c r="JV18" i="39"/>
  <c r="HP18" i="39"/>
  <c r="FQ18" i="39"/>
  <c r="DJ18" i="39"/>
  <c r="BE18" i="39"/>
  <c r="NY17" i="39"/>
  <c r="LT17" i="39"/>
  <c r="JJ17" i="39"/>
  <c r="GM17" i="39"/>
  <c r="DY17" i="39"/>
  <c r="BJ17" i="39"/>
  <c r="NN16" i="39"/>
  <c r="KR16" i="39"/>
  <c r="HW16" i="39"/>
  <c r="EG16" i="39"/>
  <c r="AW16" i="39"/>
  <c r="MO15" i="39"/>
  <c r="IR15" i="39"/>
  <c r="FG15" i="39"/>
  <c r="CA15" i="39"/>
  <c r="NE14" i="39"/>
  <c r="JP14" i="39"/>
  <c r="GB14" i="39"/>
  <c r="BT14" i="39"/>
  <c r="MO13" i="39"/>
  <c r="IT13" i="39"/>
  <c r="EA13" i="39"/>
  <c r="OW12" i="39"/>
  <c r="KV12" i="39"/>
  <c r="GB12" i="39"/>
  <c r="BR12" i="39"/>
  <c r="JJ12" i="39"/>
  <c r="LT19" i="39"/>
  <c r="HX19" i="39"/>
  <c r="CE19" i="39"/>
  <c r="NE18" i="39"/>
  <c r="HC18" i="39"/>
  <c r="CR18" i="39"/>
  <c r="ND17" i="39"/>
  <c r="IL17" i="39"/>
  <c r="AO17" i="39"/>
  <c r="JV16" i="39"/>
  <c r="DQ16" i="39"/>
  <c r="LG15" i="39"/>
  <c r="EJ15" i="39"/>
  <c r="MJ14" i="39"/>
  <c r="BA14" i="39"/>
  <c r="EZ12" i="39"/>
  <c r="LS19" i="39"/>
  <c r="GB19" i="39"/>
  <c r="CD19" i="39"/>
  <c r="ND18" i="39"/>
  <c r="IZ18" i="39"/>
  <c r="CO18" i="39"/>
  <c r="NC17" i="39"/>
  <c r="IG17" i="39"/>
  <c r="DD17" i="39"/>
  <c r="MK16" i="39"/>
  <c r="CZ16" i="39"/>
  <c r="LA15" i="39"/>
  <c r="EI15" i="39"/>
  <c r="LW14" i="39"/>
  <c r="EI14" i="39"/>
  <c r="PF13" i="39"/>
  <c r="GX13" i="39"/>
  <c r="CQ13" i="39"/>
  <c r="NS12" i="39"/>
  <c r="JR19" i="39"/>
  <c r="FX19" i="39"/>
  <c r="PB18" i="39"/>
  <c r="LA18" i="39"/>
  <c r="GU18" i="39"/>
  <c r="CN18" i="39"/>
  <c r="KX17" i="39"/>
  <c r="FN17" i="39"/>
  <c r="PA16" i="39"/>
  <c r="JS16" i="39"/>
  <c r="CY16" i="39"/>
  <c r="KV15" i="39"/>
  <c r="EB15" i="39"/>
  <c r="LU14" i="39"/>
  <c r="EG14" i="39"/>
  <c r="GS13" i="39"/>
  <c r="EK12" i="39"/>
  <c r="LM19" i="39"/>
  <c r="HP19" i="39"/>
  <c r="OZ19" i="39"/>
  <c r="LH19" i="39"/>
  <c r="HM19" i="39"/>
  <c r="DQ19" i="39"/>
  <c r="OP18" i="39"/>
  <c r="KM18" i="39"/>
  <c r="GI18" i="39"/>
  <c r="CA18" i="39"/>
  <c r="MO17" i="39"/>
  <c r="HT17" i="39"/>
  <c r="CI17" i="39"/>
  <c r="LS16" i="39"/>
  <c r="FZ16" i="39"/>
  <c r="NT15" i="39"/>
  <c r="GN15" i="39"/>
  <c r="OW14" i="39"/>
  <c r="HJ14" i="39"/>
  <c r="OE13" i="39"/>
  <c r="GB13" i="39"/>
  <c r="MV19" i="39"/>
  <c r="IY19" i="39"/>
  <c r="FB19" i="39"/>
  <c r="BE19" i="39"/>
  <c r="MG18" i="39"/>
  <c r="IC18" i="39"/>
  <c r="DV18" i="39"/>
  <c r="OM17" i="39"/>
  <c r="JR17" i="39"/>
  <c r="EP17" i="39"/>
  <c r="OB16" i="39"/>
  <c r="IK16" i="39"/>
  <c r="BR16" i="39"/>
  <c r="JL15" i="39"/>
  <c r="CK15" i="39"/>
  <c r="KJ14" i="39"/>
  <c r="CW14" i="39"/>
  <c r="EY13" i="39"/>
  <c r="CS12" i="39"/>
  <c r="OL19" i="39"/>
  <c r="KS19" i="39"/>
  <c r="GY19" i="39"/>
  <c r="DF19" i="39"/>
  <c r="OG18" i="39"/>
  <c r="KE18" i="39"/>
  <c r="FX18" i="39"/>
  <c r="BQ18" i="39"/>
  <c r="MB17" i="39"/>
  <c r="HA17" i="39"/>
  <c r="BQ17" i="39"/>
  <c r="LH16" i="39"/>
  <c r="EY16" i="39"/>
  <c r="MV15" i="39"/>
  <c r="GB15" i="39"/>
  <c r="NR14" i="39"/>
  <c r="GN14" i="39"/>
  <c r="NP13" i="39"/>
  <c r="EX13" i="39"/>
  <c r="LK12" i="39"/>
  <c r="GS12" i="39"/>
  <c r="OK19" i="39"/>
  <c r="KO19" i="39"/>
  <c r="GW19" i="39"/>
  <c r="CY19" i="39"/>
  <c r="OA18" i="39"/>
  <c r="KD18" i="39"/>
  <c r="FW18" i="39"/>
  <c r="BL18" i="39"/>
  <c r="MA17" i="39"/>
  <c r="GY17" i="39"/>
  <c r="BP17" i="39"/>
  <c r="LC16" i="39"/>
  <c r="EV16" i="39"/>
  <c r="MU15" i="39"/>
  <c r="JI15" i="39"/>
  <c r="CI15" i="39"/>
  <c r="NP14" i="39"/>
  <c r="KE14" i="39"/>
  <c r="CL14" i="39"/>
  <c r="NG13" i="39"/>
  <c r="IW13" i="39"/>
  <c r="ET13" i="39"/>
  <c r="AR13" i="39"/>
  <c r="LE12" i="39"/>
  <c r="CJ12" i="39"/>
  <c r="OJ19" i="39"/>
  <c r="MP19" i="39"/>
  <c r="KM19" i="39"/>
  <c r="IT19" i="39"/>
  <c r="GV19" i="39"/>
  <c r="EX19" i="39"/>
  <c r="CX19" i="39"/>
  <c r="BB19" i="39"/>
  <c r="NZ18" i="39"/>
  <c r="LT18" i="39"/>
  <c r="HR18" i="39"/>
  <c r="FR18" i="39"/>
  <c r="DK18" i="39"/>
  <c r="BK18" i="39"/>
  <c r="NZ17" i="39"/>
  <c r="LU17" i="39"/>
  <c r="JK17" i="39"/>
  <c r="GN17" i="39"/>
  <c r="DZ17" i="39"/>
  <c r="BO17" i="39"/>
  <c r="NO16" i="39"/>
  <c r="KT16" i="39"/>
  <c r="IA16" i="39"/>
  <c r="EL16" i="39"/>
  <c r="BA16" i="39"/>
  <c r="MR15" i="39"/>
  <c r="IT15" i="39"/>
  <c r="FJ15" i="39"/>
  <c r="CH15" i="39"/>
  <c r="NH14" i="39"/>
  <c r="JT14" i="39"/>
  <c r="GH14" i="39"/>
  <c r="BX14" i="39"/>
  <c r="MP13" i="39"/>
  <c r="IU13" i="39"/>
  <c r="EG13" i="39"/>
  <c r="LD12" i="39"/>
  <c r="GC12" i="39"/>
  <c r="BV12" i="39"/>
  <c r="OI19" i="39"/>
  <c r="MI19" i="39"/>
  <c r="KL19" i="39"/>
  <c r="IP19" i="39"/>
  <c r="GM19" i="39"/>
  <c r="CW19" i="39"/>
  <c r="AY19" i="39"/>
  <c r="OD19" i="39"/>
  <c r="MG19" i="39"/>
  <c r="KJ19" i="39"/>
  <c r="IO19" i="39"/>
  <c r="GL19" i="39"/>
  <c r="ES19" i="39"/>
  <c r="CU19" i="39"/>
  <c r="AW19" i="39"/>
  <c r="NT18" i="39"/>
  <c r="LR18" i="39"/>
  <c r="JU18" i="39"/>
  <c r="HN18" i="39"/>
  <c r="FI18" i="39"/>
  <c r="DH18" i="39"/>
  <c r="BD18" i="39"/>
  <c r="NX17" i="39"/>
  <c r="LR17" i="39"/>
  <c r="JI17" i="39"/>
  <c r="GK17" i="39"/>
  <c r="DS17" i="39"/>
  <c r="BI17" i="39"/>
  <c r="NK16" i="39"/>
  <c r="KN16" i="39"/>
  <c r="HV16" i="39"/>
  <c r="EE16" i="39"/>
  <c r="AV16" i="39"/>
  <c r="ML15" i="39"/>
  <c r="IQ15" i="39"/>
  <c r="FC15" i="39"/>
  <c r="BT15" i="39"/>
  <c r="ND14" i="39"/>
  <c r="JL14" i="39"/>
  <c r="FY14" i="39"/>
  <c r="BS14" i="39"/>
  <c r="MM13" i="39"/>
  <c r="IS13" i="39"/>
  <c r="DZ13" i="39"/>
  <c r="OP12" i="39"/>
  <c r="KR12" i="39"/>
  <c r="FZ12" i="39"/>
  <c r="BM12" i="39"/>
  <c r="OB19" i="39"/>
  <c r="MF19" i="39"/>
  <c r="KH19" i="39"/>
  <c r="II19" i="39"/>
  <c r="GJ19" i="39"/>
  <c r="EN19" i="39"/>
  <c r="CP19" i="39"/>
  <c r="AU19" i="39"/>
  <c r="NS18" i="39"/>
  <c r="LP18" i="39"/>
  <c r="JO18" i="39"/>
  <c r="HM18" i="39"/>
  <c r="FH18" i="39"/>
  <c r="DF18" i="39"/>
  <c r="AZ18" i="39"/>
  <c r="NU17" i="39"/>
  <c r="LQ17" i="39"/>
  <c r="JE17" i="39"/>
  <c r="GJ17" i="39"/>
  <c r="DR17" i="39"/>
  <c r="BE17" i="39"/>
  <c r="NI16" i="39"/>
  <c r="KM16" i="39"/>
  <c r="HO16" i="39"/>
  <c r="DZ16" i="39"/>
  <c r="AP16" i="39"/>
  <c r="MG15" i="39"/>
  <c r="IL15" i="39"/>
  <c r="EX15" i="39"/>
  <c r="BQ15" i="39"/>
  <c r="MZ14" i="39"/>
  <c r="JG14" i="39"/>
  <c r="FO14" i="39"/>
  <c r="BQ14" i="39"/>
  <c r="ML13" i="39"/>
  <c r="IH13" i="39"/>
  <c r="DX13" i="39"/>
  <c r="OL12" i="39"/>
  <c r="KG12" i="39"/>
  <c r="FV12" i="39"/>
  <c r="AM12" i="39"/>
  <c r="BG12" i="39"/>
  <c r="CA12" i="39"/>
  <c r="CU12" i="39"/>
  <c r="DO12" i="39"/>
  <c r="EI12" i="39"/>
  <c r="FC12" i="39"/>
  <c r="FW12" i="39"/>
  <c r="GQ12" i="39"/>
  <c r="HK12" i="39"/>
  <c r="IE12" i="39"/>
  <c r="IY12" i="39"/>
  <c r="JS12" i="39"/>
  <c r="KM12" i="39"/>
  <c r="LG12" i="39"/>
  <c r="MA12" i="39"/>
  <c r="MU12" i="39"/>
  <c r="NO12" i="39"/>
  <c r="OI12" i="39"/>
  <c r="PC12" i="39"/>
  <c r="AZ13" i="39"/>
  <c r="BT13" i="39"/>
  <c r="CN13" i="39"/>
  <c r="DH13" i="39"/>
  <c r="EB13" i="39"/>
  <c r="EV13" i="39"/>
  <c r="FP13" i="39"/>
  <c r="GJ13" i="39"/>
  <c r="HD13" i="39"/>
  <c r="HX13" i="39"/>
  <c r="IR13" i="39"/>
  <c r="JL13" i="39"/>
  <c r="KF13" i="39"/>
  <c r="KZ13" i="39"/>
  <c r="LT13" i="39"/>
  <c r="MN13" i="39"/>
  <c r="NH13" i="39"/>
  <c r="OB13" i="39"/>
  <c r="OV13" i="39"/>
  <c r="AS14" i="39"/>
  <c r="BM14" i="39"/>
  <c r="CG14" i="39"/>
  <c r="DA14" i="39"/>
  <c r="DU14" i="39"/>
  <c r="EO14" i="39"/>
  <c r="FI14" i="39"/>
  <c r="GC14" i="39"/>
  <c r="GW14" i="39"/>
  <c r="HQ14" i="39"/>
  <c r="IK14" i="39"/>
  <c r="JE14" i="39"/>
  <c r="JY14" i="39"/>
  <c r="KS14" i="39"/>
  <c r="LM14" i="39"/>
  <c r="MG14" i="39"/>
  <c r="NA14" i="39"/>
  <c r="NU14" i="39"/>
  <c r="OO14" i="39"/>
  <c r="PI14" i="39"/>
  <c r="BF15" i="39"/>
  <c r="BZ15" i="39"/>
  <c r="CT15" i="39"/>
  <c r="DN15" i="39"/>
  <c r="EH15" i="39"/>
  <c r="FB15" i="39"/>
  <c r="FV15" i="39"/>
  <c r="GP15" i="39"/>
  <c r="HJ15" i="39"/>
  <c r="ID15" i="39"/>
  <c r="IX15" i="39"/>
  <c r="JR15" i="39"/>
  <c r="KL15" i="39"/>
  <c r="LF15" i="39"/>
  <c r="LZ15" i="39"/>
  <c r="MT15" i="39"/>
  <c r="NN15" i="39"/>
  <c r="OH15" i="39"/>
  <c r="PB15" i="39"/>
  <c r="AY16" i="39"/>
  <c r="BS16" i="39"/>
  <c r="CM16" i="39"/>
  <c r="DG16" i="39"/>
  <c r="EA16" i="39"/>
  <c r="EU16" i="39"/>
  <c r="FO16" i="39"/>
  <c r="AP12" i="39"/>
  <c r="BK12" i="39"/>
  <c r="CF12" i="39"/>
  <c r="DA12" i="39"/>
  <c r="DV12" i="39"/>
  <c r="EQ12" i="39"/>
  <c r="FL12" i="39"/>
  <c r="GG12" i="39"/>
  <c r="HB12" i="39"/>
  <c r="HW12" i="39"/>
  <c r="IR12" i="39"/>
  <c r="JM12" i="39"/>
  <c r="KH12" i="39"/>
  <c r="LC12" i="39"/>
  <c r="LX12" i="39"/>
  <c r="MS12" i="39"/>
  <c r="NN12" i="39"/>
  <c r="OJ12" i="39"/>
  <c r="PE12" i="39"/>
  <c r="BC13" i="39"/>
  <c r="BX13" i="39"/>
  <c r="CS13" i="39"/>
  <c r="DN13" i="39"/>
  <c r="EI13" i="39"/>
  <c r="FD13" i="39"/>
  <c r="FY13" i="39"/>
  <c r="GT13" i="39"/>
  <c r="HO13" i="39"/>
  <c r="IJ13" i="39"/>
  <c r="JE13" i="39"/>
  <c r="JZ13" i="39"/>
  <c r="KU13" i="39"/>
  <c r="LP13" i="39"/>
  <c r="MK13" i="39"/>
  <c r="NF13" i="39"/>
  <c r="OA13" i="39"/>
  <c r="OW13" i="39"/>
  <c r="AU14" i="39"/>
  <c r="BP14" i="39"/>
  <c r="CK14" i="39"/>
  <c r="DF14" i="39"/>
  <c r="EA14" i="39"/>
  <c r="EV14" i="39"/>
  <c r="FQ14" i="39"/>
  <c r="GL14" i="39"/>
  <c r="HG14" i="39"/>
  <c r="IB14" i="39"/>
  <c r="IW14" i="39"/>
  <c r="JR14" i="39"/>
  <c r="KM14" i="39"/>
  <c r="LH14" i="39"/>
  <c r="MC14" i="39"/>
  <c r="MX14" i="39"/>
  <c r="NS14" i="39"/>
  <c r="ON14" i="39"/>
  <c r="AM15" i="39"/>
  <c r="BH15" i="39"/>
  <c r="CC15" i="39"/>
  <c r="CX15" i="39"/>
  <c r="DS15" i="39"/>
  <c r="EN15" i="39"/>
  <c r="FI15" i="39"/>
  <c r="GD15" i="39"/>
  <c r="GY15" i="39"/>
  <c r="HT15" i="39"/>
  <c r="IO15" i="39"/>
  <c r="JJ15" i="39"/>
  <c r="KE15" i="39"/>
  <c r="KZ15" i="39"/>
  <c r="LU15" i="39"/>
  <c r="MP15" i="39"/>
  <c r="NK15" i="39"/>
  <c r="OF15" i="39"/>
  <c r="PA15" i="39"/>
  <c r="AZ16" i="39"/>
  <c r="BU16" i="39"/>
  <c r="CP16" i="39"/>
  <c r="DK16" i="39"/>
  <c r="EF16" i="39"/>
  <c r="FA16" i="39"/>
  <c r="FV16" i="39"/>
  <c r="GP16" i="39"/>
  <c r="HJ16" i="39"/>
  <c r="ID16" i="39"/>
  <c r="IX16" i="39"/>
  <c r="AU12" i="39"/>
  <c r="BP12" i="39"/>
  <c r="CK12" i="39"/>
  <c r="DF12" i="39"/>
  <c r="EA12" i="39"/>
  <c r="EV12" i="39"/>
  <c r="FQ12" i="39"/>
  <c r="GL12" i="39"/>
  <c r="HG12" i="39"/>
  <c r="IB12" i="39"/>
  <c r="IW12" i="39"/>
  <c r="JR12" i="39"/>
  <c r="KN12" i="39"/>
  <c r="LI12" i="39"/>
  <c r="MD12" i="39"/>
  <c r="MY12" i="39"/>
  <c r="NT12" i="39"/>
  <c r="OO12" i="39"/>
  <c r="AM13" i="39"/>
  <c r="BH13" i="39"/>
  <c r="CC13" i="39"/>
  <c r="CX13" i="39"/>
  <c r="DS13" i="39"/>
  <c r="EN13" i="39"/>
  <c r="FI13" i="39"/>
  <c r="GD13" i="39"/>
  <c r="GY13" i="39"/>
  <c r="HT13" i="39"/>
  <c r="IO13" i="39"/>
  <c r="JJ13" i="39"/>
  <c r="KE13" i="39"/>
  <c r="LA13" i="39"/>
  <c r="LV13" i="39"/>
  <c r="MQ13" i="39"/>
  <c r="NL13" i="39"/>
  <c r="OG13" i="39"/>
  <c r="PB13" i="39"/>
  <c r="AZ14" i="39"/>
  <c r="BU14" i="39"/>
  <c r="CP14" i="39"/>
  <c r="AN12" i="39"/>
  <c r="BL12" i="39"/>
  <c r="CI12" i="39"/>
  <c r="DG12" i="39"/>
  <c r="ED12" i="39"/>
  <c r="FA12" i="39"/>
  <c r="FY12" i="39"/>
  <c r="GV12" i="39"/>
  <c r="HS12" i="39"/>
  <c r="IP12" i="39"/>
  <c r="JN12" i="39"/>
  <c r="KK12" i="39"/>
  <c r="LJ12" i="39"/>
  <c r="MG12" i="39"/>
  <c r="ND12" i="39"/>
  <c r="OA12" i="39"/>
  <c r="OX12" i="39"/>
  <c r="AX13" i="39"/>
  <c r="BV13" i="39"/>
  <c r="CT13" i="39"/>
  <c r="DQ13" i="39"/>
  <c r="EO13" i="39"/>
  <c r="FL13" i="39"/>
  <c r="GI13" i="39"/>
  <c r="HG13" i="39"/>
  <c r="ID13" i="39"/>
  <c r="JA13" i="39"/>
  <c r="JX13" i="39"/>
  <c r="KV13" i="39"/>
  <c r="LS13" i="39"/>
  <c r="MR13" i="39"/>
  <c r="NO13" i="39"/>
  <c r="OL13" i="39"/>
  <c r="PI13" i="39"/>
  <c r="BI14" i="39"/>
  <c r="CF14" i="39"/>
  <c r="DD14" i="39"/>
  <c r="DZ14" i="39"/>
  <c r="EW14" i="39"/>
  <c r="FS14" i="39"/>
  <c r="GO14" i="39"/>
  <c r="HK14" i="39"/>
  <c r="IG14" i="39"/>
  <c r="JC14" i="39"/>
  <c r="JZ14" i="39"/>
  <c r="KV14" i="39"/>
  <c r="LR14" i="39"/>
  <c r="MN14" i="39"/>
  <c r="NJ14" i="39"/>
  <c r="OF14" i="39"/>
  <c r="PB14" i="39"/>
  <c r="BA15" i="39"/>
  <c r="BW15" i="39"/>
  <c r="CS15" i="39"/>
  <c r="DP15" i="39"/>
  <c r="EL15" i="39"/>
  <c r="FH15" i="39"/>
  <c r="GE15" i="39"/>
  <c r="HA15" i="39"/>
  <c r="HW15" i="39"/>
  <c r="IS15" i="39"/>
  <c r="JO15" i="39"/>
  <c r="KK15" i="39"/>
  <c r="LH15" i="39"/>
  <c r="MD15" i="39"/>
  <c r="MZ15" i="39"/>
  <c r="NV15" i="39"/>
  <c r="OR15" i="39"/>
  <c r="AQ16" i="39"/>
  <c r="BM16" i="39"/>
  <c r="CI16" i="39"/>
  <c r="DE16" i="39"/>
  <c r="EB16" i="39"/>
  <c r="EX16" i="39"/>
  <c r="FT16" i="39"/>
  <c r="GO16" i="39"/>
  <c r="HK16" i="39"/>
  <c r="IF16" i="39"/>
  <c r="JA16" i="39"/>
  <c r="JU16" i="39"/>
  <c r="KO16" i="39"/>
  <c r="LI16" i="39"/>
  <c r="MC16" i="39"/>
  <c r="MW16" i="39"/>
  <c r="NQ16" i="39"/>
  <c r="OK16" i="39"/>
  <c r="PE16" i="39"/>
  <c r="BB17" i="39"/>
  <c r="BV17" i="39"/>
  <c r="CP17" i="39"/>
  <c r="DJ17" i="39"/>
  <c r="ED17" i="39"/>
  <c r="EX17" i="39"/>
  <c r="FR17" i="39"/>
  <c r="GL17" i="39"/>
  <c r="HF17" i="39"/>
  <c r="HZ17" i="39"/>
  <c r="IT17" i="39"/>
  <c r="JN17" i="39"/>
  <c r="KH17" i="39"/>
  <c r="LB17" i="39"/>
  <c r="LV17" i="39"/>
  <c r="MP17" i="39"/>
  <c r="NJ17" i="39"/>
  <c r="OD17" i="39"/>
  <c r="OX17" i="39"/>
  <c r="AU18" i="39"/>
  <c r="BO18" i="39"/>
  <c r="CI18" i="39"/>
  <c r="DC18" i="39"/>
  <c r="DW18" i="39"/>
  <c r="EQ18" i="39"/>
  <c r="FK18" i="39"/>
  <c r="GE18" i="39"/>
  <c r="GY18" i="39"/>
  <c r="HS18" i="39"/>
  <c r="IM18" i="39"/>
  <c r="JG18" i="39"/>
  <c r="KA18" i="39"/>
  <c r="KU18" i="39"/>
  <c r="LO18" i="39"/>
  <c r="MI18" i="39"/>
  <c r="NC18" i="39"/>
  <c r="NW18" i="39"/>
  <c r="OQ18" i="39"/>
  <c r="AQ12" i="39"/>
  <c r="BN12" i="39"/>
  <c r="CL12" i="39"/>
  <c r="DI12" i="39"/>
  <c r="EF12" i="39"/>
  <c r="FD12" i="39"/>
  <c r="GA12" i="39"/>
  <c r="GX12" i="39"/>
  <c r="HU12" i="39"/>
  <c r="IS12" i="39"/>
  <c r="JP12" i="39"/>
  <c r="KO12" i="39"/>
  <c r="LL12" i="39"/>
  <c r="MI12" i="39"/>
  <c r="NF12" i="39"/>
  <c r="OC12" i="39"/>
  <c r="OZ12" i="39"/>
  <c r="BA13" i="39"/>
  <c r="BY13" i="39"/>
  <c r="CV13" i="39"/>
  <c r="DT13" i="39"/>
  <c r="EQ13" i="39"/>
  <c r="FN13" i="39"/>
  <c r="GL13" i="39"/>
  <c r="HI13" i="39"/>
  <c r="IF13" i="39"/>
  <c r="JC13" i="39"/>
  <c r="KA13" i="39"/>
  <c r="KX13" i="39"/>
  <c r="LW13" i="39"/>
  <c r="MT13" i="39"/>
  <c r="NQ13" i="39"/>
  <c r="ON13" i="39"/>
  <c r="AN14" i="39"/>
  <c r="BK14" i="39"/>
  <c r="CI14" i="39"/>
  <c r="DG14" i="39"/>
  <c r="EC14" i="39"/>
  <c r="EY14" i="39"/>
  <c r="FU14" i="39"/>
  <c r="GQ14" i="39"/>
  <c r="HM14" i="39"/>
  <c r="II14" i="39"/>
  <c r="JF14" i="39"/>
  <c r="KB14" i="39"/>
  <c r="KX14" i="39"/>
  <c r="LT14" i="39"/>
  <c r="MP14" i="39"/>
  <c r="NL14" i="39"/>
  <c r="OH14" i="39"/>
  <c r="PD14" i="39"/>
  <c r="BC15" i="39"/>
  <c r="BY15" i="39"/>
  <c r="CV15" i="39"/>
  <c r="DR15" i="39"/>
  <c r="EO15" i="39"/>
  <c r="FK15" i="39"/>
  <c r="GG15" i="39"/>
  <c r="HC15" i="39"/>
  <c r="HY15" i="39"/>
  <c r="IU15" i="39"/>
  <c r="JQ15" i="39"/>
  <c r="KN15" i="39"/>
  <c r="LJ15" i="39"/>
  <c r="MF15" i="39"/>
  <c r="NB15" i="39"/>
  <c r="NX15" i="39"/>
  <c r="OT15" i="39"/>
  <c r="AS16" i="39"/>
  <c r="BO16" i="39"/>
  <c r="CK16" i="39"/>
  <c r="DH16" i="39"/>
  <c r="ED16" i="39"/>
  <c r="EZ16" i="39"/>
  <c r="FW16" i="39"/>
  <c r="GR16" i="39"/>
  <c r="HM16" i="39"/>
  <c r="IH16" i="39"/>
  <c r="JC16" i="39"/>
  <c r="AW12" i="39"/>
  <c r="BT12" i="39"/>
  <c r="CQ12" i="39"/>
  <c r="DN12" i="39"/>
  <c r="EL12" i="39"/>
  <c r="FI12" i="39"/>
  <c r="GF12" i="39"/>
  <c r="HD12" i="39"/>
  <c r="IA12" i="39"/>
  <c r="IZ12" i="39"/>
  <c r="JW12" i="39"/>
  <c r="KT12" i="39"/>
  <c r="LQ12" i="39"/>
  <c r="MN12" i="39"/>
  <c r="NK12" i="39"/>
  <c r="OH12" i="39"/>
  <c r="PG12" i="39"/>
  <c r="BG13" i="39"/>
  <c r="CE13" i="39"/>
  <c r="DB13" i="39"/>
  <c r="DY13" i="39"/>
  <c r="EW13" i="39"/>
  <c r="FT13" i="39"/>
  <c r="GQ13" i="39"/>
  <c r="HN13" i="39"/>
  <c r="IL13" i="39"/>
  <c r="JI13" i="39"/>
  <c r="KH13" i="39"/>
  <c r="LE13" i="39"/>
  <c r="MB13" i="39"/>
  <c r="MY13" i="39"/>
  <c r="NV13" i="39"/>
  <c r="OS13" i="39"/>
  <c r="AT14" i="39"/>
  <c r="BR14" i="39"/>
  <c r="CO14" i="39"/>
  <c r="DL14" i="39"/>
  <c r="EH14" i="39"/>
  <c r="FD14" i="39"/>
  <c r="FZ14" i="39"/>
  <c r="GV14" i="39"/>
  <c r="HS14" i="39"/>
  <c r="IO14" i="39"/>
  <c r="JK14" i="39"/>
  <c r="KG14" i="39"/>
  <c r="LC14" i="39"/>
  <c r="LY14" i="39"/>
  <c r="MU14" i="39"/>
  <c r="NQ14" i="39"/>
  <c r="OM14" i="39"/>
  <c r="AN15" i="39"/>
  <c r="BJ15" i="39"/>
  <c r="CF15" i="39"/>
  <c r="DB15" i="39"/>
  <c r="DX15" i="39"/>
  <c r="ET15" i="39"/>
  <c r="FP15" i="39"/>
  <c r="GL15" i="39"/>
  <c r="HH15" i="39"/>
  <c r="IE15" i="39"/>
  <c r="JA15" i="39"/>
  <c r="JW15" i="39"/>
  <c r="KS15" i="39"/>
  <c r="LO15" i="39"/>
  <c r="MK15" i="39"/>
  <c r="NG15" i="39"/>
  <c r="OC15" i="39"/>
  <c r="OY15" i="39"/>
  <c r="AX16" i="39"/>
  <c r="BV16" i="39"/>
  <c r="CR16" i="39"/>
  <c r="DN16" i="39"/>
  <c r="EJ16" i="39"/>
  <c r="FF16" i="39"/>
  <c r="GB16" i="39"/>
  <c r="GW16" i="39"/>
  <c r="HR16" i="39"/>
  <c r="IM16" i="39"/>
  <c r="JH16" i="39"/>
  <c r="KB16" i="39"/>
  <c r="KV16" i="39"/>
  <c r="LP16" i="39"/>
  <c r="MJ16" i="39"/>
  <c r="ND16" i="39"/>
  <c r="NX16" i="39"/>
  <c r="BA12" i="39"/>
  <c r="BX12" i="39"/>
  <c r="CV12" i="39"/>
  <c r="DS12" i="39"/>
  <c r="EP12" i="39"/>
  <c r="FN12" i="39"/>
  <c r="GK12" i="39"/>
  <c r="HI12" i="39"/>
  <c r="IG12" i="39"/>
  <c r="JD12" i="39"/>
  <c r="KA12" i="39"/>
  <c r="KX12" i="39"/>
  <c r="LU12" i="39"/>
  <c r="MR12" i="39"/>
  <c r="NQ12" i="39"/>
  <c r="ON12" i="39"/>
  <c r="AO13" i="39"/>
  <c r="BL13" i="39"/>
  <c r="CI13" i="39"/>
  <c r="DF13" i="39"/>
  <c r="ED13" i="39"/>
  <c r="FA13" i="39"/>
  <c r="FX13" i="39"/>
  <c r="GV13" i="39"/>
  <c r="HS13" i="39"/>
  <c r="IQ13" i="39"/>
  <c r="JO13" i="39"/>
  <c r="KL13" i="39"/>
  <c r="LI13" i="39"/>
  <c r="MF13" i="39"/>
  <c r="NC13" i="39"/>
  <c r="NZ13" i="39"/>
  <c r="OY13" i="39"/>
  <c r="AY14" i="39"/>
  <c r="BW14" i="39"/>
  <c r="CT14" i="39"/>
  <c r="DP14" i="39"/>
  <c r="AO12" i="39"/>
  <c r="BS12" i="39"/>
  <c r="CW12" i="39"/>
  <c r="DY12" i="39"/>
  <c r="FB12" i="39"/>
  <c r="GE12" i="39"/>
  <c r="HJ12" i="39"/>
  <c r="IL12" i="39"/>
  <c r="JO12" i="39"/>
  <c r="KS12" i="39"/>
  <c r="LV12" i="39"/>
  <c r="MZ12" i="39"/>
  <c r="OB12" i="39"/>
  <c r="PF12" i="39"/>
  <c r="BM13" i="39"/>
  <c r="CO13" i="39"/>
  <c r="DR13" i="39"/>
  <c r="EU13" i="39"/>
  <c r="FZ13" i="39"/>
  <c r="HB13" i="39"/>
  <c r="IE13" i="39"/>
  <c r="JH13" i="39"/>
  <c r="KM13" i="39"/>
  <c r="LN13" i="39"/>
  <c r="MS13" i="39"/>
  <c r="NU13" i="39"/>
  <c r="OZ13" i="39"/>
  <c r="BE14" i="39"/>
  <c r="CH14" i="39"/>
  <c r="DK14" i="39"/>
  <c r="EL14" i="39"/>
  <c r="FL14" i="39"/>
  <c r="GK14" i="39"/>
  <c r="HL14" i="39"/>
  <c r="IM14" i="39"/>
  <c r="JM14" i="39"/>
  <c r="KL14" i="39"/>
  <c r="LL14" i="39"/>
  <c r="ML14" i="39"/>
  <c r="NM14" i="39"/>
  <c r="OL14" i="39"/>
  <c r="AQ15" i="39"/>
  <c r="BP15" i="39"/>
  <c r="CO15" i="39"/>
  <c r="DO15" i="39"/>
  <c r="EQ15" i="39"/>
  <c r="FQ15" i="39"/>
  <c r="GQ15" i="39"/>
  <c r="HP15" i="39"/>
  <c r="IP15" i="39"/>
  <c r="JP15" i="39"/>
  <c r="KQ15" i="39"/>
  <c r="LQ15" i="39"/>
  <c r="MQ15" i="39"/>
  <c r="NQ15" i="39"/>
  <c r="OP15" i="39"/>
  <c r="AT16" i="39"/>
  <c r="BT16" i="39"/>
  <c r="CU16" i="39"/>
  <c r="DT16" i="39"/>
  <c r="ES16" i="39"/>
  <c r="FS16" i="39"/>
  <c r="GT16" i="39"/>
  <c r="HS16" i="39"/>
  <c r="IQ16" i="39"/>
  <c r="JO16" i="39"/>
  <c r="KK16" i="39"/>
  <c r="LG16" i="39"/>
  <c r="MD16" i="39"/>
  <c r="MZ16" i="39"/>
  <c r="NV16" i="39"/>
  <c r="OR16" i="39"/>
  <c r="AP17" i="39"/>
  <c r="BK17" i="39"/>
  <c r="CF17" i="39"/>
  <c r="DA17" i="39"/>
  <c r="DV17" i="39"/>
  <c r="EQ17" i="39"/>
  <c r="FL17" i="39"/>
  <c r="GG17" i="39"/>
  <c r="HB17" i="39"/>
  <c r="HW17" i="39"/>
  <c r="IR17" i="39"/>
  <c r="JM17" i="39"/>
  <c r="KI17" i="39"/>
  <c r="LD17" i="39"/>
  <c r="LY17" i="39"/>
  <c r="MT17" i="39"/>
  <c r="NO17" i="39"/>
  <c r="OJ17" i="39"/>
  <c r="PE17" i="39"/>
  <c r="BC18" i="39"/>
  <c r="BX18" i="39"/>
  <c r="CS18" i="39"/>
  <c r="DN18" i="39"/>
  <c r="EI18" i="39"/>
  <c r="FD18" i="39"/>
  <c r="FY18" i="39"/>
  <c r="GT18" i="39"/>
  <c r="HO18" i="39"/>
  <c r="IJ18" i="39"/>
  <c r="JE18" i="39"/>
  <c r="JZ18" i="39"/>
  <c r="KV18" i="39"/>
  <c r="LQ18" i="39"/>
  <c r="ML18" i="39"/>
  <c r="NG18" i="39"/>
  <c r="OB18" i="39"/>
  <c r="OW18" i="39"/>
  <c r="AT19" i="39"/>
  <c r="BN19" i="39"/>
  <c r="CH19" i="39"/>
  <c r="DB19" i="39"/>
  <c r="DV19" i="39"/>
  <c r="EP19" i="39"/>
  <c r="FJ19" i="39"/>
  <c r="GD19" i="39"/>
  <c r="GX19" i="39"/>
  <c r="HR19" i="39"/>
  <c r="IL19" i="39"/>
  <c r="JF19" i="39"/>
  <c r="JZ19" i="39"/>
  <c r="KT19" i="39"/>
  <c r="LN19" i="39"/>
  <c r="MH19" i="39"/>
  <c r="NB19" i="39"/>
  <c r="NV19" i="39"/>
  <c r="OP19" i="39"/>
  <c r="AR12" i="39"/>
  <c r="BU12" i="39"/>
  <c r="CX12" i="39"/>
  <c r="DZ12" i="39"/>
  <c r="FE12" i="39"/>
  <c r="GH12" i="39"/>
  <c r="HL12" i="39"/>
  <c r="IM12" i="39"/>
  <c r="JQ12" i="39"/>
  <c r="KU12" i="39"/>
  <c r="LW12" i="39"/>
  <c r="AZ12" i="39"/>
  <c r="CC12" i="39"/>
  <c r="DE12" i="39"/>
  <c r="EJ12" i="39"/>
  <c r="FM12" i="39"/>
  <c r="GP12" i="39"/>
  <c r="HR12" i="39"/>
  <c r="IV12" i="39"/>
  <c r="JZ12" i="39"/>
  <c r="LB12" i="39"/>
  <c r="MF12" i="39"/>
  <c r="NI12" i="39"/>
  <c r="OM12" i="39"/>
  <c r="AS13" i="39"/>
  <c r="BU13" i="39"/>
  <c r="CZ13" i="39"/>
  <c r="EC13" i="39"/>
  <c r="FF13" i="39"/>
  <c r="GH13" i="39"/>
  <c r="HL13" i="39"/>
  <c r="IP13" i="39"/>
  <c r="JS13" i="39"/>
  <c r="KT13" i="39"/>
  <c r="LZ13" i="39"/>
  <c r="NB13" i="39"/>
  <c r="OF13" i="39"/>
  <c r="PH13" i="39"/>
  <c r="BO14" i="39"/>
  <c r="CS14" i="39"/>
  <c r="DT14" i="39"/>
  <c r="ET14" i="39"/>
  <c r="FV14" i="39"/>
  <c r="GU14" i="39"/>
  <c r="HV14" i="39"/>
  <c r="IU14" i="39"/>
  <c r="JU14" i="39"/>
  <c r="KU14" i="39"/>
  <c r="LV14" i="39"/>
  <c r="MV14" i="39"/>
  <c r="NW14" i="39"/>
  <c r="OV14" i="39"/>
  <c r="AX15" i="39"/>
  <c r="BX15" i="39"/>
  <c r="CZ15" i="39"/>
  <c r="DZ15" i="39"/>
  <c r="EY15" i="39"/>
  <c r="FY15" i="39"/>
  <c r="GX15" i="39"/>
  <c r="HZ15" i="39"/>
  <c r="IZ15" i="39"/>
  <c r="JZ15" i="39"/>
  <c r="KY15" i="39"/>
  <c r="LY15" i="39"/>
  <c r="MY15" i="39"/>
  <c r="NZ15" i="39"/>
  <c r="OZ15" i="39"/>
  <c r="BD16" i="39"/>
  <c r="CC16" i="39"/>
  <c r="DB16" i="39"/>
  <c r="EC16" i="39"/>
  <c r="FD16" i="39"/>
  <c r="GD16" i="39"/>
  <c r="HB16" i="39"/>
  <c r="HZ16" i="39"/>
  <c r="IY16" i="39"/>
  <c r="JW16" i="39"/>
  <c r="KS16" i="39"/>
  <c r="LO16" i="39"/>
  <c r="ML16" i="39"/>
  <c r="NH16" i="39"/>
  <c r="OD16" i="39"/>
  <c r="OY16" i="39"/>
  <c r="AW17" i="39"/>
  <c r="BR17" i="39"/>
  <c r="CM17" i="39"/>
  <c r="DH17" i="39"/>
  <c r="EC17" i="39"/>
  <c r="EY17" i="39"/>
  <c r="FT17" i="39"/>
  <c r="GO17" i="39"/>
  <c r="HJ17" i="39"/>
  <c r="IE17" i="39"/>
  <c r="IZ17" i="39"/>
  <c r="JU17" i="39"/>
  <c r="KP17" i="39"/>
  <c r="LK17" i="39"/>
  <c r="MF17" i="39"/>
  <c r="NA17" i="39"/>
  <c r="NV17" i="39"/>
  <c r="OQ17" i="39"/>
  <c r="AO18" i="39"/>
  <c r="BJ18" i="39"/>
  <c r="CE18" i="39"/>
  <c r="CZ18" i="39"/>
  <c r="DU18" i="39"/>
  <c r="EP18" i="39"/>
  <c r="FL18" i="39"/>
  <c r="GG18" i="39"/>
  <c r="HB18" i="39"/>
  <c r="HW18" i="39"/>
  <c r="IR18" i="39"/>
  <c r="JM18" i="39"/>
  <c r="KH18" i="39"/>
  <c r="LC18" i="39"/>
  <c r="LX18" i="39"/>
  <c r="MS18" i="39"/>
  <c r="NN18" i="39"/>
  <c r="OI18" i="39"/>
  <c r="PD18" i="39"/>
  <c r="BA19" i="39"/>
  <c r="BU19" i="39"/>
  <c r="CO19" i="39"/>
  <c r="DI19" i="39"/>
  <c r="EC19" i="39"/>
  <c r="EW19" i="39"/>
  <c r="FQ19" i="39"/>
  <c r="GK19" i="39"/>
  <c r="HE19" i="39"/>
  <c r="HY19" i="39"/>
  <c r="IS19" i="39"/>
  <c r="JM19" i="39"/>
  <c r="KG19" i="39"/>
  <c r="LA19" i="39"/>
  <c r="LU19" i="39"/>
  <c r="MO19" i="39"/>
  <c r="NI19" i="39"/>
  <c r="OC19" i="39"/>
  <c r="OW19" i="39"/>
  <c r="BE12" i="39"/>
  <c r="CH12" i="39"/>
  <c r="DL12" i="39"/>
  <c r="EO12" i="39"/>
  <c r="FS12" i="39"/>
  <c r="GU12" i="39"/>
  <c r="HY12" i="39"/>
  <c r="JC12" i="39"/>
  <c r="KE12" i="39"/>
  <c r="LH12" i="39"/>
  <c r="ML12" i="39"/>
  <c r="NP12" i="39"/>
  <c r="OS12" i="39"/>
  <c r="AW13" i="39"/>
  <c r="CB13" i="39"/>
  <c r="DE13" i="39"/>
  <c r="EH13" i="39"/>
  <c r="FK13" i="39"/>
  <c r="GO13" i="39"/>
  <c r="HR13" i="39"/>
  <c r="IV13" i="39"/>
  <c r="JW13" i="39"/>
  <c r="LC13" i="39"/>
  <c r="ME13" i="39"/>
  <c r="NI13" i="39"/>
  <c r="OK13" i="39"/>
  <c r="AQ14" i="39"/>
  <c r="BV14" i="39"/>
  <c r="CX14" i="39"/>
  <c r="DY14" i="39"/>
  <c r="FA14" i="39"/>
  <c r="GA14" i="39"/>
  <c r="HA14" i="39"/>
  <c r="HZ14" i="39"/>
  <c r="IZ14" i="39"/>
  <c r="KA14" i="39"/>
  <c r="LA14" i="39"/>
  <c r="MA14" i="39"/>
  <c r="NB14" i="39"/>
  <c r="OA14" i="39"/>
  <c r="OZ14" i="39"/>
  <c r="BD15" i="39"/>
  <c r="CE15" i="39"/>
  <c r="DE15" i="39"/>
  <c r="ED15" i="39"/>
  <c r="FD15" i="39"/>
  <c r="GC15" i="39"/>
  <c r="HE15" i="39"/>
  <c r="IF15" i="39"/>
  <c r="JE15" i="39"/>
  <c r="KD15" i="39"/>
  <c r="LD15" i="39"/>
  <c r="ME15" i="39"/>
  <c r="NE15" i="39"/>
  <c r="OE15" i="39"/>
  <c r="PF15" i="39"/>
  <c r="BH16" i="39"/>
  <c r="CG16" i="39"/>
  <c r="DI16" i="39"/>
  <c r="EI16" i="39"/>
  <c r="FI16" i="39"/>
  <c r="GH16" i="39"/>
  <c r="HF16" i="39"/>
  <c r="IE16" i="39"/>
  <c r="JE16" i="39"/>
  <c r="KA16" i="39"/>
  <c r="KX16" i="39"/>
  <c r="LT16" i="39"/>
  <c r="MP16" i="39"/>
  <c r="NL16" i="39"/>
  <c r="OH16" i="39"/>
  <c r="PC16" i="39"/>
  <c r="BA17" i="39"/>
  <c r="BW17" i="39"/>
  <c r="CR17" i="39"/>
  <c r="DM17" i="39"/>
  <c r="EH17" i="39"/>
  <c r="FC17" i="39"/>
  <c r="FX17" i="39"/>
  <c r="GS17" i="39"/>
  <c r="HN17" i="39"/>
  <c r="II17" i="39"/>
  <c r="JD17" i="39"/>
  <c r="JY17" i="39"/>
  <c r="KT17" i="39"/>
  <c r="AS12" i="39"/>
  <c r="CB12" i="39"/>
  <c r="DM12" i="39"/>
  <c r="EW12" i="39"/>
  <c r="GI12" i="39"/>
  <c r="HQ12" i="39"/>
  <c r="JE12" i="39"/>
  <c r="KL12" i="39"/>
  <c r="LY12" i="39"/>
  <c r="NG12" i="39"/>
  <c r="OQ12" i="39"/>
  <c r="BB13" i="39"/>
  <c r="CJ13" i="39"/>
  <c r="DP13" i="39"/>
  <c r="EZ13" i="39"/>
  <c r="GG13" i="39"/>
  <c r="HQ13" i="39"/>
  <c r="IY13" i="39"/>
  <c r="KI13" i="39"/>
  <c r="LO13" i="39"/>
  <c r="MX13" i="39"/>
  <c r="OH13" i="39"/>
  <c r="AR14" i="39"/>
  <c r="CA14" i="39"/>
  <c r="DI14" i="39"/>
  <c r="EN14" i="39"/>
  <c r="FR14" i="39"/>
  <c r="GY14" i="39"/>
  <c r="IC14" i="39"/>
  <c r="JH14" i="39"/>
  <c r="KK14" i="39"/>
  <c r="LP14" i="39"/>
  <c r="MT14" i="39"/>
  <c r="NZ14" i="39"/>
  <c r="PE14" i="39"/>
  <c r="BM15" i="39"/>
  <c r="CP15" i="39"/>
  <c r="DV15" i="39"/>
  <c r="EZ15" i="39"/>
  <c r="GF15" i="39"/>
  <c r="HK15" i="39"/>
  <c r="IM15" i="39"/>
  <c r="JT15" i="39"/>
  <c r="KW15" i="39"/>
  <c r="MB15" i="39"/>
  <c r="NH15" i="39"/>
  <c r="OL15" i="39"/>
  <c r="AR16" i="39"/>
  <c r="BY16" i="39"/>
  <c r="DA16" i="39"/>
  <c r="EH16" i="39"/>
  <c r="FL16" i="39"/>
  <c r="GN16" i="39"/>
  <c r="HT16" i="39"/>
  <c r="IU16" i="39"/>
  <c r="JX16" i="39"/>
  <c r="KY16" i="39"/>
  <c r="LX16" i="39"/>
  <c r="MX16" i="39"/>
  <c r="NY16" i="39"/>
  <c r="OW16" i="39"/>
  <c r="AY17" i="39"/>
  <c r="BY17" i="39"/>
  <c r="CW17" i="39"/>
  <c r="DU17" i="39"/>
  <c r="ET17" i="39"/>
  <c r="FS17" i="39"/>
  <c r="GR17" i="39"/>
  <c r="HQ17" i="39"/>
  <c r="IO17" i="39"/>
  <c r="JO17" i="39"/>
  <c r="KM17" i="39"/>
  <c r="LL17" i="39"/>
  <c r="MI17" i="39"/>
  <c r="NF17" i="39"/>
  <c r="OC17" i="39"/>
  <c r="PA17" i="39"/>
  <c r="BA18" i="39"/>
  <c r="BY18" i="39"/>
  <c r="CV18" i="39"/>
  <c r="DS18" i="39"/>
  <c r="ER18" i="39"/>
  <c r="FO18" i="39"/>
  <c r="GL18" i="39"/>
  <c r="HI18" i="39"/>
  <c r="IF18" i="39"/>
  <c r="JC18" i="39"/>
  <c r="KB18" i="39"/>
  <c r="KY18" i="39"/>
  <c r="LV18" i="39"/>
  <c r="MT18" i="39"/>
  <c r="NQ18" i="39"/>
  <c r="ON18" i="39"/>
  <c r="AN19" i="39"/>
  <c r="BJ19" i="39"/>
  <c r="CF19" i="39"/>
  <c r="DC19" i="39"/>
  <c r="DY19" i="39"/>
  <c r="EU19" i="39"/>
  <c r="FR19" i="39"/>
  <c r="GN19" i="39"/>
  <c r="HJ19" i="39"/>
  <c r="IF19" i="39"/>
  <c r="JB19" i="39"/>
  <c r="JX19" i="39"/>
  <c r="KU19" i="39"/>
  <c r="LQ19" i="39"/>
  <c r="MM19" i="39"/>
  <c r="NJ19" i="39"/>
  <c r="OF19" i="39"/>
  <c r="PB19" i="39"/>
  <c r="AU16" i="39"/>
  <c r="LM17" i="39"/>
  <c r="BZ18" i="39"/>
  <c r="DT18" i="39"/>
  <c r="ES18" i="39"/>
  <c r="FP18" i="39"/>
  <c r="HJ18" i="39"/>
  <c r="IG18" i="39"/>
  <c r="JD18" i="39"/>
  <c r="KC18" i="39"/>
  <c r="LW18" i="39"/>
  <c r="MU18" i="39"/>
  <c r="NR18" i="39"/>
  <c r="OO18" i="39"/>
  <c r="AO19" i="39"/>
  <c r="CG19" i="39"/>
  <c r="DD19" i="39"/>
  <c r="DZ19" i="39"/>
  <c r="EV19" i="39"/>
  <c r="GO19" i="39"/>
  <c r="HK19" i="39"/>
  <c r="IG19" i="39"/>
  <c r="JC19" i="39"/>
  <c r="JY19" i="39"/>
  <c r="LR19" i="39"/>
  <c r="MN19" i="39"/>
  <c r="NK19" i="39"/>
  <c r="OG19" i="39"/>
  <c r="PC19" i="39"/>
  <c r="AV12" i="39"/>
  <c r="DQ12" i="39"/>
  <c r="EY12" i="39"/>
  <c r="GM12" i="39"/>
  <c r="HV12" i="39"/>
  <c r="JG12" i="39"/>
  <c r="KQ12" i="39"/>
  <c r="MB12" i="39"/>
  <c r="NJ12" i="39"/>
  <c r="OT12" i="39"/>
  <c r="BE13" i="39"/>
  <c r="CL13" i="39"/>
  <c r="DV13" i="39"/>
  <c r="FC13" i="39"/>
  <c r="GM13" i="39"/>
  <c r="HV13" i="39"/>
  <c r="KK13" i="39"/>
  <c r="LR13" i="39"/>
  <c r="NA13" i="39"/>
  <c r="OJ13" i="39"/>
  <c r="AW14" i="39"/>
  <c r="CC14" i="39"/>
  <c r="DM14" i="39"/>
  <c r="FW14" i="39"/>
  <c r="HB14" i="39"/>
  <c r="IE14" i="39"/>
  <c r="JJ14" i="39"/>
  <c r="LS14" i="39"/>
  <c r="AT12" i="39"/>
  <c r="CD12" i="39"/>
  <c r="DP12" i="39"/>
  <c r="EX12" i="39"/>
  <c r="GJ12" i="39"/>
  <c r="HT12" i="39"/>
  <c r="JF12" i="39"/>
  <c r="KP12" i="39"/>
  <c r="LZ12" i="39"/>
  <c r="NH12" i="39"/>
  <c r="OR12" i="39"/>
  <c r="BD13" i="39"/>
  <c r="CK13" i="39"/>
  <c r="DU13" i="39"/>
  <c r="FB13" i="39"/>
  <c r="GK13" i="39"/>
  <c r="HU13" i="39"/>
  <c r="IZ13" i="39"/>
  <c r="KJ13" i="39"/>
  <c r="LQ13" i="39"/>
  <c r="MZ13" i="39"/>
  <c r="OI13" i="39"/>
  <c r="AV14" i="39"/>
  <c r="CB14" i="39"/>
  <c r="DJ14" i="39"/>
  <c r="EP14" i="39"/>
  <c r="FT14" i="39"/>
  <c r="GZ14" i="39"/>
  <c r="ID14" i="39"/>
  <c r="JI14" i="39"/>
  <c r="KN14" i="39"/>
  <c r="LQ14" i="39"/>
  <c r="MW14" i="39"/>
  <c r="OB14" i="39"/>
  <c r="PF14" i="39"/>
  <c r="BN15" i="39"/>
  <c r="CQ15" i="39"/>
  <c r="DW15" i="39"/>
  <c r="FA15" i="39"/>
  <c r="GH15" i="39"/>
  <c r="HL15" i="39"/>
  <c r="IN15" i="39"/>
  <c r="JU15" i="39"/>
  <c r="KX15" i="39"/>
  <c r="MC15" i="39"/>
  <c r="NI15" i="39"/>
  <c r="OM15" i="39"/>
  <c r="BZ16" i="39"/>
  <c r="DC16" i="39"/>
  <c r="EK16" i="39"/>
  <c r="FM16" i="39"/>
  <c r="GQ16" i="39"/>
  <c r="HU16" i="39"/>
  <c r="IV16" i="39"/>
  <c r="JY16" i="39"/>
  <c r="KZ16" i="39"/>
  <c r="LY16" i="39"/>
  <c r="MY16" i="39"/>
  <c r="NZ16" i="39"/>
  <c r="OX16" i="39"/>
  <c r="AZ17" i="39"/>
  <c r="BZ17" i="39"/>
  <c r="CX17" i="39"/>
  <c r="DW17" i="39"/>
  <c r="EU17" i="39"/>
  <c r="FU17" i="39"/>
  <c r="GT17" i="39"/>
  <c r="HR17" i="39"/>
  <c r="IP17" i="39"/>
  <c r="JP17" i="39"/>
  <c r="KN17" i="39"/>
  <c r="MJ17" i="39"/>
  <c r="NG17" i="39"/>
  <c r="OE17" i="39"/>
  <c r="PB17" i="39"/>
  <c r="BB18" i="39"/>
  <c r="CW18" i="39"/>
  <c r="GM18" i="39"/>
  <c r="KZ18" i="39"/>
  <c r="BK19" i="39"/>
  <c r="FS19" i="39"/>
  <c r="KV19" i="39"/>
  <c r="CE12" i="39"/>
  <c r="JB13" i="39"/>
  <c r="EQ14" i="39"/>
  <c r="BD12" i="39"/>
  <c r="CO12" i="39"/>
  <c r="DX12" i="39"/>
  <c r="FJ12" i="39"/>
  <c r="GT12" i="39"/>
  <c r="IF12" i="39"/>
  <c r="JL12" i="39"/>
  <c r="KZ12" i="39"/>
  <c r="MK12" i="39"/>
  <c r="NU12" i="39"/>
  <c r="PA12" i="39"/>
  <c r="BN13" i="39"/>
  <c r="CU13" i="39"/>
  <c r="EE13" i="39"/>
  <c r="FM13" i="39"/>
  <c r="GU13" i="39"/>
  <c r="IB13" i="39"/>
  <c r="JM13" i="39"/>
  <c r="KR13" i="39"/>
  <c r="MC13" i="39"/>
  <c r="NK13" i="39"/>
  <c r="OR13" i="39"/>
  <c r="BD14" i="39"/>
  <c r="CM14" i="39"/>
  <c r="DS14" i="39"/>
  <c r="EZ14" i="39"/>
  <c r="GE14" i="39"/>
  <c r="HH14" i="39"/>
  <c r="IN14" i="39"/>
  <c r="JQ14" i="39"/>
  <c r="KW14" i="39"/>
  <c r="MB14" i="39"/>
  <c r="NF14" i="39"/>
  <c r="OJ14" i="39"/>
  <c r="AS15" i="39"/>
  <c r="BU15" i="39"/>
  <c r="DC15" i="39"/>
  <c r="EF15" i="39"/>
  <c r="FL15" i="39"/>
  <c r="GO15" i="39"/>
  <c r="HS15" i="39"/>
  <c r="IY15" i="39"/>
  <c r="KC15" i="39"/>
  <c r="LI15" i="39"/>
  <c r="MM15" i="39"/>
  <c r="NR15" i="39"/>
  <c r="OV15" i="39"/>
  <c r="BE16" i="39"/>
  <c r="CH16" i="39"/>
  <c r="DO16" i="39"/>
  <c r="EQ16" i="39"/>
  <c r="FX16" i="39"/>
  <c r="GZ16" i="39"/>
  <c r="IB16" i="39"/>
  <c r="JG16" i="39"/>
  <c r="KG16" i="39"/>
  <c r="LF16" i="39"/>
  <c r="MG16" i="39"/>
  <c r="NG16" i="39"/>
  <c r="OG16" i="39"/>
  <c r="PG16" i="39"/>
  <c r="BH17" i="39"/>
  <c r="CG17" i="39"/>
  <c r="DE17" i="39"/>
  <c r="EE17" i="39"/>
  <c r="FD17" i="39"/>
  <c r="GB17" i="39"/>
  <c r="GZ17" i="39"/>
  <c r="HY17" i="39"/>
  <c r="IX17" i="39"/>
  <c r="JW17" i="39"/>
  <c r="KV17" i="39"/>
  <c r="LS17" i="39"/>
  <c r="MQ17" i="39"/>
  <c r="NN17" i="39"/>
  <c r="OL17" i="39"/>
  <c r="PI17" i="39"/>
  <c r="BI18" i="39"/>
  <c r="CG18" i="39"/>
  <c r="DE18" i="39"/>
  <c r="EB18" i="39"/>
  <c r="EY18" i="39"/>
  <c r="FV18" i="39"/>
  <c r="GS18" i="39"/>
  <c r="HQ18" i="39"/>
  <c r="IO18" i="39"/>
  <c r="JL18" i="39"/>
  <c r="KJ18" i="39"/>
  <c r="LG18" i="39"/>
  <c r="MD18" i="39"/>
  <c r="NA18" i="39"/>
  <c r="NY18" i="39"/>
  <c r="OV18" i="39"/>
  <c r="AV19" i="39"/>
  <c r="BR19" i="39"/>
  <c r="CN19" i="39"/>
  <c r="DK19" i="39"/>
  <c r="EG19" i="39"/>
  <c r="FC19" i="39"/>
  <c r="FY19" i="39"/>
  <c r="GU19" i="39"/>
  <c r="HQ19" i="39"/>
  <c r="IN19" i="39"/>
  <c r="JJ19" i="39"/>
  <c r="KF19" i="39"/>
  <c r="LC19" i="39"/>
  <c r="LY19" i="39"/>
  <c r="MU19" i="39"/>
  <c r="NQ19" i="39"/>
  <c r="OM19" i="39"/>
  <c r="PI19" i="39"/>
  <c r="BF12" i="39"/>
  <c r="CP12" i="39"/>
  <c r="EB12" i="39"/>
  <c r="FK12" i="39"/>
  <c r="GW12" i="39"/>
  <c r="IH12" i="39"/>
  <c r="JT12" i="39"/>
  <c r="LA12" i="39"/>
  <c r="MM12" i="39"/>
  <c r="NV12" i="39"/>
  <c r="PB12" i="39"/>
  <c r="BO13" i="39"/>
  <c r="CW13" i="39"/>
  <c r="EF13" i="39"/>
  <c r="FO13" i="39"/>
  <c r="GW13" i="39"/>
  <c r="IC13" i="39"/>
  <c r="JN13" i="39"/>
  <c r="KS13" i="39"/>
  <c r="MD13" i="39"/>
  <c r="NM13" i="39"/>
  <c r="OT13" i="39"/>
  <c r="BF14" i="39"/>
  <c r="CN14" i="39"/>
  <c r="DV14" i="39"/>
  <c r="FB14" i="39"/>
  <c r="GF14" i="39"/>
  <c r="HI14" i="39"/>
  <c r="IP14" i="39"/>
  <c r="JS14" i="39"/>
  <c r="KY14" i="39"/>
  <c r="MD14" i="39"/>
  <c r="NG14" i="39"/>
  <c r="OK14" i="39"/>
  <c r="AT15" i="39"/>
  <c r="BV15" i="39"/>
  <c r="DD15" i="39"/>
  <c r="EG15" i="39"/>
  <c r="FM15" i="39"/>
  <c r="GR15" i="39"/>
  <c r="HU15" i="39"/>
  <c r="JB15" i="39"/>
  <c r="KF15" i="39"/>
  <c r="LK15" i="39"/>
  <c r="MN15" i="39"/>
  <c r="NS15" i="39"/>
  <c r="OW15" i="39"/>
  <c r="BF16" i="39"/>
  <c r="CJ16" i="39"/>
  <c r="DP16" i="39"/>
  <c r="ER16" i="39"/>
  <c r="FY16" i="39"/>
  <c r="BJ12" i="39"/>
  <c r="CT12" i="39"/>
  <c r="EG12" i="39"/>
  <c r="FR12" i="39"/>
  <c r="HA12" i="39"/>
  <c r="IK12" i="39"/>
  <c r="JX12" i="39"/>
  <c r="LF12" i="39"/>
  <c r="MQ12" i="39"/>
  <c r="NY12" i="39"/>
  <c r="PI12" i="39"/>
  <c r="BR13" i="39"/>
  <c r="DC13" i="39"/>
  <c r="EK13" i="39"/>
  <c r="FS13" i="39"/>
  <c r="HA13" i="39"/>
  <c r="II13" i="39"/>
  <c r="JR13" i="39"/>
  <c r="LB13" i="39"/>
  <c r="MI13" i="39"/>
  <c r="NR13" i="39"/>
  <c r="PA13" i="39"/>
  <c r="BJ14" i="39"/>
  <c r="CU14" i="39"/>
  <c r="EB14" i="39"/>
  <c r="FF14" i="39"/>
  <c r="GI14" i="39"/>
  <c r="HO14" i="39"/>
  <c r="IS14" i="39"/>
  <c r="JW14" i="39"/>
  <c r="LD14" i="39"/>
  <c r="MH14" i="39"/>
  <c r="NK14" i="39"/>
  <c r="OR14" i="39"/>
  <c r="AW15" i="39"/>
  <c r="CD15" i="39"/>
  <c r="DH15" i="39"/>
  <c r="EK15" i="39"/>
  <c r="FR15" i="39"/>
  <c r="GU15" i="39"/>
  <c r="IA15" i="39"/>
  <c r="JF15" i="39"/>
  <c r="KI15" i="39"/>
  <c r="LN15" i="39"/>
  <c r="MS15" i="39"/>
  <c r="NW15" i="39"/>
  <c r="PD15" i="39"/>
  <c r="BJ16" i="39"/>
  <c r="CO16" i="39"/>
  <c r="DS16" i="39"/>
  <c r="EW16" i="39"/>
  <c r="GC16" i="39"/>
  <c r="HE16" i="39"/>
  <c r="IJ16" i="39"/>
  <c r="JL16" i="39"/>
  <c r="KL16" i="39"/>
  <c r="LL16" i="39"/>
  <c r="MM16" i="39"/>
  <c r="NM16" i="39"/>
  <c r="OM16" i="39"/>
  <c r="AN17" i="39"/>
  <c r="BM17" i="39"/>
  <c r="CK17" i="39"/>
  <c r="DK17" i="39"/>
  <c r="EJ17" i="39"/>
  <c r="FH17" i="39"/>
  <c r="GF17" i="39"/>
  <c r="HE17" i="39"/>
  <c r="ID17" i="39"/>
  <c r="JC17" i="39"/>
  <c r="KB17" i="39"/>
  <c r="KZ17" i="39"/>
  <c r="LX17" i="39"/>
  <c r="MV17" i="39"/>
  <c r="NS17" i="39"/>
  <c r="OP17" i="39"/>
  <c r="AQ18" i="39"/>
  <c r="BN18" i="39"/>
  <c r="CL18" i="39"/>
  <c r="DI18" i="39"/>
  <c r="EF18" i="39"/>
  <c r="FC18" i="39"/>
  <c r="GA18" i="39"/>
  <c r="GX18" i="39"/>
  <c r="HV18" i="39"/>
  <c r="IT18" i="39"/>
  <c r="JQ18" i="39"/>
  <c r="KN18" i="39"/>
  <c r="LK18" i="39"/>
  <c r="MH18" i="39"/>
  <c r="NF18" i="39"/>
  <c r="OD18" i="39"/>
  <c r="PA18" i="39"/>
  <c r="AZ19" i="39"/>
  <c r="BW19" i="39"/>
  <c r="CS19" i="39"/>
  <c r="DO19" i="39"/>
  <c r="EK19" i="39"/>
  <c r="FG19" i="39"/>
  <c r="GC19" i="39"/>
  <c r="GZ19" i="39"/>
  <c r="HV19" i="39"/>
  <c r="IR19" i="39"/>
  <c r="JO19" i="39"/>
  <c r="KK19" i="39"/>
  <c r="LG19" i="39"/>
  <c r="MC19" i="39"/>
  <c r="MY19" i="39"/>
  <c r="NU19" i="39"/>
  <c r="OR19" i="39"/>
  <c r="AX12" i="39"/>
  <c r="CY12" i="39"/>
  <c r="ET12" i="39"/>
  <c r="GY12" i="39"/>
  <c r="IU12" i="39"/>
  <c r="KW12" i="39"/>
  <c r="MW12" i="39"/>
  <c r="OU12" i="39"/>
  <c r="BS13" i="39"/>
  <c r="DM13" i="39"/>
  <c r="FQ13" i="39"/>
  <c r="HJ13" i="39"/>
  <c r="JG13" i="39"/>
  <c r="LG13" i="39"/>
  <c r="ND13" i="39"/>
  <c r="PC13" i="39"/>
  <c r="BY14" i="39"/>
  <c r="DW14" i="39"/>
  <c r="FM14" i="39"/>
  <c r="HE14" i="39"/>
  <c r="IX14" i="39"/>
  <c r="KO14" i="39"/>
  <c r="MF14" i="39"/>
  <c r="NT14" i="39"/>
  <c r="PH14" i="39"/>
  <c r="CB15" i="39"/>
  <c r="DM15" i="39"/>
  <c r="FE15" i="39"/>
  <c r="GT15" i="39"/>
  <c r="II15" i="39"/>
  <c r="JX15" i="39"/>
  <c r="LM15" i="39"/>
  <c r="NA15" i="39"/>
  <c r="OO15" i="39"/>
  <c r="BI16" i="39"/>
  <c r="CW16" i="39"/>
  <c r="EM16" i="39"/>
  <c r="GA16" i="39"/>
  <c r="HL16" i="39"/>
  <c r="IT16" i="39"/>
  <c r="KE16" i="39"/>
  <c r="LK16" i="39"/>
  <c r="MR16" i="39"/>
  <c r="NW16" i="39"/>
  <c r="PD16" i="39"/>
  <c r="BL17" i="39"/>
  <c r="CQ17" i="39"/>
  <c r="DT17" i="39"/>
  <c r="FA17" i="39"/>
  <c r="GE17" i="39"/>
  <c r="HK17" i="39"/>
  <c r="IN17" i="39"/>
  <c r="JT17" i="39"/>
  <c r="KY17" i="39"/>
  <c r="MC17" i="39"/>
  <c r="NE17" i="39"/>
  <c r="OI17" i="39"/>
  <c r="AP18" i="39"/>
  <c r="BS18" i="39"/>
  <c r="CU18" i="39"/>
  <c r="DZ18" i="39"/>
  <c r="FB18" i="39"/>
  <c r="GF18" i="39"/>
  <c r="HH18" i="39"/>
  <c r="IL18" i="39"/>
  <c r="JP18" i="39"/>
  <c r="KR18" i="39"/>
  <c r="LU18" i="39"/>
  <c r="MY18" i="39"/>
  <c r="OC18" i="39"/>
  <c r="PF18" i="39"/>
  <c r="BI19" i="39"/>
  <c r="CL19" i="39"/>
  <c r="DN19" i="39"/>
  <c r="EO19" i="39"/>
  <c r="FP19" i="39"/>
  <c r="GS19" i="39"/>
  <c r="HU19" i="39"/>
  <c r="IW19" i="39"/>
  <c r="JW19" i="39"/>
  <c r="KZ19" i="39"/>
  <c r="MB19" i="39"/>
  <c r="ND19" i="39"/>
  <c r="OE19" i="39"/>
  <c r="PG19" i="39"/>
  <c r="AY12" i="39"/>
  <c r="CZ12" i="39"/>
  <c r="EU12" i="39"/>
  <c r="GZ12" i="39"/>
  <c r="IX12" i="39"/>
  <c r="KY12" i="39"/>
  <c r="MX12" i="39"/>
  <c r="OV12" i="39"/>
  <c r="BW13" i="39"/>
  <c r="DO13" i="39"/>
  <c r="FR13" i="39"/>
  <c r="HK13" i="39"/>
  <c r="JK13" i="39"/>
  <c r="LH13" i="39"/>
  <c r="NE13" i="39"/>
  <c r="PD13" i="39"/>
  <c r="BZ14" i="39"/>
  <c r="DX14" i="39"/>
  <c r="FN14" i="39"/>
  <c r="HF14" i="39"/>
  <c r="IY14" i="39"/>
  <c r="KP14" i="39"/>
  <c r="MI14" i="39"/>
  <c r="NV14" i="39"/>
  <c r="AO15" i="39"/>
  <c r="CG15" i="39"/>
  <c r="DQ15" i="39"/>
  <c r="FF15" i="39"/>
  <c r="GV15" i="39"/>
  <c r="IJ15" i="39"/>
  <c r="JY15" i="39"/>
  <c r="LP15" i="39"/>
  <c r="NC15" i="39"/>
  <c r="OQ15" i="39"/>
  <c r="BK16" i="39"/>
  <c r="CX16" i="39"/>
  <c r="EN16" i="39"/>
  <c r="GE16" i="39"/>
  <c r="HN16" i="39"/>
  <c r="IW16" i="39"/>
  <c r="KF16" i="39"/>
  <c r="LM16" i="39"/>
  <c r="MS16" i="39"/>
  <c r="OA16" i="39"/>
  <c r="PF16" i="39"/>
  <c r="BN17" i="39"/>
  <c r="CS17" i="39"/>
  <c r="DX17" i="39"/>
  <c r="FB17" i="39"/>
  <c r="GH17" i="39"/>
  <c r="HL17" i="39"/>
  <c r="IQ17" i="39"/>
  <c r="JV17" i="39"/>
  <c r="LA17" i="39"/>
  <c r="MD17" i="39"/>
  <c r="NH17" i="39"/>
  <c r="OK17" i="39"/>
  <c r="AR18" i="39"/>
  <c r="BT18" i="39"/>
  <c r="CX18" i="39"/>
  <c r="EA18" i="39"/>
  <c r="FE18" i="39"/>
  <c r="GH18" i="39"/>
  <c r="HK18" i="39"/>
  <c r="IN18" i="39"/>
  <c r="JR18" i="39"/>
  <c r="KS18" i="39"/>
  <c r="LY18" i="39"/>
  <c r="MZ18" i="39"/>
  <c r="OE18" i="39"/>
  <c r="PG18" i="39"/>
  <c r="BL19" i="39"/>
  <c r="CM19" i="39"/>
  <c r="DP19" i="39"/>
  <c r="EQ19" i="39"/>
  <c r="FT19" i="39"/>
  <c r="GT19" i="39"/>
  <c r="HW19" i="39"/>
  <c r="IX19" i="39"/>
  <c r="KA19" i="39"/>
  <c r="LB19" i="39"/>
  <c r="MD19" i="39"/>
  <c r="NE19" i="39"/>
  <c r="OH19" i="39"/>
  <c r="PH19" i="39"/>
  <c r="BO12" i="39"/>
  <c r="DK12" i="39"/>
  <c r="FP12" i="39"/>
  <c r="HN12" i="39"/>
  <c r="JK12" i="39"/>
  <c r="LO12" i="39"/>
  <c r="NM12" i="39"/>
  <c r="AP13" i="39"/>
  <c r="CH13" i="39"/>
  <c r="EJ13" i="39"/>
  <c r="GC13" i="39"/>
  <c r="IA13" i="39"/>
  <c r="JY13" i="39"/>
  <c r="LX13" i="39"/>
  <c r="NT13" i="39"/>
  <c r="AP14" i="39"/>
  <c r="CR14" i="39"/>
  <c r="EJ14" i="39"/>
  <c r="GD14" i="39"/>
  <c r="HU14" i="39"/>
  <c r="JN14" i="39"/>
  <c r="LE14" i="39"/>
  <c r="MR14" i="39"/>
  <c r="OG14" i="39"/>
  <c r="AZ15" i="39"/>
  <c r="CM15" i="39"/>
  <c r="EC15" i="39"/>
  <c r="FT15" i="39"/>
  <c r="HG15" i="39"/>
  <c r="IV15" i="39"/>
  <c r="KM15" i="39"/>
  <c r="LX15" i="39"/>
  <c r="NO15" i="39"/>
  <c r="PG15" i="39"/>
  <c r="BW16" i="39"/>
  <c r="DL16" i="39"/>
  <c r="FB16" i="39"/>
  <c r="GL16" i="39"/>
  <c r="HX16" i="39"/>
  <c r="JJ16" i="39"/>
  <c r="KP16" i="39"/>
  <c r="LV16" i="39"/>
  <c r="NC16" i="39"/>
  <c r="OJ16" i="39"/>
  <c r="AR17" i="39"/>
  <c r="BU17" i="39"/>
  <c r="DB17" i="39"/>
  <c r="EG17" i="39"/>
  <c r="FK17" i="39"/>
  <c r="GP17" i="39"/>
  <c r="HU17" i="39"/>
  <c r="JA17" i="39"/>
  <c r="KE17" i="39"/>
  <c r="LI17" i="39"/>
  <c r="MM17" i="39"/>
  <c r="NQ17" i="39"/>
  <c r="OT17" i="39"/>
  <c r="AY18" i="39"/>
  <c r="CC18" i="39"/>
  <c r="DG18" i="39"/>
  <c r="EJ18" i="39"/>
  <c r="FM18" i="39"/>
  <c r="GP18" i="39"/>
  <c r="HT18" i="39"/>
  <c r="IW18" i="39"/>
  <c r="JX18" i="39"/>
  <c r="LD18" i="39"/>
  <c r="MF18" i="39"/>
  <c r="NJ18" i="39"/>
  <c r="OL18" i="39"/>
  <c r="AR19" i="39"/>
  <c r="BT19" i="39"/>
  <c r="CV19" i="39"/>
  <c r="DW19" i="39"/>
  <c r="EZ19" i="39"/>
  <c r="GA19" i="39"/>
  <c r="HC19" i="39"/>
  <c r="ID19" i="39"/>
  <c r="JG19" i="39"/>
  <c r="KI19" i="39"/>
  <c r="LJ19" i="39"/>
  <c r="MK19" i="39"/>
  <c r="NN19" i="39"/>
  <c r="OO19" i="39"/>
  <c r="BQ12" i="39"/>
  <c r="DR12" i="39"/>
  <c r="FT12" i="39"/>
  <c r="HO12" i="39"/>
  <c r="JU12" i="39"/>
  <c r="LP12" i="39"/>
  <c r="NR12" i="39"/>
  <c r="AQ13" i="39"/>
  <c r="CM13" i="39"/>
  <c r="EL13" i="39"/>
  <c r="GE13" i="39"/>
  <c r="IG13" i="39"/>
  <c r="KB13" i="39"/>
  <c r="LY13" i="39"/>
  <c r="NW13" i="39"/>
  <c r="AX14" i="39"/>
  <c r="CV14" i="39"/>
  <c r="EK14" i="39"/>
  <c r="GG14" i="39"/>
  <c r="HW14" i="39"/>
  <c r="JO14" i="39"/>
  <c r="LF14" i="39"/>
  <c r="MS14" i="39"/>
  <c r="OI14" i="39"/>
  <c r="BB15" i="39"/>
  <c r="CN15" i="39"/>
  <c r="EE15" i="39"/>
  <c r="FU15" i="39"/>
  <c r="HI15" i="39"/>
  <c r="IW15" i="39"/>
  <c r="KO15" i="39"/>
  <c r="MA15" i="39"/>
  <c r="NP15" i="39"/>
  <c r="PH15" i="39"/>
  <c r="BX16" i="39"/>
  <c r="DM16" i="39"/>
  <c r="FC16" i="39"/>
  <c r="GM16" i="39"/>
  <c r="HY16" i="39"/>
  <c r="JK16" i="39"/>
  <c r="KQ16" i="39"/>
  <c r="LW16" i="39"/>
  <c r="NE16" i="39"/>
  <c r="OL16" i="39"/>
  <c r="AS17" i="39"/>
  <c r="BX17" i="39"/>
  <c r="DC17" i="39"/>
  <c r="EI17" i="39"/>
  <c r="FM17" i="39"/>
  <c r="GQ17" i="39"/>
  <c r="HV17" i="39"/>
  <c r="JB17" i="39"/>
  <c r="KF17" i="39"/>
  <c r="BW12" i="39"/>
  <c r="DW12" i="39"/>
  <c r="FX12" i="39"/>
  <c r="HZ12" i="39"/>
  <c r="KB12" i="39"/>
  <c r="LT12" i="39"/>
  <c r="NX12" i="39"/>
  <c r="AU13" i="39"/>
  <c r="CR13" i="39"/>
  <c r="ER13" i="39"/>
  <c r="GP13" i="39"/>
  <c r="IM13" i="39"/>
  <c r="KG13" i="39"/>
  <c r="MH13" i="39"/>
  <c r="OC13" i="39"/>
  <c r="BC14" i="39"/>
  <c r="CZ14" i="39"/>
  <c r="ES14" i="39"/>
  <c r="GM14" i="39"/>
  <c r="IA14" i="39"/>
  <c r="JV14" i="39"/>
  <c r="LJ14" i="39"/>
  <c r="NC14" i="39"/>
  <c r="OS14" i="39"/>
  <c r="BI15" i="39"/>
  <c r="CW15" i="39"/>
  <c r="EM15" i="39"/>
  <c r="FZ15" i="39"/>
  <c r="HO15" i="39"/>
  <c r="JG15" i="39"/>
  <c r="KT15" i="39"/>
  <c r="MI15" i="39"/>
  <c r="NY15" i="39"/>
  <c r="AN16" i="39"/>
  <c r="CD16" i="39"/>
  <c r="DU16" i="39"/>
  <c r="FH16" i="39"/>
  <c r="GV16" i="39"/>
  <c r="IG16" i="39"/>
  <c r="JP16" i="39"/>
  <c r="KU16" i="39"/>
  <c r="MB16" i="39"/>
  <c r="NJ16" i="39"/>
  <c r="OP16" i="39"/>
  <c r="AV17" i="39"/>
  <c r="CC17" i="39"/>
  <c r="DG17" i="39"/>
  <c r="EM17" i="39"/>
  <c r="FP17" i="39"/>
  <c r="GW17" i="39"/>
  <c r="IB17" i="39"/>
  <c r="JG17" i="39"/>
  <c r="KK17" i="39"/>
  <c r="LP17" i="39"/>
  <c r="MS17" i="39"/>
  <c r="NW17" i="39"/>
  <c r="OY17" i="39"/>
  <c r="BF18" i="39"/>
  <c r="CJ18" i="39"/>
  <c r="DL18" i="39"/>
  <c r="EN18" i="39"/>
  <c r="FS18" i="39"/>
  <c r="GV18" i="39"/>
  <c r="HZ18" i="39"/>
  <c r="JA18" i="39"/>
  <c r="KF18" i="39"/>
  <c r="LI18" i="39"/>
  <c r="MM18" i="39"/>
  <c r="NO18" i="39"/>
  <c r="OS18" i="39"/>
  <c r="AX19" i="39"/>
  <c r="BZ19" i="39"/>
  <c r="CZ19" i="39"/>
  <c r="ED19" i="39"/>
  <c r="FE19" i="39"/>
  <c r="GG19" i="39"/>
  <c r="HH19" i="39"/>
  <c r="IJ19" i="39"/>
  <c r="JL19" i="39"/>
  <c r="KN19" i="39"/>
  <c r="LO19" i="39"/>
  <c r="MR19" i="39"/>
  <c r="NS19" i="39"/>
  <c r="OU19" i="39"/>
  <c r="BB12" i="39"/>
  <c r="DT12" i="39"/>
  <c r="GD12" i="39"/>
  <c r="JA12" i="39"/>
  <c r="LR12" i="39"/>
  <c r="OF12" i="39"/>
  <c r="BZ13" i="39"/>
  <c r="EM13" i="39"/>
  <c r="GZ13" i="39"/>
  <c r="JP13" i="39"/>
  <c r="MA13" i="39"/>
  <c r="OO13" i="39"/>
  <c r="CD14" i="39"/>
  <c r="EM14" i="39"/>
  <c r="GS14" i="39"/>
  <c r="JA14" i="39"/>
  <c r="LG14" i="39"/>
  <c r="NI14" i="39"/>
  <c r="AP15" i="39"/>
  <c r="CR15" i="39"/>
  <c r="EU15" i="39"/>
  <c r="GW15" i="39"/>
  <c r="JC15" i="39"/>
  <c r="LB15" i="39"/>
  <c r="ND15" i="39"/>
  <c r="PI15" i="39"/>
  <c r="CN16" i="39"/>
  <c r="EO16" i="39"/>
  <c r="GS16" i="39"/>
  <c r="IN16" i="39"/>
  <c r="KH16" i="39"/>
  <c r="LZ16" i="39"/>
  <c r="NP16" i="39"/>
  <c r="PH16" i="39"/>
  <c r="CA17" i="39"/>
  <c r="DO17" i="39"/>
  <c r="FE17" i="39"/>
  <c r="GU17" i="39"/>
  <c r="IH17" i="39"/>
  <c r="JX17" i="39"/>
  <c r="LJ17" i="39"/>
  <c r="MW17" i="39"/>
  <c r="OF17" i="39"/>
  <c r="AT18" i="39"/>
  <c r="CD18" i="39"/>
  <c r="DO18" i="39"/>
  <c r="EX18" i="39"/>
  <c r="GJ18" i="39"/>
  <c r="HU18" i="39"/>
  <c r="JF18" i="39"/>
  <c r="KO18" i="39"/>
  <c r="MA18" i="39"/>
  <c r="NK18" i="39"/>
  <c r="OU18" i="39"/>
  <c r="BF19" i="39"/>
  <c r="CQ19" i="39"/>
  <c r="DX19" i="39"/>
  <c r="FH19" i="39"/>
  <c r="GP19" i="39"/>
  <c r="HZ19" i="39"/>
  <c r="JH19" i="39"/>
  <c r="KP19" i="39"/>
  <c r="LX19" i="39"/>
  <c r="NG19" i="39"/>
  <c r="OQ19" i="39"/>
  <c r="BC12" i="39"/>
  <c r="DU12" i="39"/>
  <c r="GN12" i="39"/>
  <c r="JB12" i="39"/>
  <c r="LS12" i="39"/>
  <c r="OG12" i="39"/>
  <c r="CA13" i="39"/>
  <c r="EP13" i="39"/>
  <c r="HC13" i="39"/>
  <c r="JQ13" i="39"/>
  <c r="MG13" i="39"/>
  <c r="OP13" i="39"/>
  <c r="CE14" i="39"/>
  <c r="ER14" i="39"/>
  <c r="GT14" i="39"/>
  <c r="JB14" i="39"/>
  <c r="LI14" i="39"/>
  <c r="NN14" i="39"/>
  <c r="AR15" i="39"/>
  <c r="CU15" i="39"/>
  <c r="EV15" i="39"/>
  <c r="GZ15" i="39"/>
  <c r="JD15" i="39"/>
  <c r="LC15" i="39"/>
  <c r="NF15" i="39"/>
  <c r="AM16" i="39"/>
  <c r="CQ16" i="39"/>
  <c r="EP16" i="39"/>
  <c r="GU16" i="39"/>
  <c r="IO16" i="39"/>
  <c r="KI16" i="39"/>
  <c r="MA16" i="39"/>
  <c r="NR16" i="39"/>
  <c r="PI16" i="39"/>
  <c r="CB17" i="39"/>
  <c r="DP17" i="39"/>
  <c r="FF17" i="39"/>
  <c r="GV17" i="39"/>
  <c r="IJ17" i="39"/>
  <c r="JZ17" i="39"/>
  <c r="LN17" i="39"/>
  <c r="MX17" i="39"/>
  <c r="OG17" i="39"/>
  <c r="AV18" i="39"/>
  <c r="CF18" i="39"/>
  <c r="DP18" i="39"/>
  <c r="EZ18" i="39"/>
  <c r="GK18" i="39"/>
  <c r="HX18" i="39"/>
  <c r="JH18" i="39"/>
  <c r="KP18" i="39"/>
  <c r="MB18" i="39"/>
  <c r="NL18" i="39"/>
  <c r="OX18" i="39"/>
  <c r="BG19" i="39"/>
  <c r="CR19" i="39"/>
  <c r="EA19" i="39"/>
  <c r="FI19" i="39"/>
  <c r="GQ19" i="39"/>
  <c r="IA19" i="39"/>
  <c r="JI19" i="39"/>
  <c r="KQ19" i="39"/>
  <c r="LZ19" i="39"/>
  <c r="NH19" i="39"/>
  <c r="OS19" i="39"/>
  <c r="BH12" i="39"/>
  <c r="EC12" i="39"/>
  <c r="GO12" i="39"/>
  <c r="JH12" i="39"/>
  <c r="MC12" i="39"/>
  <c r="OK12" i="39"/>
  <c r="CD13" i="39"/>
  <c r="ES13" i="39"/>
  <c r="HE13" i="39"/>
  <c r="JT13" i="39"/>
  <c r="MJ13" i="39"/>
  <c r="OQ13" i="39"/>
  <c r="CJ14" i="39"/>
  <c r="EU14" i="39"/>
  <c r="GX14" i="39"/>
  <c r="JD14" i="39"/>
  <c r="LK14" i="39"/>
  <c r="NO14" i="39"/>
  <c r="AU15" i="39"/>
  <c r="CY15" i="39"/>
  <c r="EW15" i="39"/>
  <c r="HB15" i="39"/>
  <c r="JH15" i="39"/>
  <c r="LE15" i="39"/>
  <c r="NJ15" i="39"/>
  <c r="AO16" i="39"/>
  <c r="CS16" i="39"/>
  <c r="ET16" i="39"/>
  <c r="GX16" i="39"/>
  <c r="IP16" i="39"/>
  <c r="KJ16" i="39"/>
  <c r="ME16" i="39"/>
  <c r="NS16" i="39"/>
  <c r="AM17" i="39"/>
  <c r="CD17" i="39"/>
  <c r="DQ17" i="39"/>
  <c r="FG17" i="39"/>
  <c r="GX17" i="39"/>
  <c r="IK17" i="39"/>
  <c r="KA17" i="39"/>
  <c r="LO17" i="39"/>
  <c r="MY17" i="39"/>
  <c r="OH17" i="39"/>
  <c r="AW18" i="39"/>
  <c r="CH18" i="39"/>
  <c r="DQ18" i="39"/>
  <c r="FA18" i="39"/>
  <c r="GN18" i="39"/>
  <c r="HY18" i="39"/>
  <c r="JI18" i="39"/>
  <c r="KQ18" i="39"/>
  <c r="MC18" i="39"/>
  <c r="NM18" i="39"/>
  <c r="OY18" i="39"/>
  <c r="BH19" i="39"/>
  <c r="CT19" i="39"/>
  <c r="EB19" i="39"/>
  <c r="FK19" i="39"/>
  <c r="GR19" i="39"/>
  <c r="IB19" i="39"/>
  <c r="JK19" i="39"/>
  <c r="KR19" i="39"/>
  <c r="MA19" i="39"/>
  <c r="NL19" i="39"/>
  <c r="OT19" i="39"/>
  <c r="BY12" i="39"/>
  <c r="EN12" i="39"/>
  <c r="HF12" i="39"/>
  <c r="KC12" i="39"/>
  <c r="MP12" i="39"/>
  <c r="PD12" i="39"/>
  <c r="CY13" i="39"/>
  <c r="FG13" i="39"/>
  <c r="HW13" i="39"/>
  <c r="KN13" i="39"/>
  <c r="MU13" i="39"/>
  <c r="PG13" i="39"/>
  <c r="DB14" i="39"/>
  <c r="FH14" i="39"/>
  <c r="HP14" i="39"/>
  <c r="JX14" i="39"/>
  <c r="LX14" i="39"/>
  <c r="OC14" i="39"/>
  <c r="BK15" i="39"/>
  <c r="DJ15" i="39"/>
  <c r="FN15" i="39"/>
  <c r="HQ15" i="39"/>
  <c r="JN15" i="39"/>
  <c r="LT15" i="39"/>
  <c r="OA15" i="39"/>
  <c r="BB16" i="39"/>
  <c r="DD16" i="39"/>
  <c r="FJ16" i="39"/>
  <c r="HG16" i="39"/>
  <c r="JD16" i="39"/>
  <c r="KW16" i="39"/>
  <c r="MN16" i="39"/>
  <c r="OE16" i="39"/>
  <c r="AX17" i="39"/>
  <c r="CL17" i="39"/>
  <c r="EA17" i="39"/>
  <c r="FQ17" i="39"/>
  <c r="HG17" i="39"/>
  <c r="IV17" i="39"/>
  <c r="KL17" i="39"/>
  <c r="LW17" i="39"/>
  <c r="NI17" i="39"/>
  <c r="OS17" i="39"/>
  <c r="BG18" i="39"/>
  <c r="CP18" i="39"/>
  <c r="EC18" i="39"/>
  <c r="FJ18" i="39"/>
  <c r="GW18" i="39"/>
  <c r="IE18" i="39"/>
  <c r="JS18" i="39"/>
  <c r="LB18" i="39"/>
  <c r="MN18" i="39"/>
  <c r="NV18" i="39"/>
  <c r="PH18" i="39"/>
  <c r="BS19" i="39"/>
  <c r="DA19" i="39"/>
  <c r="EJ19" i="39"/>
  <c r="FU19" i="39"/>
  <c r="HB19" i="39"/>
  <c r="IK19" i="39"/>
  <c r="JS19" i="39"/>
  <c r="LD19" i="39"/>
  <c r="MJ19" i="39"/>
  <c r="NT19" i="39"/>
  <c r="PA19" i="39"/>
  <c r="BZ12" i="39"/>
  <c r="ER12" i="39"/>
  <c r="HH12" i="39"/>
  <c r="KD12" i="39"/>
  <c r="MT12" i="39"/>
  <c r="PH12" i="39"/>
  <c r="DA13" i="39"/>
  <c r="FH13" i="39"/>
  <c r="HY13" i="39"/>
  <c r="KO13" i="39"/>
  <c r="MV13" i="39"/>
  <c r="AM14" i="39"/>
  <c r="DC14" i="39"/>
  <c r="FJ14" i="39"/>
  <c r="HR14" i="39"/>
  <c r="KC14" i="39"/>
  <c r="LZ14" i="39"/>
  <c r="OD14" i="39"/>
  <c r="BL15" i="39"/>
  <c r="DK15" i="39"/>
  <c r="FO15" i="39"/>
  <c r="HR15" i="39"/>
  <c r="JS15" i="39"/>
  <c r="LV15" i="39"/>
  <c r="OB15" i="39"/>
  <c r="BC16" i="39"/>
  <c r="DF16" i="39"/>
  <c r="FK16" i="39"/>
  <c r="HH16" i="39"/>
  <c r="JF16" i="39"/>
  <c r="LA16" i="39"/>
  <c r="MO16" i="39"/>
  <c r="OF16" i="39"/>
  <c r="BC17" i="39"/>
  <c r="CN17" i="39"/>
  <c r="EB17" i="39"/>
  <c r="FV17" i="39"/>
  <c r="HH17" i="39"/>
  <c r="IW17" i="39"/>
  <c r="KO17" i="39"/>
  <c r="LZ17" i="39"/>
  <c r="NK17" i="39"/>
  <c r="OU17" i="39"/>
  <c r="BH18" i="39"/>
  <c r="CQ18" i="39"/>
  <c r="ED18" i="39"/>
  <c r="FN18" i="39"/>
  <c r="GZ18" i="39"/>
  <c r="IH18" i="39"/>
  <c r="JT18" i="39"/>
  <c r="LE18" i="39"/>
  <c r="MO18" i="39"/>
  <c r="NX18" i="39"/>
  <c r="PI18" i="39"/>
  <c r="BV19" i="39"/>
  <c r="DE19" i="39"/>
  <c r="EL19" i="39"/>
  <c r="FV19" i="39"/>
  <c r="HD19" i="39"/>
  <c r="IM19" i="39"/>
  <c r="JT19" i="39"/>
  <c r="LE19" i="39"/>
  <c r="ML19" i="39"/>
  <c r="NW19" i="39"/>
  <c r="PD19" i="39"/>
  <c r="CG12" i="39"/>
  <c r="ES12" i="39"/>
  <c r="HM12" i="39"/>
  <c r="KF12" i="39"/>
  <c r="MV12" i="39"/>
  <c r="AN13" i="39"/>
  <c r="DD13" i="39"/>
  <c r="FJ13" i="39"/>
  <c r="HZ13" i="39"/>
  <c r="KP13" i="39"/>
  <c r="MW13" i="39"/>
  <c r="AO14" i="39"/>
  <c r="DE14" i="39"/>
  <c r="FK14" i="39"/>
  <c r="HT14" i="39"/>
  <c r="KD14" i="39"/>
  <c r="ME14" i="39"/>
  <c r="OE14" i="39"/>
  <c r="BO15" i="39"/>
  <c r="DL15" i="39"/>
  <c r="FS15" i="39"/>
  <c r="HV15" i="39"/>
  <c r="JV15" i="39"/>
  <c r="LW15" i="39"/>
  <c r="OD15" i="39"/>
  <c r="BG16" i="39"/>
  <c r="DJ16" i="39"/>
  <c r="FN16" i="39"/>
  <c r="HI16" i="39"/>
  <c r="JI16" i="39"/>
  <c r="LB16" i="39"/>
  <c r="MQ16" i="39"/>
  <c r="OI16" i="39"/>
  <c r="BD17" i="39"/>
  <c r="CO17" i="39"/>
  <c r="EF17" i="39"/>
  <c r="FW17" i="39"/>
  <c r="HI17" i="39"/>
  <c r="IY17" i="39"/>
  <c r="KQ17" i="39"/>
  <c r="CM12" i="39"/>
  <c r="FF12" i="39"/>
  <c r="HX12" i="39"/>
  <c r="KI12" i="39"/>
  <c r="NB12" i="39"/>
  <c r="AT13" i="39"/>
  <c r="DI13" i="39"/>
  <c r="FV13" i="39"/>
  <c r="IK13" i="39"/>
  <c r="KW13" i="39"/>
  <c r="NJ13" i="39"/>
  <c r="BB14" i="39"/>
  <c r="DN14" i="39"/>
  <c r="FP14" i="39"/>
  <c r="HY14" i="39"/>
  <c r="KF14" i="39"/>
  <c r="MK14" i="39"/>
  <c r="OQ14" i="39"/>
  <c r="BR15" i="39"/>
  <c r="DU15" i="39"/>
  <c r="FX15" i="39"/>
  <c r="IB15" i="39"/>
  <c r="KB15" i="39"/>
  <c r="MH15" i="39"/>
  <c r="OI15" i="39"/>
  <c r="BN16" i="39"/>
  <c r="DR16" i="39"/>
  <c r="FQ16" i="39"/>
  <c r="HP16" i="39"/>
  <c r="JN16" i="39"/>
  <c r="LD16" i="39"/>
  <c r="MU16" i="39"/>
  <c r="OO16" i="39"/>
  <c r="BF17" i="39"/>
  <c r="CU17" i="39"/>
  <c r="EL17" i="39"/>
  <c r="FZ17" i="39"/>
  <c r="HO17" i="39"/>
  <c r="JF17" i="39"/>
  <c r="KS17" i="39"/>
  <c r="ME17" i="39"/>
  <c r="NP17" i="39"/>
  <c r="OZ17" i="39"/>
  <c r="BM18" i="39"/>
  <c r="CY18" i="39"/>
  <c r="EH18" i="39"/>
  <c r="FT18" i="39"/>
  <c r="HD18" i="39"/>
  <c r="IP18" i="39"/>
  <c r="JW18" i="39"/>
  <c r="LJ18" i="39"/>
  <c r="MR18" i="39"/>
  <c r="OF18" i="39"/>
  <c r="AQ19" i="39"/>
  <c r="CA19" i="39"/>
  <c r="DH19" i="39"/>
  <c r="ER19" i="39"/>
  <c r="FZ19" i="39"/>
  <c r="HI19" i="39"/>
  <c r="IQ19" i="39"/>
  <c r="KB19" i="39"/>
  <c r="LI19" i="39"/>
  <c r="MS19" i="39"/>
  <c r="NZ19" i="39"/>
  <c r="CN12" i="39"/>
  <c r="FG12" i="39"/>
  <c r="IC12" i="39"/>
  <c r="KJ12" i="39"/>
  <c r="NC12" i="39"/>
  <c r="AV13" i="39"/>
  <c r="DJ13" i="39"/>
  <c r="FW13" i="39"/>
  <c r="IN13" i="39"/>
  <c r="KY13" i="39"/>
  <c r="NN13" i="39"/>
  <c r="BG14" i="39"/>
  <c r="DO14" i="39"/>
  <c r="FX14" i="39"/>
  <c r="IF14" i="39"/>
  <c r="KH14" i="39"/>
  <c r="MM14" i="39"/>
  <c r="OT14" i="39"/>
  <c r="BS15" i="39"/>
  <c r="DY15" i="39"/>
  <c r="GA15" i="39"/>
  <c r="IC15" i="39"/>
  <c r="KG15" i="39"/>
  <c r="MJ15" i="39"/>
  <c r="OJ15" i="39"/>
  <c r="BP16" i="39"/>
  <c r="DV16" i="39"/>
  <c r="FR16" i="39"/>
  <c r="HQ16" i="39"/>
  <c r="JQ16" i="39"/>
  <c r="LE16" i="39"/>
  <c r="MV16" i="39"/>
  <c r="OQ16" i="39"/>
  <c r="BG17" i="39"/>
  <c r="CV17" i="39"/>
  <c r="EN17" i="39"/>
  <c r="GA17" i="39"/>
  <c r="HP17" i="39"/>
  <c r="JH17" i="39"/>
  <c r="KU17" i="39"/>
  <c r="MG17" i="39"/>
  <c r="NR17" i="39"/>
  <c r="PC17" i="39"/>
  <c r="BP18" i="39"/>
  <c r="DA18" i="39"/>
  <c r="EK18" i="39"/>
  <c r="FU18" i="39"/>
  <c r="HE18" i="39"/>
  <c r="IQ18" i="39"/>
  <c r="P12" i="39" l="1" a="1"/>
  <c r="P12" i="39" l="1"/>
  <c r="Q19" i="39"/>
  <c r="S14" i="39"/>
  <c r="Q12" i="39"/>
  <c r="S16" i="39"/>
  <c r="T18" i="39"/>
  <c r="W15" i="39"/>
  <c r="U13" i="39"/>
  <c r="U18" i="39"/>
  <c r="R13" i="39"/>
  <c r="P16" i="39"/>
  <c r="T13" i="39"/>
  <c r="P14" i="39"/>
  <c r="V16" i="39"/>
  <c r="R19" i="39"/>
  <c r="W13" i="39"/>
  <c r="W18" i="39"/>
  <c r="U16" i="39"/>
  <c r="Q14" i="39"/>
  <c r="Q16" i="39"/>
  <c r="R16" i="39"/>
  <c r="V18" i="39"/>
  <c r="V13" i="39"/>
  <c r="T16" i="39"/>
  <c r="P19" i="39"/>
  <c r="Q18" i="39"/>
  <c r="S13" i="39"/>
  <c r="S18" i="39"/>
  <c r="P13" i="39"/>
  <c r="V15" i="39"/>
  <c r="R18" i="39"/>
  <c r="W12" i="39"/>
  <c r="U15" i="39"/>
  <c r="Q13" i="39"/>
  <c r="V12" i="39"/>
  <c r="P18" i="39"/>
  <c r="T15" i="39"/>
  <c r="U12" i="39"/>
  <c r="S15" i="39"/>
  <c r="W17" i="39"/>
  <c r="T17" i="39"/>
  <c r="R15" i="39"/>
  <c r="V17" i="39"/>
  <c r="T19" i="39"/>
  <c r="U14" i="39"/>
  <c r="V14" i="39"/>
  <c r="P17" i="39"/>
  <c r="S19" i="39"/>
  <c r="T14" i="39"/>
  <c r="W19" i="39"/>
  <c r="R17" i="39"/>
  <c r="W16" i="39"/>
  <c r="R14" i="39"/>
  <c r="P15" i="39"/>
  <c r="T12" i="39"/>
  <c r="S17" i="39"/>
  <c r="W14" i="39"/>
  <c r="S12" i="39"/>
  <c r="U17" i="39"/>
  <c r="V19" i="39"/>
  <c r="R12" i="39"/>
  <c r="U19" i="39"/>
  <c r="Q17" i="39"/>
  <c r="Q15" i="39"/>
  <c r="A11" i="41" l="1"/>
  <c r="A9" i="41"/>
  <c r="B6" i="41"/>
  <c r="B5" i="41"/>
  <c r="E27" i="38" l="1"/>
  <c r="E25" i="38"/>
  <c r="A4" i="31" l="1" a="1"/>
  <c r="A4" i="31" s="1"/>
  <c r="C4" i="31" a="1"/>
  <c r="C4" i="31" s="1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2" i="7"/>
  <c r="A9" i="31" l="1"/>
  <c r="A8" i="31"/>
  <c r="A6" i="31"/>
  <c r="A5" i="31"/>
  <c r="A11" i="31"/>
  <c r="A10" i="31"/>
  <c r="A7" i="31"/>
  <c r="J11" i="31"/>
  <c r="J10" i="31"/>
  <c r="J9" i="31"/>
  <c r="J8" i="31"/>
  <c r="J7" i="31"/>
  <c r="J6" i="31"/>
  <c r="J5" i="31"/>
  <c r="I11" i="31"/>
  <c r="I9" i="31"/>
  <c r="I7" i="31"/>
  <c r="I6" i="31"/>
  <c r="I5" i="31"/>
  <c r="H10" i="31"/>
  <c r="H9" i="31"/>
  <c r="H7" i="31"/>
  <c r="H5" i="31"/>
  <c r="G11" i="31"/>
  <c r="G8" i="31"/>
  <c r="G5" i="31"/>
  <c r="F11" i="31"/>
  <c r="F9" i="31"/>
  <c r="F7" i="31"/>
  <c r="F5" i="31"/>
  <c r="E11" i="31"/>
  <c r="E9" i="31"/>
  <c r="E7" i="31"/>
  <c r="E6" i="31"/>
  <c r="E4" i="31"/>
  <c r="D11" i="31"/>
  <c r="D10" i="31"/>
  <c r="D9" i="31"/>
  <c r="D8" i="31"/>
  <c r="D7" i="31"/>
  <c r="D6" i="31"/>
  <c r="D5" i="31"/>
  <c r="D4" i="31"/>
  <c r="J4" i="31"/>
  <c r="I10" i="31"/>
  <c r="I8" i="31"/>
  <c r="I4" i="31"/>
  <c r="H11" i="31"/>
  <c r="H8" i="31"/>
  <c r="H6" i="31"/>
  <c r="H4" i="31"/>
  <c r="G10" i="31"/>
  <c r="G9" i="31"/>
  <c r="G7" i="31"/>
  <c r="G6" i="31"/>
  <c r="G4" i="31"/>
  <c r="F10" i="31"/>
  <c r="F8" i="31"/>
  <c r="F6" i="31"/>
  <c r="F4" i="31"/>
  <c r="E10" i="31"/>
  <c r="E8" i="31"/>
  <c r="E5" i="31"/>
  <c r="C11" i="31"/>
  <c r="C10" i="31"/>
  <c r="C9" i="31"/>
  <c r="C8" i="31"/>
  <c r="C7" i="31"/>
  <c r="C6" i="31"/>
  <c r="C5" i="31"/>
  <c r="B16" i="31" l="1" a="1"/>
  <c r="B16" i="31" s="1"/>
  <c r="B17" i="31" l="1"/>
  <c r="B18" i="31"/>
  <c r="B19" i="31"/>
  <c r="B20" i="31"/>
  <c r="B22" i="31"/>
  <c r="B21" i="31"/>
  <c r="B23" i="31"/>
</calcChain>
</file>

<file path=xl/sharedStrings.xml><?xml version="1.0" encoding="utf-8"?>
<sst xmlns="http://schemas.openxmlformats.org/spreadsheetml/2006/main" count="2752" uniqueCount="618">
  <si>
    <t>url</t>
  </si>
  <si>
    <t>floor</t>
  </si>
  <si>
    <t>floors_count</t>
  </si>
  <si>
    <t>rooms_count</t>
  </si>
  <si>
    <t>total_meters</t>
  </si>
  <si>
    <t>price</t>
  </si>
  <si>
    <t>district</t>
  </si>
  <si>
    <t>цена за метр</t>
  </si>
  <si>
    <t>время до метро</t>
  </si>
  <si>
    <t>год постройки</t>
  </si>
  <si>
    <t>https://www.cian.ru/sale/flat/315038053/</t>
  </si>
  <si>
    <t>Хорошево-Мневники</t>
  </si>
  <si>
    <t>https://www.cian.ru/sale/flat/313489145/</t>
  </si>
  <si>
    <t>Нагатино-Садовники</t>
  </si>
  <si>
    <t>https://www.cian.ru/sale/flat/313240274/</t>
  </si>
  <si>
    <t>https://www.cian.ru/sale/flat/306834640/</t>
  </si>
  <si>
    <t>Тропарево-Никулино</t>
  </si>
  <si>
    <t>https://www.cian.ru/sale/flat/315558144/</t>
  </si>
  <si>
    <t>Митино</t>
  </si>
  <si>
    <t>https://www.cian.ru/sale/flat/315300607/</t>
  </si>
  <si>
    <t>Головинский</t>
  </si>
  <si>
    <t>https://www.cian.ru/sale/flat/304950407/</t>
  </si>
  <si>
    <t>Мещанский</t>
  </si>
  <si>
    <t>https://www.cian.ru/sale/flat/312794034/</t>
  </si>
  <si>
    <t>Раменки</t>
  </si>
  <si>
    <t>https://www.cian.ru/sale/flat/308335219/</t>
  </si>
  <si>
    <t>https://www.cian.ru/sale/flat/314522554/</t>
  </si>
  <si>
    <t>Некрасовка</t>
  </si>
  <si>
    <t>https://www.cian.ru/sale/flat/315442756/</t>
  </si>
  <si>
    <t>Сокол</t>
  </si>
  <si>
    <t>https://www.cian.ru/sale/flat/314699560/</t>
  </si>
  <si>
    <t>Лефортово</t>
  </si>
  <si>
    <t>https://www.cian.ru/sale/flat/314368469/</t>
  </si>
  <si>
    <t>https://www.cian.ru/sale/flat/314650441/</t>
  </si>
  <si>
    <t>Можайский</t>
  </si>
  <si>
    <t>https://www.cian.ru/sale/flat/310765033/</t>
  </si>
  <si>
    <t>https://www.cian.ru/sale/flat/305688198/</t>
  </si>
  <si>
    <t>Южнопортовый</t>
  </si>
  <si>
    <t>https://www.cian.ru/sale/flat/314866404/</t>
  </si>
  <si>
    <t>Кунцево</t>
  </si>
  <si>
    <t>https://www.cian.ru/sale/flat/311341337/</t>
  </si>
  <si>
    <t>Беговой</t>
  </si>
  <si>
    <t>https://www.cian.ru/sale/flat/315108495/</t>
  </si>
  <si>
    <t>Академический</t>
  </si>
  <si>
    <t>https://www.cian.ru/sale/flat/314133589/</t>
  </si>
  <si>
    <t>Проспект Вернадского</t>
  </si>
  <si>
    <t>https://www.cian.ru/sale/flat/315145942/</t>
  </si>
  <si>
    <t>https://www.cian.ru/sale/flat/308063059/</t>
  </si>
  <si>
    <t>Войковский</t>
  </si>
  <si>
    <t>https://www.cian.ru/sale/flat/314327691/</t>
  </si>
  <si>
    <t>https://www.cian.ru/sale/flat/315311339/</t>
  </si>
  <si>
    <t>Зябликово</t>
  </si>
  <si>
    <t>https://www.cian.ru/sale/flat/314812776/</t>
  </si>
  <si>
    <t>https://www.cian.ru/sale/flat/303280779/</t>
  </si>
  <si>
    <t>Свиблово</t>
  </si>
  <si>
    <t>https://www.cian.ru/sale/flat/315317549/</t>
  </si>
  <si>
    <t>Южное Бутово</t>
  </si>
  <si>
    <t>https://www.cian.ru/sale/flat/314933347/</t>
  </si>
  <si>
    <t>Чертаново Центральное</t>
  </si>
  <si>
    <t>https://www.cian.ru/sale/flat/315415244/</t>
  </si>
  <si>
    <t>Марьино</t>
  </si>
  <si>
    <t>https://www.cian.ru/sale/flat/310884204/</t>
  </si>
  <si>
    <t>https://www.cian.ru/sale/flat/313915704/</t>
  </si>
  <si>
    <t>https://www.cian.ru/sale/flat/314217229/</t>
  </si>
  <si>
    <t>Отрадное</t>
  </si>
  <si>
    <t>https://www.cian.ru/sale/flat/315170720/</t>
  </si>
  <si>
    <t>Таганский</t>
  </si>
  <si>
    <t>https://www.cian.ru/sale/flat/314483553/</t>
  </si>
  <si>
    <t>https://www.cian.ru/sale/flat/313171879/</t>
  </si>
  <si>
    <t>Строгино</t>
  </si>
  <si>
    <t>https://www.cian.ru/sale/flat/315206417/</t>
  </si>
  <si>
    <t>https://www.cian.ru/sale/flat/304537333/</t>
  </si>
  <si>
    <t>https://www.cian.ru/sale/flat/312585485/</t>
  </si>
  <si>
    <t>https://www.cian.ru/sale/flat/313709878/</t>
  </si>
  <si>
    <t>Черемушки</t>
  </si>
  <si>
    <t>https://www.cian.ru/sale/flat/312660495/</t>
  </si>
  <si>
    <t>Ховрино</t>
  </si>
  <si>
    <t>https://www.cian.ru/sale/flat/310469555/</t>
  </si>
  <si>
    <t>https://www.cian.ru/sale/flat/315409101/</t>
  </si>
  <si>
    <t>https://www.cian.ru/sale/flat/313591987/</t>
  </si>
  <si>
    <t>https://www.cian.ru/sale/flat/314791156/</t>
  </si>
  <si>
    <t>Братеево</t>
  </si>
  <si>
    <t>https://www.cian.ru/sale/flat/290431403/</t>
  </si>
  <si>
    <t>https://www.cian.ru/sale/flat/315444111/</t>
  </si>
  <si>
    <t>Зюзино</t>
  </si>
  <si>
    <t>https://www.cian.ru/sale/flat/314599964/</t>
  </si>
  <si>
    <t>https://www.cian.ru/sale/flat/315474858/</t>
  </si>
  <si>
    <t>https://www.cian.ru/sale/flat/315564756/</t>
  </si>
  <si>
    <t>https://www.cian.ru/sale/flat/315163705/</t>
  </si>
  <si>
    <t>https://www.cian.ru/sale/flat/297493910/</t>
  </si>
  <si>
    <t>https://www.cian.ru/sale/flat/312939827/</t>
  </si>
  <si>
    <t>Тверской</t>
  </si>
  <si>
    <t>https://www.cian.ru/sale/flat/315248995/</t>
  </si>
  <si>
    <t>Бутырский</t>
  </si>
  <si>
    <t>https://www.cian.ru/sale/flat/315150717/</t>
  </si>
  <si>
    <t>Новокосино</t>
  </si>
  <si>
    <t>https://www.cian.ru/sale/flat/313331791/</t>
  </si>
  <si>
    <t>Чертаново Южное</t>
  </si>
  <si>
    <t>https://www.cian.ru/sale/flat/315042925/</t>
  </si>
  <si>
    <t>https://www.cian.ru/sale/flat/315354881/</t>
  </si>
  <si>
    <t>https://www.cian.ru/sale/flat/308947864/</t>
  </si>
  <si>
    <t>Соколиная гора</t>
  </si>
  <si>
    <t>https://www.cian.ru/sale/flat/313514559/</t>
  </si>
  <si>
    <t>Коптево</t>
  </si>
  <si>
    <t>https://www.cian.ru/sale/flat/315284734/</t>
  </si>
  <si>
    <t>https://www.cian.ru/sale/flat/313593846/</t>
  </si>
  <si>
    <t>Орехово-Борисово Северное</t>
  </si>
  <si>
    <t>https://www.cian.ru/sale/flat/314576517/</t>
  </si>
  <si>
    <t>Люблино</t>
  </si>
  <si>
    <t>https://www.cian.ru/sale/flat/311367902/</t>
  </si>
  <si>
    <t>Северное Бутово</t>
  </si>
  <si>
    <t>https://www.cian.ru/sale/flat/312098069/</t>
  </si>
  <si>
    <t>https://www.cian.ru/sale/flat/315447734/</t>
  </si>
  <si>
    <t>https://www.cian.ru/sale/flat/315042507/</t>
  </si>
  <si>
    <t>Северный</t>
  </si>
  <si>
    <t>https://www.cian.ru/sale/flat/314650305/</t>
  </si>
  <si>
    <t>https://www.cian.ru/sale/flat/306607502/</t>
  </si>
  <si>
    <t>Выхино-Жулебино</t>
  </si>
  <si>
    <t>https://www.cian.ru/sale/flat/302964488/</t>
  </si>
  <si>
    <t>Ломоносовский</t>
  </si>
  <si>
    <t>https://www.cian.ru/sale/flat/315427522/</t>
  </si>
  <si>
    <t>Бабушкинский</t>
  </si>
  <si>
    <t>https://www.cian.ru/sale/flat/314452144/</t>
  </si>
  <si>
    <t>Обручевский</t>
  </si>
  <si>
    <t>https://www.cian.ru/sale/flat/314639215/</t>
  </si>
  <si>
    <t>https://www.cian.ru/sale/flat/315343086/</t>
  </si>
  <si>
    <t>Текстильщики</t>
  </si>
  <si>
    <t>https://www.cian.ru/sale/flat/314018288/</t>
  </si>
  <si>
    <t>https://www.cian.ru/sale/flat/315517879/</t>
  </si>
  <si>
    <t>Филевский парк</t>
  </si>
  <si>
    <t>https://www.cian.ru/sale/flat/313991733/</t>
  </si>
  <si>
    <t>https://www.cian.ru/sale/flat/311190905/</t>
  </si>
  <si>
    <t>Чертаново Северное</t>
  </si>
  <si>
    <t>https://www.cian.ru/sale/flat/314779816/</t>
  </si>
  <si>
    <t>Очаково-Матвеевское</t>
  </si>
  <si>
    <t>https://www.cian.ru/sale/flat/314950948/</t>
  </si>
  <si>
    <t>Бескудниковский</t>
  </si>
  <si>
    <t>https://www.cian.ru/sale/flat/314904381/</t>
  </si>
  <si>
    <t>Орехово-Борисово Южное</t>
  </si>
  <si>
    <t>https://www.cian.ru/sale/flat/315139312/</t>
  </si>
  <si>
    <t>Косино-Ухтомский</t>
  </si>
  <si>
    <t>https://www.cian.ru/sale/flat/311000009/</t>
  </si>
  <si>
    <t>https://www.cian.ru/sale/flat/315108886/</t>
  </si>
  <si>
    <t>https://www.cian.ru/sale/flat/315373947/</t>
  </si>
  <si>
    <t>https://www.cian.ru/sale/flat/313456468/</t>
  </si>
  <si>
    <t>Теплый Стан</t>
  </si>
  <si>
    <t>https://www.cian.ru/sale/flat/314809887/</t>
  </si>
  <si>
    <t>Крылатское</t>
  </si>
  <si>
    <t>https://www.cian.ru/sale/flat/313910909/</t>
  </si>
  <si>
    <t>https://www.cian.ru/sale/flat/311184398/</t>
  </si>
  <si>
    <t>https://www.cian.ru/sale/flat/314881796/</t>
  </si>
  <si>
    <t>Лианозово</t>
  </si>
  <si>
    <t>https://www.cian.ru/sale/flat/305868670/</t>
  </si>
  <si>
    <t>Солнцево</t>
  </si>
  <si>
    <t>https://www.cian.ru/sale/flat/315436790/</t>
  </si>
  <si>
    <t>https://www.cian.ru/sale/flat/315405243/</t>
  </si>
  <si>
    <t>https://www.cian.ru/sale/flat/315153797/</t>
  </si>
  <si>
    <t>https://www.cian.ru/sale/flat/314404869/</t>
  </si>
  <si>
    <t>https://www.cian.ru/sale/flat/314258796/</t>
  </si>
  <si>
    <t>https://www.cian.ru/sale/flat/314502910/</t>
  </si>
  <si>
    <t>https://www.cian.ru/sale/flat/315402591/</t>
  </si>
  <si>
    <t>https://www.cian.ru/sale/flat/314878263/</t>
  </si>
  <si>
    <t>https://www.cian.ru/sale/flat/314932872/</t>
  </si>
  <si>
    <t>https://www.cian.ru/sale/flat/312198641/</t>
  </si>
  <si>
    <t>Нагатинский затон</t>
  </si>
  <si>
    <t>https://www.cian.ru/sale/flat/311156615/</t>
  </si>
  <si>
    <t>https://www.cian.ru/sale/flat/315457527/</t>
  </si>
  <si>
    <t>https://www.cian.ru/sale/flat/314729761/</t>
  </si>
  <si>
    <t>https://www.cian.ru/sale/flat/314248921/</t>
  </si>
  <si>
    <t>https://www.cian.ru/sale/flat/314894593/</t>
  </si>
  <si>
    <t>https://www.cian.ru/sale/flat/311434393/</t>
  </si>
  <si>
    <t>https://www.cian.ru/sale/flat/314571534/</t>
  </si>
  <si>
    <t>https://www.cian.ru/sale/flat/306690989/</t>
  </si>
  <si>
    <t>https://www.cian.ru/sale/flat/314604647/</t>
  </si>
  <si>
    <t>https://www.cian.ru/sale/flat/315502303/</t>
  </si>
  <si>
    <t>https://www.cian.ru/sale/flat/315560384/</t>
  </si>
  <si>
    <t>https://www.cian.ru/sale/flat/315551706/</t>
  </si>
  <si>
    <t>https://www.cian.ru/sale/flat/315152334/</t>
  </si>
  <si>
    <t>Крюково</t>
  </si>
  <si>
    <t>https://www.cian.ru/sale/flat/314747412/</t>
  </si>
  <si>
    <t>https://www.cian.ru/sale/flat/314483581/</t>
  </si>
  <si>
    <t>https://www.cian.ru/sale/flat/313530615/</t>
  </si>
  <si>
    <t>Нагорный</t>
  </si>
  <si>
    <t>https://www.cian.ru/sale/flat/312201392/</t>
  </si>
  <si>
    <t>https://www.cian.ru/sale/flat/315543351/</t>
  </si>
  <si>
    <t>https://www.cian.ru/sale/flat/310741690/</t>
  </si>
  <si>
    <t>Ясенево</t>
  </si>
  <si>
    <t>https://www.cian.ru/sale/flat/314396227/</t>
  </si>
  <si>
    <t>https://www.cian.ru/sale/flat/315190245/</t>
  </si>
  <si>
    <t>https://www.cian.ru/sale/flat/314248427/</t>
  </si>
  <si>
    <t>https://www.cian.ru/sale/flat/314389828/</t>
  </si>
  <si>
    <t>https://www.cian.ru/sale/flat/314981659/</t>
  </si>
  <si>
    <t>https://www.cian.ru/sale/flat/306679090/</t>
  </si>
  <si>
    <t>https://www.cian.ru/sale/flat/312929927/</t>
  </si>
  <si>
    <t>https://www.cian.ru/sale/flat/303280995/</t>
  </si>
  <si>
    <t>https://www.cian.ru/sale/flat/306452278/</t>
  </si>
  <si>
    <t>https://www.cian.ru/sale/flat/314898505/</t>
  </si>
  <si>
    <t>https://www.cian.ru/sale/flat/314955701/</t>
  </si>
  <si>
    <t>https://www.cian.ru/sale/flat/279013304/</t>
  </si>
  <si>
    <t>https://www.cian.ru/sale/flat/304255743/</t>
  </si>
  <si>
    <t>Москворечье-Сабурово</t>
  </si>
  <si>
    <t>https://www.cian.ru/sale/flat/314757343/</t>
  </si>
  <si>
    <t>Восточное Дегунино</t>
  </si>
  <si>
    <t>https://www.cian.ru/sale/flat/314213248/</t>
  </si>
  <si>
    <t>https://www.cian.ru/sale/flat/313681032/</t>
  </si>
  <si>
    <t>https://www.cian.ru/sale/flat/314775845/</t>
  </si>
  <si>
    <t>https://www.cian.ru/sale/flat/314537512/</t>
  </si>
  <si>
    <t>Савеловский</t>
  </si>
  <si>
    <t>https://www.cian.ru/sale/flat/314016112/</t>
  </si>
  <si>
    <t>https://www.cian.ru/sale/flat/302697764/</t>
  </si>
  <si>
    <t>https://www.cian.ru/sale/flat/307458642/</t>
  </si>
  <si>
    <t>https://www.cian.ru/sale/flat/312617525/</t>
  </si>
  <si>
    <t>https://www.cian.ru/sale/flat/314391594/</t>
  </si>
  <si>
    <t>Бибирево</t>
  </si>
  <si>
    <t>https://www.cian.ru/sale/flat/313168066/</t>
  </si>
  <si>
    <t>https://www.cian.ru/sale/flat/314642039/</t>
  </si>
  <si>
    <t>https://www.cian.ru/sale/flat/314557453/</t>
  </si>
  <si>
    <t>https://www.cian.ru/sale/flat/314779845/</t>
  </si>
  <si>
    <t>https://www.cian.ru/sale/flat/314533743/</t>
  </si>
  <si>
    <t>Восточное Измайлово</t>
  </si>
  <si>
    <t>https://www.cian.ru/sale/flat/315008116/</t>
  </si>
  <si>
    <t>https://www.cian.ru/sale/flat/312801454/</t>
  </si>
  <si>
    <t>Южное Тушино</t>
  </si>
  <si>
    <t>https://www.cian.ru/sale/flat/314407366/</t>
  </si>
  <si>
    <t>Западное Дегунино</t>
  </si>
  <si>
    <t>https://www.cian.ru/sale/flat/315002458/</t>
  </si>
  <si>
    <t>Нижегородский</t>
  </si>
  <si>
    <t>https://www.cian.ru/sale/flat/313479721/</t>
  </si>
  <si>
    <t>https://www.cian.ru/sale/flat/315239869/</t>
  </si>
  <si>
    <t>https://www.cian.ru/sale/flat/313626831/</t>
  </si>
  <si>
    <t>https://www.cian.ru/sale/flat/313655194/</t>
  </si>
  <si>
    <t>https://www.cian.ru/sale/flat/315248739/</t>
  </si>
  <si>
    <t>https://www.cian.ru/sale/flat/315436723/</t>
  </si>
  <si>
    <t>https://www.cian.ru/sale/flat/312726729/</t>
  </si>
  <si>
    <t>https://www.cian.ru/sale/flat/305739954/</t>
  </si>
  <si>
    <t>https://www.cian.ru/sale/flat/312459165/</t>
  </si>
  <si>
    <t>https://www.cian.ru/sale/flat/304109556/</t>
  </si>
  <si>
    <t>https://www.cian.ru/sale/flat/313857788/</t>
  </si>
  <si>
    <t>https://www.cian.ru/sale/flat/315248921/</t>
  </si>
  <si>
    <t>https://www.cian.ru/sale/flat/313185480/</t>
  </si>
  <si>
    <t>https://www.cian.ru/sale/flat/315112472/</t>
  </si>
  <si>
    <t>https://www.cian.ru/sale/flat/315051875/</t>
  </si>
  <si>
    <t>https://www.cian.ru/sale/flat/313792516/</t>
  </si>
  <si>
    <t>Ново-Переделкино</t>
  </si>
  <si>
    <t>https://www.cian.ru/sale/flat/310479958/</t>
  </si>
  <si>
    <t>https://www.cian.ru/sale/flat/312634613/</t>
  </si>
  <si>
    <t>https://www.cian.ru/sale/flat/310026157/</t>
  </si>
  <si>
    <t>https://www.cian.ru/sale/flat/313444233/</t>
  </si>
  <si>
    <t>Даниловский</t>
  </si>
  <si>
    <t>https://www.cian.ru/sale/flat/315007135/</t>
  </si>
  <si>
    <t>https://www.cian.ru/sale/flat/314432874/</t>
  </si>
  <si>
    <t>https://www.cian.ru/sale/flat/315095547/</t>
  </si>
  <si>
    <t>https://www.cian.ru/sale/flat/312751146/</t>
  </si>
  <si>
    <t>https://www.cian.ru/sale/flat/314903218/</t>
  </si>
  <si>
    <t>https://www.cian.ru/sale/flat/303630787/</t>
  </si>
  <si>
    <t>https://www.cian.ru/sale/flat/315311015/</t>
  </si>
  <si>
    <t>https://www.cian.ru/sale/flat/315221122/</t>
  </si>
  <si>
    <t>https://www.cian.ru/sale/flat/314980957/</t>
  </si>
  <si>
    <t>https://www.cian.ru/sale/flat/315329852/</t>
  </si>
  <si>
    <t>https://www.cian.ru/sale/flat/313348279/</t>
  </si>
  <si>
    <t>https://www.cian.ru/sale/flat/300253966/</t>
  </si>
  <si>
    <t>https://www.cian.ru/sale/flat/315058332/</t>
  </si>
  <si>
    <t>https://www.cian.ru/sale/flat/313476885/</t>
  </si>
  <si>
    <t>https://www.cian.ru/sale/flat/313684179/</t>
  </si>
  <si>
    <t>https://www.cian.ru/sale/flat/314150370/</t>
  </si>
  <si>
    <t>https://www.cian.ru/sale/flat/314539880/</t>
  </si>
  <si>
    <t>Алтуфьевский</t>
  </si>
  <si>
    <t>https://www.cian.ru/sale/flat/314786053/</t>
  </si>
  <si>
    <t>https://www.cian.ru/sale/flat/315081638/</t>
  </si>
  <si>
    <t>https://www.cian.ru/sale/flat/310066223/</t>
  </si>
  <si>
    <t>https://www.cian.ru/sale/flat/312719235/</t>
  </si>
  <si>
    <t>Северное Медведково</t>
  </si>
  <si>
    <t>https://www.cian.ru/sale/flat/311385908/</t>
  </si>
  <si>
    <t>https://www.cian.ru/sale/flat/305519650/</t>
  </si>
  <si>
    <t>https://www.cian.ru/sale/flat/315024736/</t>
  </si>
  <si>
    <t>https://www.cian.ru/sale/flat/310867175/</t>
  </si>
  <si>
    <t>https://www.cian.ru/sale/flat/307112151/</t>
  </si>
  <si>
    <t>Марьина роща</t>
  </si>
  <si>
    <t>https://www.cian.ru/sale/flat/315537254/</t>
  </si>
  <si>
    <t>https://www.cian.ru/sale/flat/315312598/</t>
  </si>
  <si>
    <t>https://www.cian.ru/sale/flat/314687687/</t>
  </si>
  <si>
    <t>Гольяново</t>
  </si>
  <si>
    <t>https://www.cian.ru/sale/flat/307546820/</t>
  </si>
  <si>
    <t>https://www.cian.ru/sale/flat/313474267/</t>
  </si>
  <si>
    <t>https://www.cian.ru/sale/flat/314247674/</t>
  </si>
  <si>
    <t>https://www.cian.ru/sale/flat/314852776/</t>
  </si>
  <si>
    <t>https://www.cian.ru/sale/flat/314153332/</t>
  </si>
  <si>
    <t>https://www.cian.ru/sale/flat/313680306/</t>
  </si>
  <si>
    <t>https://www.cian.ru/sale/flat/309338522/</t>
  </si>
  <si>
    <t>https://www.cian.ru/sale/flat/314888915/</t>
  </si>
  <si>
    <t>https://www.cian.ru/sale/flat/312578354/</t>
  </si>
  <si>
    <t>https://www.cian.ru/sale/flat/302590028/</t>
  </si>
  <si>
    <t>https://www.cian.ru/sale/flat/314715975/</t>
  </si>
  <si>
    <t>https://www.cian.ru/sale/flat/314720078/</t>
  </si>
  <si>
    <t>https://www.cian.ru/sale/flat/311718577/</t>
  </si>
  <si>
    <t>https://www.cian.ru/sale/flat/315236635/</t>
  </si>
  <si>
    <t>Басманный</t>
  </si>
  <si>
    <t>https://www.cian.ru/sale/flat/303421052/</t>
  </si>
  <si>
    <t>https://www.cian.ru/sale/flat/307712215/</t>
  </si>
  <si>
    <t>https://www.cian.ru/sale/flat/313244607/</t>
  </si>
  <si>
    <t>https://www.cian.ru/sale/flat/310178637/</t>
  </si>
  <si>
    <t>https://www.cian.ru/sale/flat/315440661/</t>
  </si>
  <si>
    <t>Северное Тушино</t>
  </si>
  <si>
    <t>https://www.cian.ru/sale/flat/314037681/</t>
  </si>
  <si>
    <t>Красносельский</t>
  </si>
  <si>
    <t>https://www.cian.ru/sale/flat/314832043/</t>
  </si>
  <si>
    <t>https://www.cian.ru/sale/flat/315114490/</t>
  </si>
  <si>
    <t>https://www.cian.ru/sale/flat/313238532/</t>
  </si>
  <si>
    <t>https://www.cian.ru/sale/flat/313445562/</t>
  </si>
  <si>
    <t>Рязанский</t>
  </si>
  <si>
    <t>https://www.cian.ru/sale/flat/309766532/</t>
  </si>
  <si>
    <t>https://www.cian.ru/sale/flat/315034335/</t>
  </si>
  <si>
    <t>https://www.cian.ru/sale/flat/309255330/</t>
  </si>
  <si>
    <t>https://www.cian.ru/sale/flat/307844459/</t>
  </si>
  <si>
    <t>https://www.cian.ru/sale/flat/312860514/</t>
  </si>
  <si>
    <t>https://www.cian.ru/sale/flat/311125656/</t>
  </si>
  <si>
    <t>https://www.cian.ru/sale/flat/313123995/</t>
  </si>
  <si>
    <t>https://www.cian.ru/sale/flat/313856910/</t>
  </si>
  <si>
    <t>https://www.cian.ru/sale/flat/312727096/</t>
  </si>
  <si>
    <t>https://www.cian.ru/sale/flat/312420116/</t>
  </si>
  <si>
    <t>https://www.cian.ru/sale/flat/309283929/</t>
  </si>
  <si>
    <t>https://www.cian.ru/sale/flat/315114511/</t>
  </si>
  <si>
    <t>https://www.cian.ru/sale/flat/307425552/</t>
  </si>
  <si>
    <t>https://www.cian.ru/sale/flat/315317035/</t>
  </si>
  <si>
    <t>https://www.cian.ru/sale/flat/314354839/</t>
  </si>
  <si>
    <t>https://www.cian.ru/sale/flat/314952149/</t>
  </si>
  <si>
    <t>https://www.cian.ru/sale/flat/315418383/</t>
  </si>
  <si>
    <t>https://www.cian.ru/sale/flat/315062112/</t>
  </si>
  <si>
    <t>https://www.cian.ru/sale/flat/308714354/</t>
  </si>
  <si>
    <t>https://www.cian.ru/sale/flat/312386446/</t>
  </si>
  <si>
    <t>https://www.cian.ru/sale/flat/315418412/</t>
  </si>
  <si>
    <t>https://www.cian.ru/sale/flat/309620446/</t>
  </si>
  <si>
    <t>https://www.cian.ru/sale/flat/312461179/</t>
  </si>
  <si>
    <t>https://www.cian.ru/sale/flat/314625995/</t>
  </si>
  <si>
    <t>https://www.cian.ru/sale/flat/314115267/</t>
  </si>
  <si>
    <t>https://www.cian.ru/sale/flat/314046491/</t>
  </si>
  <si>
    <t>https://www.cian.ru/sale/flat/314247184/</t>
  </si>
  <si>
    <t>https://www.cian.ru/sale/flat/313962876/</t>
  </si>
  <si>
    <t>https://www.cian.ru/sale/flat/313374838/</t>
  </si>
  <si>
    <t>https://www.cian.ru/sale/flat/312297941/</t>
  </si>
  <si>
    <t>https://www.cian.ru/sale/flat/307664689/</t>
  </si>
  <si>
    <t>Левобережный</t>
  </si>
  <si>
    <t>https://www.cian.ru/sale/flat/303302690/</t>
  </si>
  <si>
    <t>https://www.cian.ru/sale/flat/314587541/</t>
  </si>
  <si>
    <t>https://www.cian.ru/sale/flat/314492466/</t>
  </si>
  <si>
    <t>https://www.cian.ru/sale/flat/314101440/</t>
  </si>
  <si>
    <t>https://www.cian.ru/sale/flat/315363562/</t>
  </si>
  <si>
    <t>https://www.cian.ru/sale/flat/313653207/</t>
  </si>
  <si>
    <t>https://www.cian.ru/sale/flat/313071435/</t>
  </si>
  <si>
    <t>https://www.cian.ru/sale/flat/315165513/</t>
  </si>
  <si>
    <t>https://www.cian.ru/sale/flat/313904657/</t>
  </si>
  <si>
    <t>https://www.cian.ru/sale/flat/313681682/</t>
  </si>
  <si>
    <t>https://www.cian.ru/sale/flat/313578580/</t>
  </si>
  <si>
    <t>https://www.cian.ru/sale/flat/315429011/</t>
  </si>
  <si>
    <t>Богородское</t>
  </si>
  <si>
    <t>https://www.cian.ru/sale/flat/314591932/</t>
  </si>
  <si>
    <t>https://www.cian.ru/sale/flat/309689401/</t>
  </si>
  <si>
    <t>https://www.cian.ru/sale/flat/315241735/</t>
  </si>
  <si>
    <t>https://www.cian.ru/sale/flat/315258496/</t>
  </si>
  <si>
    <t>https://www.cian.ru/sale/flat/304921596/</t>
  </si>
  <si>
    <t>https://www.cian.ru/sale/flat/314632560/</t>
  </si>
  <si>
    <t>https://www.cian.ru/sale/flat/311689994/</t>
  </si>
  <si>
    <t>https://www.cian.ru/sale/flat/310451289/</t>
  </si>
  <si>
    <t>Печатники</t>
  </si>
  <si>
    <t>https://www.cian.ru/sale/flat/306918020/</t>
  </si>
  <si>
    <t>https://www.cian.ru/sale/flat/313928965/</t>
  </si>
  <si>
    <t>https://www.cian.ru/sale/flat/315544818/</t>
  </si>
  <si>
    <t>https://www.cian.ru/sale/flat/315316012/</t>
  </si>
  <si>
    <t>https://www.cian.ru/sale/flat/315560303/</t>
  </si>
  <si>
    <t>https://www.cian.ru/sale/flat/312246986/</t>
  </si>
  <si>
    <t>https://www.cian.ru/sale/flat/309750530/</t>
  </si>
  <si>
    <t>https://www.cian.ru/sale/flat/315221502/</t>
  </si>
  <si>
    <t>https://www.cian.ru/sale/flat/315258489/</t>
  </si>
  <si>
    <t>https://www.cian.ru/sale/flat/303280986/</t>
  </si>
  <si>
    <t>https://www.cian.ru/sale/flat/310836885/</t>
  </si>
  <si>
    <t>https://www.cian.ru/sale/flat/308200374/</t>
  </si>
  <si>
    <t>https://www.cian.ru/sale/flat/313421316/</t>
  </si>
  <si>
    <t>Коньково</t>
  </si>
  <si>
    <t>https://www.cian.ru/sale/flat/310353935/</t>
  </si>
  <si>
    <t>https://www.cian.ru/sale/flat/315094702/</t>
  </si>
  <si>
    <t>https://www.cian.ru/sale/flat/310045757/</t>
  </si>
  <si>
    <t>https://www.cian.ru/sale/flat/314414794/</t>
  </si>
  <si>
    <t>https://www.cian.ru/sale/flat/303531831/</t>
  </si>
  <si>
    <t>https://www.cian.ru/sale/flat/315283801/</t>
  </si>
  <si>
    <t>Пресненский</t>
  </si>
  <si>
    <t>https://www.cian.ru/sale/flat/314039008/</t>
  </si>
  <si>
    <t>https://www.cian.ru/sale/flat/312465018/</t>
  </si>
  <si>
    <t>https://www.cian.ru/sale/flat/313590604/</t>
  </si>
  <si>
    <t>https://www.cian.ru/sale/flat/304106988/</t>
  </si>
  <si>
    <t>https://www.cian.ru/sale/flat/309973944/</t>
  </si>
  <si>
    <t>https://www.cian.ru/sale/flat/315171506/</t>
  </si>
  <si>
    <t>https://www.cian.ru/sale/flat/313652355/</t>
  </si>
  <si>
    <t>https://www.cian.ru/sale/flat/315414464/</t>
  </si>
  <si>
    <t>https://www.cian.ru/sale/flat/299850702/</t>
  </si>
  <si>
    <t>https://www.cian.ru/sale/flat/312946296/</t>
  </si>
  <si>
    <t>https://www.cian.ru/sale/flat/314747000/</t>
  </si>
  <si>
    <t>Донской</t>
  </si>
  <si>
    <t>https://www.cian.ru/sale/flat/311630635/</t>
  </si>
  <si>
    <t>https://www.cian.ru/sale/flat/314434189/</t>
  </si>
  <si>
    <t>https://www.cian.ru/sale/flat/315152053/</t>
  </si>
  <si>
    <t>https://www.cian.ru/sale/flat/315209036/</t>
  </si>
  <si>
    <t>https://www.cian.ru/sale/flat/308943763/</t>
  </si>
  <si>
    <t>https://www.cian.ru/sale/flat/274529546/</t>
  </si>
  <si>
    <t>https://www.cian.ru/sale/flat/307111327/</t>
  </si>
  <si>
    <t>Кузьминки</t>
  </si>
  <si>
    <t>https://www.cian.ru/sale/flat/314989109/</t>
  </si>
  <si>
    <t>https://www.cian.ru/sale/flat/314259995/</t>
  </si>
  <si>
    <t>https://www.cian.ru/sale/flat/312378479/</t>
  </si>
  <si>
    <t>https://www.cian.ru/sale/flat/289005002/</t>
  </si>
  <si>
    <t>https://www.cian.ru/sale/flat/310012649/</t>
  </si>
  <si>
    <t>https://www.cian.ru/sale/flat/286315216/</t>
  </si>
  <si>
    <t>Щукино</t>
  </si>
  <si>
    <t>https://www.cian.ru/sale/flat/314398839/</t>
  </si>
  <si>
    <t>https://www.cian.ru/sale/flat/314215391/</t>
  </si>
  <si>
    <t>https://www.cian.ru/sale/flat/309391208/</t>
  </si>
  <si>
    <t>https://www.cian.ru/sale/flat/314561713/</t>
  </si>
  <si>
    <t>https://www.cian.ru/sale/flat/313932910/</t>
  </si>
  <si>
    <t>Гагаринский</t>
  </si>
  <si>
    <t>https://www.cian.ru/sale/flat/304104650/</t>
  </si>
  <si>
    <t>https://www.cian.ru/sale/flat/308019924/</t>
  </si>
  <si>
    <t>https://www.cian.ru/sale/flat/314467522/</t>
  </si>
  <si>
    <t>https://www.cian.ru/sale/flat/314502175/</t>
  </si>
  <si>
    <t>https://www.cian.ru/sale/flat/315403624/</t>
  </si>
  <si>
    <t>https://www.cian.ru/sale/flat/296150124/</t>
  </si>
  <si>
    <t>https://www.cian.ru/sale/flat/314310441/</t>
  </si>
  <si>
    <t>https://www.cian.ru/sale/flat/302028306/</t>
  </si>
  <si>
    <t>Хорошевский</t>
  </si>
  <si>
    <t>https://www.cian.ru/sale/flat/311656213/</t>
  </si>
  <si>
    <t>https://www.cian.ru/sale/flat/314836275/</t>
  </si>
  <si>
    <t>https://www.cian.ru/sale/flat/310310160/</t>
  </si>
  <si>
    <t>https://www.cian.ru/sale/flat/314040524/</t>
  </si>
  <si>
    <t>https://www.cian.ru/sale/flat/314827034/</t>
  </si>
  <si>
    <t>https://www.cian.ru/sale/flat/315342015/</t>
  </si>
  <si>
    <t>https://www.cian.ru/sale/flat/314731694/</t>
  </si>
  <si>
    <t>https://www.cian.ru/sale/flat/309779272/</t>
  </si>
  <si>
    <t>https://www.cian.ru/sale/flat/312270187/</t>
  </si>
  <si>
    <t>https://www.cian.ru/sale/flat/312472377/</t>
  </si>
  <si>
    <t>https://www.cian.ru/sale/flat/313660496/</t>
  </si>
  <si>
    <t>https://www.cian.ru/sale/flat/313701431/</t>
  </si>
  <si>
    <t>https://www.cian.ru/sale/flat/313861434/</t>
  </si>
  <si>
    <t>https://www.cian.ru/sale/flat/313777799/</t>
  </si>
  <si>
    <t>https://www.cian.ru/sale/flat/311109766/</t>
  </si>
  <si>
    <t>https://www.cian.ru/sale/flat/309053404/</t>
  </si>
  <si>
    <t>https://www.cian.ru/sale/flat/312804731/</t>
  </si>
  <si>
    <t>https://www.cian.ru/sale/flat/311762442/</t>
  </si>
  <si>
    <t>https://www.cian.ru/sale/flat/304374970/</t>
  </si>
  <si>
    <t>https://www.cian.ru/sale/flat/315253416/</t>
  </si>
  <si>
    <t>https://www.cian.ru/sale/flat/313242789/</t>
  </si>
  <si>
    <t>https://www.cian.ru/sale/flat/313850417/</t>
  </si>
  <si>
    <t>https://www.cian.ru/sale/flat/312556332/</t>
  </si>
  <si>
    <t>https://www.cian.ru/sale/flat/313445295/</t>
  </si>
  <si>
    <t>метро</t>
  </si>
  <si>
    <t>ВЫВОД ИТОГОВ</t>
  </si>
  <si>
    <t>Регрессионная статистика</t>
  </si>
  <si>
    <t>Множественный R</t>
  </si>
  <si>
    <t>R-квадрат</t>
  </si>
  <si>
    <t>Нормированный R-квадрат</t>
  </si>
  <si>
    <t>Стандартная ошибка</t>
  </si>
  <si>
    <t>Наблюдения</t>
  </si>
  <si>
    <t>Дисперсионный анализ</t>
  </si>
  <si>
    <t>Регрессия</t>
  </si>
  <si>
    <t>Остаток</t>
  </si>
  <si>
    <t>Итого</t>
  </si>
  <si>
    <t>Y-пересечение</t>
  </si>
  <si>
    <t>df</t>
  </si>
  <si>
    <t>SS</t>
  </si>
  <si>
    <t>MS</t>
  </si>
  <si>
    <t>F</t>
  </si>
  <si>
    <t>Значимость F</t>
  </si>
  <si>
    <t>Коэффициенты</t>
  </si>
  <si>
    <t>t-статистика</t>
  </si>
  <si>
    <t>P-Значение</t>
  </si>
  <si>
    <t>Нижние 95%</t>
  </si>
  <si>
    <t>Верхние 95%</t>
  </si>
  <si>
    <t>Нижние 95,0%</t>
  </si>
  <si>
    <t>Верхние 95,0%</t>
  </si>
  <si>
    <t>Переменная X 1</t>
  </si>
  <si>
    <t>Переменная X 2</t>
  </si>
  <si>
    <t>Переменная X 3</t>
  </si>
  <si>
    <t>Переменная X 4</t>
  </si>
  <si>
    <t>Переменная X 5</t>
  </si>
  <si>
    <t>Переменная X 6</t>
  </si>
  <si>
    <t>ВЫВОД ОСТАТКА</t>
  </si>
  <si>
    <t>Наблюдение</t>
  </si>
  <si>
    <t>Предсказанное Y</t>
  </si>
  <si>
    <t>Остатки</t>
  </si>
  <si>
    <t>Стандартные остатки</t>
  </si>
  <si>
    <t>ВЫВОД ВЕРОЯТНОСТИ</t>
  </si>
  <si>
    <t>Персентиль</t>
  </si>
  <si>
    <t>Y</t>
  </si>
  <si>
    <t>метро2</t>
  </si>
  <si>
    <t>Переменная X 7</t>
  </si>
  <si>
    <t>Переменная X 8</t>
  </si>
  <si>
    <t>XTX</t>
  </si>
  <si>
    <t>XTY</t>
  </si>
  <si>
    <t>B</t>
  </si>
  <si>
    <t xml:space="preserve">Перемноженный XTX на B 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</si>
  <si>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</si>
  <si>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</si>
  <si>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</si>
  <si>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</si>
  <si>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</si>
  <si>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</si>
  <si>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</si>
  <si>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</si>
  <si>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</si>
  <si>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формальная постановка</t>
  </si>
  <si>
    <t>Y=260829.13+15164.73X1+19934.59X2−102787.79X3+65189.09X4−346317.79X5+6994.98X6+593757.05X7+64672.02X</t>
  </si>
  <si>
    <t>Q = S(y i ​ −(260829.13+15164.73X 1 ​ +19934.59X 2 ​ −102787.79X 3 ​ +65189.09X 4 ​ −346317.79X 5 ​ +6994.98X 6 ​ +593757.05X 7 ​ +64672.02X 8 ​))^2</t>
  </si>
  <si>
    <t>на кол-во комнаты logar</t>
  </si>
  <si>
    <t>а метро x^2</t>
  </si>
  <si>
    <t>метро беру экспоненту</t>
  </si>
  <si>
    <t>год постройки полономиальный</t>
  </si>
  <si>
    <t>год постройки2</t>
  </si>
  <si>
    <t>https://www.cian.ru/sale/flat/315165475/</t>
  </si>
  <si>
    <t>https://www.cian.ru/sale/flat/315821351/</t>
  </si>
  <si>
    <t>https://www.cian.ru/sale/flat/315247677/</t>
  </si>
  <si>
    <t>https://www.cian.ru/sale/flat/315825544/</t>
  </si>
  <si>
    <t>https://www.cian.ru/sale/flat/315312406/</t>
  </si>
  <si>
    <t>https://www.cian.ru/sale/flat/315827972/</t>
  </si>
  <si>
    <t>https://www.cian.ru/sale/flat/315238723/</t>
  </si>
  <si>
    <t>https://www.cian.ru/sale/flat/315367575/</t>
  </si>
  <si>
    <t>https://www.cian.ru/sale/flat/315406192/</t>
  </si>
  <si>
    <t>https://www.cian.ru/sale/flat/315778527/</t>
  </si>
  <si>
    <t>Измайлово</t>
  </si>
  <si>
    <t>https://www.cian.ru/sale/flat/307549514/</t>
  </si>
  <si>
    <t>https://www.cian.ru/sale/flat/315027221/</t>
  </si>
  <si>
    <t>https://www.cian.ru/sale/flat/313463383/</t>
  </si>
  <si>
    <t>https://www.cian.ru/sale/flat/313656476/</t>
  </si>
  <si>
    <t>https://www.cian.ru/sale/flat/309937194/</t>
  </si>
  <si>
    <t>https://www.cian.ru/sale/flat/313586599/</t>
  </si>
  <si>
    <t>https://www.cian.ru/sale/flat/313400297/</t>
  </si>
  <si>
    <t>https://www.cian.ru/sale/flat/314205740/</t>
  </si>
  <si>
    <t>https://www.cian.ru/sale/flat/312939902/</t>
  </si>
  <si>
    <t>https://www.cian.ru/sale/flat/315807899/</t>
  </si>
  <si>
    <t>https://www.cian.ru/sale/flat/312520042/</t>
  </si>
  <si>
    <t>https://www.cian.ru/sale/flat/306947738/</t>
  </si>
  <si>
    <t>https://www.cian.ru/sale/flat/313785034/</t>
  </si>
  <si>
    <t>https://www.cian.ru/sale/flat/314632576/</t>
  </si>
  <si>
    <t>https://www.cian.ru/sale/flat/315235298/</t>
  </si>
  <si>
    <t>https://www.cian.ru/sale/flat/315189593/</t>
  </si>
  <si>
    <t>https://www.cian.ru/sale/flat/315903277/</t>
  </si>
  <si>
    <t>https://www.cian.ru/sale/flat/314069952/</t>
  </si>
  <si>
    <t>https://www.cian.ru/sale/flat/314653715/</t>
  </si>
  <si>
    <t>https://www.cian.ru/sale/flat/316050526/</t>
  </si>
  <si>
    <t>https://www.cian.ru/sale/flat/315044373/</t>
  </si>
  <si>
    <t>https://www.cian.ru/sale/flat/315077553/</t>
  </si>
  <si>
    <t>год постройкиПолином</t>
  </si>
  <si>
    <t>Q = S(y i ​ −(159333,23+35201,02x1+5902,18x2-34987,76x3-14653375,26x4+298075,42x5-5640,26x6+14743524,37x7))^2</t>
  </si>
  <si>
    <t>x0</t>
  </si>
  <si>
    <t>x1</t>
  </si>
  <si>
    <t>x2</t>
  </si>
  <si>
    <t>x3</t>
  </si>
  <si>
    <t>x4</t>
  </si>
  <si>
    <t>x5</t>
  </si>
  <si>
    <t>x6</t>
  </si>
  <si>
    <t>x7</t>
  </si>
  <si>
    <t>&lt;Q тем лучше</t>
  </si>
  <si>
    <t>yi - реальная цена</t>
  </si>
  <si>
    <t>y^I предсказание модели</t>
  </si>
  <si>
    <t>x матрица признаков</t>
  </si>
  <si>
    <t>B вектор коэфицентов которые мы ищем</t>
  </si>
  <si>
    <t>Y=159333,23+35201,02x1+5902,18x2-34987,76x3-14653375,26x4+298075,42x5-5640,26x6+14743524,37x7+ +𝜀</t>
  </si>
  <si>
    <t>Q-min</t>
  </si>
  <si>
    <t>Карман</t>
  </si>
  <si>
    <t>Еще</t>
  </si>
  <si>
    <t>Частота</t>
  </si>
  <si>
    <t xml:space="preserve">Москва, ВАО, р-н Северное Измайлово, 11-я Парковая ул., </t>
  </si>
  <si>
    <t>https://www.cian.ru/sale/flat/315975703/</t>
  </si>
  <si>
    <t>https://www.cian.ru/sale/flat/317445142/</t>
  </si>
  <si>
    <t>Москва, ЮЗАО, р-н Академический, Нахимовский просп., 28К1</t>
  </si>
  <si>
    <t>https://www.cian.ru/sale/flat/316794511/</t>
  </si>
  <si>
    <t>https://www.cian.ru/sale/flat/312936287/</t>
  </si>
  <si>
    <t>https://www.cian.ru/sale/flat/317512476/</t>
  </si>
  <si>
    <t>https://www.cian.ru/sale/flat/315907091/</t>
  </si>
  <si>
    <t>https://www.cian.ru/sale/flat/312766113/</t>
  </si>
  <si>
    <t>https://www.cian.ru/sale/flat/317362897/</t>
  </si>
  <si>
    <r>
      <t>Москва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ЮВАО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р-н Марьино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ул. Марьинский Парк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17К2</t>
    </r>
  </si>
  <si>
    <r>
      <t>Москва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ЮЗАО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р-н Академический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Нахимовский просп.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28К1</t>
    </r>
  </si>
  <si>
    <r>
      <t>Москва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ЗАО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р-н Проспект Вернадского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Ленинский просп.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122</t>
    </r>
  </si>
  <si>
    <r>
      <t>Москва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ВАО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р-н Преображенское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Большая Черкизовская ул.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24К1</t>
    </r>
  </si>
  <si>
    <r>
      <t>Москва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НАО (Новомосковский)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Московский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ул. Атласова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9</t>
    </r>
  </si>
  <si>
    <r>
      <t>Москва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СЗАО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р-н Щукино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ул. Академика Бочвара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8</t>
    </r>
  </si>
  <si>
    <t>Дисперсия ошибки измерения ЦФ по дополнительной выборке</t>
  </si>
  <si>
    <t>Среднее значение ЦФ в доп. выборке</t>
  </si>
  <si>
    <t>n_0</t>
  </si>
  <si>
    <t>Кол. данных в доп. выборке</t>
  </si>
  <si>
    <t>S_0^2</t>
  </si>
  <si>
    <t>https://www.cian.ru/sale/flat/315250101/</t>
  </si>
  <si>
    <t>https://www.cian.ru/sale/flat/313000959/</t>
  </si>
  <si>
    <r>
      <t>Москва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ВАО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р-н Преображенское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2-я Пугачевская ул.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12К2</t>
    </r>
  </si>
  <si>
    <r>
      <t>Москва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ЗАО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р-н Филевский парк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Тучковская ул.</t>
    </r>
    <r>
      <rPr>
        <i/>
        <sz val="11"/>
        <color rgb="FF121212"/>
        <rFont val="Calibri"/>
        <family val="2"/>
        <charset val="204"/>
        <scheme val="minor"/>
      </rPr>
      <t>, </t>
    </r>
    <r>
      <rPr>
        <sz val="11"/>
        <color theme="1"/>
        <rFont val="Calibri"/>
        <family val="2"/>
        <charset val="204"/>
        <scheme val="minor"/>
      </rPr>
      <t>9</t>
    </r>
  </si>
  <si>
    <t xml:space="preserve">Остаточная дисперсия </t>
  </si>
  <si>
    <t>матрица ошибок</t>
  </si>
  <si>
    <t>информационная матрица</t>
  </si>
  <si>
    <t>Ковариационная матрица</t>
  </si>
  <si>
    <t>Fрасч</t>
  </si>
  <si>
    <t>Fтабл</t>
  </si>
  <si>
    <t>F_расч &gt; F_табл</t>
  </si>
  <si>
    <t>R2 значимый, а регрессионное уравнение адекватно</t>
  </si>
  <si>
    <t>неадекватно</t>
  </si>
  <si>
    <t>X</t>
  </si>
  <si>
    <t>XT</t>
  </si>
  <si>
    <t>Матрица ошибок</t>
  </si>
  <si>
    <t>Sbj</t>
  </si>
  <si>
    <t>tj расч</t>
  </si>
  <si>
    <t>tj крит</t>
  </si>
  <si>
    <t>значимый</t>
  </si>
  <si>
    <t>SQRT(S0)</t>
  </si>
  <si>
    <t>S0^2</t>
  </si>
  <si>
    <t>S = sqrt(xCxT*S0^2)</t>
  </si>
  <si>
    <t>tтабл</t>
  </si>
  <si>
    <t>S*tтабл</t>
  </si>
  <si>
    <t>доверительный интервал:</t>
  </si>
  <si>
    <t xml:space="preserve">        -</t>
  </si>
  <si>
    <t>ну</t>
  </si>
  <si>
    <t>аа</t>
  </si>
  <si>
    <t>цена за метр(Y)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</si>
</sst>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charset val="204"/>
    </font>
    <font>
      <sz val="9"/>
      <color rgb="FF000000"/>
      <name val="Courier New"/>
      <family val="3"/>
      <charset val="204"/>
    </font>
    <font>
      <u/>
      <sz val="11"/>
      <color theme="10"/>
      <name val="Calibri"/>
      <family val="2"/>
      <scheme val="minor"/>
    </font>
    <font>
      <b/>
      <sz val="11"/>
      <name val="Calibri"/>
      <family val="2"/>
      <charset val="204"/>
    </font>
    <font>
      <i/>
      <sz val="11"/>
      <color rgb="FF121212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2"/>
      <color rgb="FFFF0000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9">
    <xf numFmtId="0" fontId="0" fillId="0" borderId="0" xfId="0"/>
    <xf numFmtId="1" fontId="0" fillId="0" borderId="0" xfId="0" applyNumberFormat="1"/>
    <xf numFmtId="0" fontId="0" fillId="0" borderId="1" xfId="0" applyBorder="1"/>
    <xf numFmtId="0" fontId="3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Continuous"/>
    </xf>
    <xf numFmtId="0" fontId="4" fillId="0" borderId="3" xfId="0" applyFont="1" applyBorder="1" applyAlignment="1">
      <alignment horizontal="center" vertical="top"/>
    </xf>
    <xf numFmtId="0" fontId="5" fillId="0" borderId="0" xfId="0" applyFont="1"/>
    <xf numFmtId="2" fontId="0" fillId="0" borderId="0" xfId="0" applyNumberFormat="1"/>
    <xf numFmtId="0" fontId="6" fillId="0" borderId="0" xfId="1"/>
    <xf numFmtId="0" fontId="7" fillId="0" borderId="3" xfId="0" applyFont="1" applyBorder="1" applyAlignment="1">
      <alignment horizontal="center" vertical="top"/>
    </xf>
    <xf numFmtId="1" fontId="0" fillId="2" borderId="0" xfId="0" applyNumberFormat="1" applyFill="1"/>
    <xf numFmtId="0" fontId="7" fillId="3" borderId="3" xfId="0" applyFont="1" applyFill="1" applyBorder="1" applyAlignment="1">
      <alignment horizontal="center" vertical="top"/>
    </xf>
    <xf numFmtId="0" fontId="7" fillId="2" borderId="3" xfId="0" applyFont="1" applyFill="1" applyBorder="1" applyAlignment="1">
      <alignment horizontal="center" vertical="top"/>
    </xf>
    <xf numFmtId="2" fontId="0" fillId="0" borderId="1" xfId="0" applyNumberFormat="1" applyBorder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0" fillId="4" borderId="0" xfId="0" applyFill="1"/>
    <xf numFmtId="0" fontId="0" fillId="4" borderId="1" xfId="0" applyFill="1" applyBorder="1"/>
    <xf numFmtId="0" fontId="2" fillId="0" borderId="0" xfId="0" applyFont="1"/>
    <xf numFmtId="0" fontId="0" fillId="4" borderId="0" xfId="0" applyFill="1" applyBorder="1" applyAlignment="1"/>
    <xf numFmtId="0" fontId="0" fillId="4" borderId="1" xfId="0" applyFill="1" applyBorder="1" applyAlignment="1"/>
    <xf numFmtId="0" fontId="10" fillId="0" borderId="0" xfId="0" applyFont="1"/>
    <xf numFmtId="0" fontId="9" fillId="0" borderId="0" xfId="0" applyFont="1"/>
    <xf numFmtId="0" fontId="9" fillId="0" borderId="2" xfId="0" applyFont="1" applyBorder="1" applyAlignment="1">
      <alignment horizontal="center"/>
    </xf>
    <xf numFmtId="0" fontId="9" fillId="0" borderId="3" xfId="0" applyFont="1" applyBorder="1"/>
    <xf numFmtId="0" fontId="1" fillId="0" borderId="0" xfId="0" applyFont="1"/>
    <xf numFmtId="0" fontId="0" fillId="0" borderId="3" xfId="0" applyBorder="1"/>
    <xf numFmtId="0" fontId="4" fillId="2" borderId="3" xfId="0" applyFont="1" applyFill="1" applyBorder="1" applyAlignment="1">
      <alignment horizontal="center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Квартиры!$B$2:$B$356</c:f>
              <c:numCache>
                <c:formatCode>General</c:formatCode>
                <c:ptCount val="355"/>
                <c:pt idx="0">
                  <c:v>5</c:v>
                </c:pt>
                <c:pt idx="1">
                  <c:v>4</c:v>
                </c:pt>
                <c:pt idx="2">
                  <c:v>18</c:v>
                </c:pt>
                <c:pt idx="3">
                  <c:v>10</c:v>
                </c:pt>
                <c:pt idx="4">
                  <c:v>9</c:v>
                </c:pt>
                <c:pt idx="5">
                  <c:v>2</c:v>
                </c:pt>
                <c:pt idx="6">
                  <c:v>2</c:v>
                </c:pt>
                <c:pt idx="7">
                  <c:v>7</c:v>
                </c:pt>
                <c:pt idx="8">
                  <c:v>15</c:v>
                </c:pt>
                <c:pt idx="9">
                  <c:v>9</c:v>
                </c:pt>
                <c:pt idx="10">
                  <c:v>16</c:v>
                </c:pt>
                <c:pt idx="11">
                  <c:v>23</c:v>
                </c:pt>
                <c:pt idx="12">
                  <c:v>12</c:v>
                </c:pt>
                <c:pt idx="13">
                  <c:v>6</c:v>
                </c:pt>
                <c:pt idx="14">
                  <c:v>15</c:v>
                </c:pt>
                <c:pt idx="15">
                  <c:v>27</c:v>
                </c:pt>
                <c:pt idx="16">
                  <c:v>12</c:v>
                </c:pt>
                <c:pt idx="17">
                  <c:v>20</c:v>
                </c:pt>
                <c:pt idx="18">
                  <c:v>9</c:v>
                </c:pt>
                <c:pt idx="19">
                  <c:v>3</c:v>
                </c:pt>
                <c:pt idx="20">
                  <c:v>12</c:v>
                </c:pt>
                <c:pt idx="21">
                  <c:v>13</c:v>
                </c:pt>
                <c:pt idx="22">
                  <c:v>28</c:v>
                </c:pt>
                <c:pt idx="23">
                  <c:v>11</c:v>
                </c:pt>
                <c:pt idx="24">
                  <c:v>19</c:v>
                </c:pt>
                <c:pt idx="25">
                  <c:v>11</c:v>
                </c:pt>
                <c:pt idx="26">
                  <c:v>9</c:v>
                </c:pt>
                <c:pt idx="27">
                  <c:v>12</c:v>
                </c:pt>
                <c:pt idx="28">
                  <c:v>2</c:v>
                </c:pt>
                <c:pt idx="29">
                  <c:v>2</c:v>
                </c:pt>
                <c:pt idx="30">
                  <c:v>10</c:v>
                </c:pt>
                <c:pt idx="31">
                  <c:v>7</c:v>
                </c:pt>
                <c:pt idx="32">
                  <c:v>2</c:v>
                </c:pt>
                <c:pt idx="33">
                  <c:v>12</c:v>
                </c:pt>
                <c:pt idx="34">
                  <c:v>15</c:v>
                </c:pt>
                <c:pt idx="35">
                  <c:v>4</c:v>
                </c:pt>
                <c:pt idx="36">
                  <c:v>7</c:v>
                </c:pt>
                <c:pt idx="37">
                  <c:v>28</c:v>
                </c:pt>
                <c:pt idx="38">
                  <c:v>15</c:v>
                </c:pt>
                <c:pt idx="39">
                  <c:v>13</c:v>
                </c:pt>
                <c:pt idx="40">
                  <c:v>12</c:v>
                </c:pt>
                <c:pt idx="41">
                  <c:v>2</c:v>
                </c:pt>
                <c:pt idx="42">
                  <c:v>6</c:v>
                </c:pt>
                <c:pt idx="43">
                  <c:v>15</c:v>
                </c:pt>
                <c:pt idx="44">
                  <c:v>15</c:v>
                </c:pt>
                <c:pt idx="45">
                  <c:v>2</c:v>
                </c:pt>
                <c:pt idx="46">
                  <c:v>10</c:v>
                </c:pt>
                <c:pt idx="47">
                  <c:v>7</c:v>
                </c:pt>
                <c:pt idx="48">
                  <c:v>18</c:v>
                </c:pt>
                <c:pt idx="49">
                  <c:v>9</c:v>
                </c:pt>
                <c:pt idx="50">
                  <c:v>10</c:v>
                </c:pt>
                <c:pt idx="51">
                  <c:v>7</c:v>
                </c:pt>
                <c:pt idx="52">
                  <c:v>4</c:v>
                </c:pt>
                <c:pt idx="53">
                  <c:v>9</c:v>
                </c:pt>
                <c:pt idx="54">
                  <c:v>14</c:v>
                </c:pt>
                <c:pt idx="55">
                  <c:v>12</c:v>
                </c:pt>
                <c:pt idx="56">
                  <c:v>5</c:v>
                </c:pt>
                <c:pt idx="57">
                  <c:v>15</c:v>
                </c:pt>
                <c:pt idx="58">
                  <c:v>9</c:v>
                </c:pt>
                <c:pt idx="59">
                  <c:v>8</c:v>
                </c:pt>
                <c:pt idx="60">
                  <c:v>9</c:v>
                </c:pt>
                <c:pt idx="61">
                  <c:v>7</c:v>
                </c:pt>
                <c:pt idx="62">
                  <c:v>14</c:v>
                </c:pt>
                <c:pt idx="63">
                  <c:v>10</c:v>
                </c:pt>
                <c:pt idx="64">
                  <c:v>3</c:v>
                </c:pt>
                <c:pt idx="65">
                  <c:v>2</c:v>
                </c:pt>
                <c:pt idx="66">
                  <c:v>9</c:v>
                </c:pt>
                <c:pt idx="67">
                  <c:v>3</c:v>
                </c:pt>
                <c:pt idx="68">
                  <c:v>5</c:v>
                </c:pt>
                <c:pt idx="69">
                  <c:v>2</c:v>
                </c:pt>
                <c:pt idx="70">
                  <c:v>16</c:v>
                </c:pt>
                <c:pt idx="71">
                  <c:v>16</c:v>
                </c:pt>
                <c:pt idx="72">
                  <c:v>15</c:v>
                </c:pt>
                <c:pt idx="73">
                  <c:v>13</c:v>
                </c:pt>
                <c:pt idx="74">
                  <c:v>15</c:v>
                </c:pt>
                <c:pt idx="75">
                  <c:v>6</c:v>
                </c:pt>
                <c:pt idx="76">
                  <c:v>5</c:v>
                </c:pt>
                <c:pt idx="77">
                  <c:v>2</c:v>
                </c:pt>
                <c:pt idx="78">
                  <c:v>3</c:v>
                </c:pt>
                <c:pt idx="79">
                  <c:v>16</c:v>
                </c:pt>
                <c:pt idx="80">
                  <c:v>11</c:v>
                </c:pt>
                <c:pt idx="81">
                  <c:v>12</c:v>
                </c:pt>
                <c:pt idx="82">
                  <c:v>17</c:v>
                </c:pt>
                <c:pt idx="83">
                  <c:v>4</c:v>
                </c:pt>
                <c:pt idx="84">
                  <c:v>8</c:v>
                </c:pt>
                <c:pt idx="85">
                  <c:v>14</c:v>
                </c:pt>
                <c:pt idx="86">
                  <c:v>4</c:v>
                </c:pt>
                <c:pt idx="87">
                  <c:v>2</c:v>
                </c:pt>
                <c:pt idx="88">
                  <c:v>2</c:v>
                </c:pt>
                <c:pt idx="89">
                  <c:v>6</c:v>
                </c:pt>
                <c:pt idx="90">
                  <c:v>10</c:v>
                </c:pt>
                <c:pt idx="91">
                  <c:v>12</c:v>
                </c:pt>
                <c:pt idx="92">
                  <c:v>5</c:v>
                </c:pt>
                <c:pt idx="93">
                  <c:v>10</c:v>
                </c:pt>
                <c:pt idx="94">
                  <c:v>6</c:v>
                </c:pt>
                <c:pt idx="95">
                  <c:v>21</c:v>
                </c:pt>
                <c:pt idx="96">
                  <c:v>14</c:v>
                </c:pt>
                <c:pt idx="97">
                  <c:v>2</c:v>
                </c:pt>
                <c:pt idx="98">
                  <c:v>2</c:v>
                </c:pt>
                <c:pt idx="99">
                  <c:v>10</c:v>
                </c:pt>
                <c:pt idx="100">
                  <c:v>5</c:v>
                </c:pt>
                <c:pt idx="101">
                  <c:v>3</c:v>
                </c:pt>
                <c:pt idx="102">
                  <c:v>10</c:v>
                </c:pt>
                <c:pt idx="103">
                  <c:v>5</c:v>
                </c:pt>
                <c:pt idx="104">
                  <c:v>2</c:v>
                </c:pt>
                <c:pt idx="105">
                  <c:v>4</c:v>
                </c:pt>
                <c:pt idx="106">
                  <c:v>7</c:v>
                </c:pt>
                <c:pt idx="107">
                  <c:v>4</c:v>
                </c:pt>
                <c:pt idx="108">
                  <c:v>6</c:v>
                </c:pt>
                <c:pt idx="109">
                  <c:v>16</c:v>
                </c:pt>
                <c:pt idx="110">
                  <c:v>13</c:v>
                </c:pt>
                <c:pt idx="111">
                  <c:v>11</c:v>
                </c:pt>
                <c:pt idx="112">
                  <c:v>7</c:v>
                </c:pt>
                <c:pt idx="113">
                  <c:v>6</c:v>
                </c:pt>
                <c:pt idx="114">
                  <c:v>5</c:v>
                </c:pt>
                <c:pt idx="115">
                  <c:v>11</c:v>
                </c:pt>
                <c:pt idx="116">
                  <c:v>4</c:v>
                </c:pt>
                <c:pt idx="117">
                  <c:v>17</c:v>
                </c:pt>
                <c:pt idx="118">
                  <c:v>2</c:v>
                </c:pt>
                <c:pt idx="119">
                  <c:v>15</c:v>
                </c:pt>
                <c:pt idx="120">
                  <c:v>11</c:v>
                </c:pt>
                <c:pt idx="121">
                  <c:v>5</c:v>
                </c:pt>
                <c:pt idx="122">
                  <c:v>10</c:v>
                </c:pt>
                <c:pt idx="123">
                  <c:v>11</c:v>
                </c:pt>
                <c:pt idx="124">
                  <c:v>4</c:v>
                </c:pt>
                <c:pt idx="125">
                  <c:v>17</c:v>
                </c:pt>
                <c:pt idx="126">
                  <c:v>3</c:v>
                </c:pt>
                <c:pt idx="127">
                  <c:v>16</c:v>
                </c:pt>
                <c:pt idx="128">
                  <c:v>4</c:v>
                </c:pt>
                <c:pt idx="129">
                  <c:v>16</c:v>
                </c:pt>
                <c:pt idx="130">
                  <c:v>14</c:v>
                </c:pt>
                <c:pt idx="131">
                  <c:v>9</c:v>
                </c:pt>
                <c:pt idx="132">
                  <c:v>8</c:v>
                </c:pt>
                <c:pt idx="133">
                  <c:v>2</c:v>
                </c:pt>
                <c:pt idx="134">
                  <c:v>11</c:v>
                </c:pt>
                <c:pt idx="135">
                  <c:v>11</c:v>
                </c:pt>
                <c:pt idx="136">
                  <c:v>4</c:v>
                </c:pt>
                <c:pt idx="137">
                  <c:v>5</c:v>
                </c:pt>
                <c:pt idx="138">
                  <c:v>14</c:v>
                </c:pt>
                <c:pt idx="139">
                  <c:v>4</c:v>
                </c:pt>
                <c:pt idx="140">
                  <c:v>2</c:v>
                </c:pt>
                <c:pt idx="141">
                  <c:v>3</c:v>
                </c:pt>
                <c:pt idx="142">
                  <c:v>3</c:v>
                </c:pt>
                <c:pt idx="143">
                  <c:v>16</c:v>
                </c:pt>
                <c:pt idx="144">
                  <c:v>5</c:v>
                </c:pt>
                <c:pt idx="145">
                  <c:v>12</c:v>
                </c:pt>
                <c:pt idx="146">
                  <c:v>6</c:v>
                </c:pt>
                <c:pt idx="147">
                  <c:v>13</c:v>
                </c:pt>
                <c:pt idx="148">
                  <c:v>12</c:v>
                </c:pt>
                <c:pt idx="149">
                  <c:v>14</c:v>
                </c:pt>
                <c:pt idx="150">
                  <c:v>6</c:v>
                </c:pt>
                <c:pt idx="151">
                  <c:v>9</c:v>
                </c:pt>
                <c:pt idx="152">
                  <c:v>15</c:v>
                </c:pt>
                <c:pt idx="153">
                  <c:v>17</c:v>
                </c:pt>
                <c:pt idx="154">
                  <c:v>11</c:v>
                </c:pt>
                <c:pt idx="155">
                  <c:v>8</c:v>
                </c:pt>
                <c:pt idx="156">
                  <c:v>8</c:v>
                </c:pt>
                <c:pt idx="157">
                  <c:v>9</c:v>
                </c:pt>
                <c:pt idx="158">
                  <c:v>9</c:v>
                </c:pt>
                <c:pt idx="159">
                  <c:v>14</c:v>
                </c:pt>
                <c:pt idx="160">
                  <c:v>9</c:v>
                </c:pt>
                <c:pt idx="161">
                  <c:v>11</c:v>
                </c:pt>
                <c:pt idx="162">
                  <c:v>11</c:v>
                </c:pt>
                <c:pt idx="163">
                  <c:v>8</c:v>
                </c:pt>
                <c:pt idx="164">
                  <c:v>13</c:v>
                </c:pt>
                <c:pt idx="165">
                  <c:v>9</c:v>
                </c:pt>
                <c:pt idx="166">
                  <c:v>16</c:v>
                </c:pt>
                <c:pt idx="167">
                  <c:v>10</c:v>
                </c:pt>
                <c:pt idx="168">
                  <c:v>5</c:v>
                </c:pt>
                <c:pt idx="169">
                  <c:v>3</c:v>
                </c:pt>
                <c:pt idx="170">
                  <c:v>5</c:v>
                </c:pt>
                <c:pt idx="171">
                  <c:v>6</c:v>
                </c:pt>
                <c:pt idx="172">
                  <c:v>11</c:v>
                </c:pt>
                <c:pt idx="173">
                  <c:v>6</c:v>
                </c:pt>
                <c:pt idx="174">
                  <c:v>5</c:v>
                </c:pt>
                <c:pt idx="175">
                  <c:v>8</c:v>
                </c:pt>
                <c:pt idx="176">
                  <c:v>13</c:v>
                </c:pt>
                <c:pt idx="177">
                  <c:v>5</c:v>
                </c:pt>
                <c:pt idx="178">
                  <c:v>7</c:v>
                </c:pt>
                <c:pt idx="179">
                  <c:v>2</c:v>
                </c:pt>
                <c:pt idx="180">
                  <c:v>6</c:v>
                </c:pt>
                <c:pt idx="181">
                  <c:v>15</c:v>
                </c:pt>
                <c:pt idx="182">
                  <c:v>10</c:v>
                </c:pt>
                <c:pt idx="183">
                  <c:v>8</c:v>
                </c:pt>
                <c:pt idx="184">
                  <c:v>11</c:v>
                </c:pt>
                <c:pt idx="185">
                  <c:v>2</c:v>
                </c:pt>
                <c:pt idx="186">
                  <c:v>4</c:v>
                </c:pt>
                <c:pt idx="187">
                  <c:v>7</c:v>
                </c:pt>
                <c:pt idx="188">
                  <c:v>2</c:v>
                </c:pt>
                <c:pt idx="189">
                  <c:v>7</c:v>
                </c:pt>
                <c:pt idx="190">
                  <c:v>2</c:v>
                </c:pt>
                <c:pt idx="191">
                  <c:v>11</c:v>
                </c:pt>
                <c:pt idx="192">
                  <c:v>13</c:v>
                </c:pt>
                <c:pt idx="193">
                  <c:v>22</c:v>
                </c:pt>
                <c:pt idx="194">
                  <c:v>10</c:v>
                </c:pt>
                <c:pt idx="195">
                  <c:v>13</c:v>
                </c:pt>
                <c:pt idx="196">
                  <c:v>5</c:v>
                </c:pt>
                <c:pt idx="197">
                  <c:v>10</c:v>
                </c:pt>
                <c:pt idx="198">
                  <c:v>13</c:v>
                </c:pt>
                <c:pt idx="199">
                  <c:v>19</c:v>
                </c:pt>
                <c:pt idx="200">
                  <c:v>12</c:v>
                </c:pt>
                <c:pt idx="201">
                  <c:v>9</c:v>
                </c:pt>
                <c:pt idx="202">
                  <c:v>14</c:v>
                </c:pt>
                <c:pt idx="203">
                  <c:v>7</c:v>
                </c:pt>
                <c:pt idx="204">
                  <c:v>10</c:v>
                </c:pt>
                <c:pt idx="205">
                  <c:v>6</c:v>
                </c:pt>
                <c:pt idx="206">
                  <c:v>5</c:v>
                </c:pt>
                <c:pt idx="207">
                  <c:v>12</c:v>
                </c:pt>
                <c:pt idx="208">
                  <c:v>3</c:v>
                </c:pt>
                <c:pt idx="209">
                  <c:v>6</c:v>
                </c:pt>
                <c:pt idx="210">
                  <c:v>12</c:v>
                </c:pt>
                <c:pt idx="211">
                  <c:v>7</c:v>
                </c:pt>
                <c:pt idx="212">
                  <c:v>9</c:v>
                </c:pt>
                <c:pt idx="213">
                  <c:v>11</c:v>
                </c:pt>
                <c:pt idx="214">
                  <c:v>3</c:v>
                </c:pt>
                <c:pt idx="215">
                  <c:v>14</c:v>
                </c:pt>
                <c:pt idx="216">
                  <c:v>15</c:v>
                </c:pt>
                <c:pt idx="217">
                  <c:v>10</c:v>
                </c:pt>
                <c:pt idx="218">
                  <c:v>11</c:v>
                </c:pt>
                <c:pt idx="219">
                  <c:v>17</c:v>
                </c:pt>
                <c:pt idx="220">
                  <c:v>6</c:v>
                </c:pt>
                <c:pt idx="221">
                  <c:v>4</c:v>
                </c:pt>
                <c:pt idx="222">
                  <c:v>16</c:v>
                </c:pt>
                <c:pt idx="223">
                  <c:v>3</c:v>
                </c:pt>
                <c:pt idx="224">
                  <c:v>8</c:v>
                </c:pt>
                <c:pt idx="225">
                  <c:v>11</c:v>
                </c:pt>
                <c:pt idx="226">
                  <c:v>6</c:v>
                </c:pt>
                <c:pt idx="227">
                  <c:v>14</c:v>
                </c:pt>
                <c:pt idx="228">
                  <c:v>7</c:v>
                </c:pt>
                <c:pt idx="229">
                  <c:v>6</c:v>
                </c:pt>
                <c:pt idx="230">
                  <c:v>4</c:v>
                </c:pt>
                <c:pt idx="231">
                  <c:v>6</c:v>
                </c:pt>
                <c:pt idx="232">
                  <c:v>16</c:v>
                </c:pt>
                <c:pt idx="233">
                  <c:v>8</c:v>
                </c:pt>
                <c:pt idx="234">
                  <c:v>8</c:v>
                </c:pt>
                <c:pt idx="235">
                  <c:v>12</c:v>
                </c:pt>
                <c:pt idx="236">
                  <c:v>10</c:v>
                </c:pt>
                <c:pt idx="237">
                  <c:v>19</c:v>
                </c:pt>
                <c:pt idx="238">
                  <c:v>6</c:v>
                </c:pt>
                <c:pt idx="239">
                  <c:v>3</c:v>
                </c:pt>
                <c:pt idx="240">
                  <c:v>7</c:v>
                </c:pt>
                <c:pt idx="241">
                  <c:v>6</c:v>
                </c:pt>
                <c:pt idx="242">
                  <c:v>4</c:v>
                </c:pt>
                <c:pt idx="243">
                  <c:v>16</c:v>
                </c:pt>
                <c:pt idx="244">
                  <c:v>11</c:v>
                </c:pt>
                <c:pt idx="245">
                  <c:v>13</c:v>
                </c:pt>
                <c:pt idx="246">
                  <c:v>5</c:v>
                </c:pt>
                <c:pt idx="247">
                  <c:v>16</c:v>
                </c:pt>
                <c:pt idx="248">
                  <c:v>6</c:v>
                </c:pt>
                <c:pt idx="249">
                  <c:v>9</c:v>
                </c:pt>
                <c:pt idx="250">
                  <c:v>2</c:v>
                </c:pt>
                <c:pt idx="251">
                  <c:v>7</c:v>
                </c:pt>
                <c:pt idx="252">
                  <c:v>4</c:v>
                </c:pt>
                <c:pt idx="253">
                  <c:v>16</c:v>
                </c:pt>
                <c:pt idx="254">
                  <c:v>11</c:v>
                </c:pt>
                <c:pt idx="255">
                  <c:v>11</c:v>
                </c:pt>
                <c:pt idx="256">
                  <c:v>5</c:v>
                </c:pt>
                <c:pt idx="257">
                  <c:v>3</c:v>
                </c:pt>
                <c:pt idx="258">
                  <c:v>2</c:v>
                </c:pt>
                <c:pt idx="259">
                  <c:v>13</c:v>
                </c:pt>
                <c:pt idx="260">
                  <c:v>3</c:v>
                </c:pt>
                <c:pt idx="261">
                  <c:v>7</c:v>
                </c:pt>
                <c:pt idx="262">
                  <c:v>17</c:v>
                </c:pt>
                <c:pt idx="263">
                  <c:v>12</c:v>
                </c:pt>
                <c:pt idx="264">
                  <c:v>11</c:v>
                </c:pt>
                <c:pt idx="265">
                  <c:v>8</c:v>
                </c:pt>
                <c:pt idx="266">
                  <c:v>10</c:v>
                </c:pt>
                <c:pt idx="267">
                  <c:v>13</c:v>
                </c:pt>
                <c:pt idx="268">
                  <c:v>3</c:v>
                </c:pt>
                <c:pt idx="269">
                  <c:v>10</c:v>
                </c:pt>
                <c:pt idx="270">
                  <c:v>10</c:v>
                </c:pt>
                <c:pt idx="271">
                  <c:v>11</c:v>
                </c:pt>
                <c:pt idx="272">
                  <c:v>5</c:v>
                </c:pt>
                <c:pt idx="273">
                  <c:v>9</c:v>
                </c:pt>
                <c:pt idx="274">
                  <c:v>7</c:v>
                </c:pt>
                <c:pt idx="275">
                  <c:v>8</c:v>
                </c:pt>
                <c:pt idx="276">
                  <c:v>15</c:v>
                </c:pt>
                <c:pt idx="277">
                  <c:v>10</c:v>
                </c:pt>
                <c:pt idx="278">
                  <c:v>7</c:v>
                </c:pt>
                <c:pt idx="279">
                  <c:v>3</c:v>
                </c:pt>
                <c:pt idx="280">
                  <c:v>2</c:v>
                </c:pt>
                <c:pt idx="281">
                  <c:v>11</c:v>
                </c:pt>
                <c:pt idx="282">
                  <c:v>10</c:v>
                </c:pt>
                <c:pt idx="283">
                  <c:v>9</c:v>
                </c:pt>
                <c:pt idx="284">
                  <c:v>14</c:v>
                </c:pt>
                <c:pt idx="285">
                  <c:v>10</c:v>
                </c:pt>
                <c:pt idx="286">
                  <c:v>12</c:v>
                </c:pt>
                <c:pt idx="287">
                  <c:v>2</c:v>
                </c:pt>
                <c:pt idx="288">
                  <c:v>5</c:v>
                </c:pt>
                <c:pt idx="289">
                  <c:v>5</c:v>
                </c:pt>
                <c:pt idx="290">
                  <c:v>14</c:v>
                </c:pt>
                <c:pt idx="291">
                  <c:v>3</c:v>
                </c:pt>
                <c:pt idx="292">
                  <c:v>5</c:v>
                </c:pt>
                <c:pt idx="293">
                  <c:v>6</c:v>
                </c:pt>
                <c:pt idx="294">
                  <c:v>8</c:v>
                </c:pt>
                <c:pt idx="295">
                  <c:v>14</c:v>
                </c:pt>
                <c:pt idx="296">
                  <c:v>11</c:v>
                </c:pt>
                <c:pt idx="297">
                  <c:v>2</c:v>
                </c:pt>
                <c:pt idx="298">
                  <c:v>2</c:v>
                </c:pt>
                <c:pt idx="299">
                  <c:v>5</c:v>
                </c:pt>
                <c:pt idx="300">
                  <c:v>6</c:v>
                </c:pt>
                <c:pt idx="301">
                  <c:v>2</c:v>
                </c:pt>
                <c:pt idx="302">
                  <c:v>18</c:v>
                </c:pt>
                <c:pt idx="303">
                  <c:v>16</c:v>
                </c:pt>
                <c:pt idx="304">
                  <c:v>5</c:v>
                </c:pt>
                <c:pt idx="305">
                  <c:v>7</c:v>
                </c:pt>
                <c:pt idx="306">
                  <c:v>4</c:v>
                </c:pt>
                <c:pt idx="307">
                  <c:v>6</c:v>
                </c:pt>
                <c:pt idx="308">
                  <c:v>12</c:v>
                </c:pt>
                <c:pt idx="309">
                  <c:v>12</c:v>
                </c:pt>
                <c:pt idx="310">
                  <c:v>11</c:v>
                </c:pt>
                <c:pt idx="311">
                  <c:v>16</c:v>
                </c:pt>
                <c:pt idx="312">
                  <c:v>15</c:v>
                </c:pt>
                <c:pt idx="313">
                  <c:v>12</c:v>
                </c:pt>
                <c:pt idx="314">
                  <c:v>22</c:v>
                </c:pt>
                <c:pt idx="315">
                  <c:v>10</c:v>
                </c:pt>
                <c:pt idx="316">
                  <c:v>2</c:v>
                </c:pt>
                <c:pt idx="317">
                  <c:v>12</c:v>
                </c:pt>
                <c:pt idx="318">
                  <c:v>3</c:v>
                </c:pt>
                <c:pt idx="319">
                  <c:v>3</c:v>
                </c:pt>
                <c:pt idx="320">
                  <c:v>4</c:v>
                </c:pt>
                <c:pt idx="321">
                  <c:v>9</c:v>
                </c:pt>
                <c:pt idx="322">
                  <c:v>9</c:v>
                </c:pt>
                <c:pt idx="323">
                  <c:v>12</c:v>
                </c:pt>
                <c:pt idx="324">
                  <c:v>7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2</c:v>
                </c:pt>
                <c:pt idx="329">
                  <c:v>5</c:v>
                </c:pt>
                <c:pt idx="330">
                  <c:v>21</c:v>
                </c:pt>
                <c:pt idx="331">
                  <c:v>7</c:v>
                </c:pt>
                <c:pt idx="332">
                  <c:v>9</c:v>
                </c:pt>
                <c:pt idx="333">
                  <c:v>3</c:v>
                </c:pt>
                <c:pt idx="334">
                  <c:v>19</c:v>
                </c:pt>
                <c:pt idx="335">
                  <c:v>17</c:v>
                </c:pt>
                <c:pt idx="336">
                  <c:v>17</c:v>
                </c:pt>
                <c:pt idx="337">
                  <c:v>7</c:v>
                </c:pt>
                <c:pt idx="338">
                  <c:v>22</c:v>
                </c:pt>
                <c:pt idx="339">
                  <c:v>8</c:v>
                </c:pt>
                <c:pt idx="340">
                  <c:v>7</c:v>
                </c:pt>
                <c:pt idx="341">
                  <c:v>11</c:v>
                </c:pt>
                <c:pt idx="342">
                  <c:v>8</c:v>
                </c:pt>
                <c:pt idx="343">
                  <c:v>5</c:v>
                </c:pt>
                <c:pt idx="344">
                  <c:v>18</c:v>
                </c:pt>
                <c:pt idx="345">
                  <c:v>7</c:v>
                </c:pt>
                <c:pt idx="346">
                  <c:v>24</c:v>
                </c:pt>
                <c:pt idx="347">
                  <c:v>10</c:v>
                </c:pt>
                <c:pt idx="348">
                  <c:v>10</c:v>
                </c:pt>
                <c:pt idx="349">
                  <c:v>2</c:v>
                </c:pt>
                <c:pt idx="350">
                  <c:v>4</c:v>
                </c:pt>
                <c:pt idx="351">
                  <c:v>3</c:v>
                </c:pt>
                <c:pt idx="352">
                  <c:v>14</c:v>
                </c:pt>
                <c:pt idx="353">
                  <c:v>15</c:v>
                </c:pt>
                <c:pt idx="354">
                  <c:v>2</c:v>
                </c:pt>
              </c:numCache>
            </c:numRef>
          </c:xVal>
          <c:yVal>
            <c:numRef>
              <c:f>Итоги1!$C$30:$C$384</c:f>
              <c:numCache>
                <c:formatCode>General</c:formatCode>
                <c:ptCount val="355"/>
                <c:pt idx="0">
                  <c:v>101317.09925733675</c:v>
                </c:pt>
                <c:pt idx="1">
                  <c:v>-31623.940165335604</c:v>
                </c:pt>
                <c:pt idx="2">
                  <c:v>141557.69011068041</c:v>
                </c:pt>
                <c:pt idx="3">
                  <c:v>-5878.3781294152723</c:v>
                </c:pt>
                <c:pt idx="4">
                  <c:v>46394.404845004698</c:v>
                </c:pt>
                <c:pt idx="5">
                  <c:v>20289.10559488053</c:v>
                </c:pt>
                <c:pt idx="6">
                  <c:v>79775.718560984882</c:v>
                </c:pt>
                <c:pt idx="7">
                  <c:v>104525.42823507305</c:v>
                </c:pt>
                <c:pt idx="8">
                  <c:v>-26961.951622191234</c:v>
                </c:pt>
                <c:pt idx="9">
                  <c:v>-95966.665143682359</c:v>
                </c:pt>
                <c:pt idx="10">
                  <c:v>64321.183885027014</c:v>
                </c:pt>
                <c:pt idx="11">
                  <c:v>67623.44523441518</c:v>
                </c:pt>
                <c:pt idx="12">
                  <c:v>111296.27796308458</c:v>
                </c:pt>
                <c:pt idx="13">
                  <c:v>193866.55333298631</c:v>
                </c:pt>
                <c:pt idx="14">
                  <c:v>76218.33831039106</c:v>
                </c:pt>
                <c:pt idx="15">
                  <c:v>124338.81194105389</c:v>
                </c:pt>
                <c:pt idx="16">
                  <c:v>65450.935917062277</c:v>
                </c:pt>
                <c:pt idx="17">
                  <c:v>330865.97953556443</c:v>
                </c:pt>
                <c:pt idx="18">
                  <c:v>-1225.2887910025893</c:v>
                </c:pt>
                <c:pt idx="19">
                  <c:v>264144.3454229731</c:v>
                </c:pt>
                <c:pt idx="20">
                  <c:v>58757.313815414615</c:v>
                </c:pt>
                <c:pt idx="21">
                  <c:v>99707.637612745399</c:v>
                </c:pt>
                <c:pt idx="22">
                  <c:v>57638.563160194957</c:v>
                </c:pt>
                <c:pt idx="23">
                  <c:v>23584.965684967814</c:v>
                </c:pt>
                <c:pt idx="24">
                  <c:v>-120222.06717828487</c:v>
                </c:pt>
                <c:pt idx="25">
                  <c:v>-39290.333398694347</c:v>
                </c:pt>
                <c:pt idx="26">
                  <c:v>-41162.748510086531</c:v>
                </c:pt>
                <c:pt idx="27">
                  <c:v>-67616.012749145564</c:v>
                </c:pt>
                <c:pt idx="28">
                  <c:v>11261.541087621998</c:v>
                </c:pt>
                <c:pt idx="29">
                  <c:v>-29984.440795711416</c:v>
                </c:pt>
                <c:pt idx="30">
                  <c:v>24803.571488309593</c:v>
                </c:pt>
                <c:pt idx="31">
                  <c:v>51323.594477167237</c:v>
                </c:pt>
                <c:pt idx="32">
                  <c:v>-96277.4735535949</c:v>
                </c:pt>
                <c:pt idx="33">
                  <c:v>11644.381561351824</c:v>
                </c:pt>
                <c:pt idx="34">
                  <c:v>-6084.9033403334906</c:v>
                </c:pt>
                <c:pt idx="35">
                  <c:v>-94534.076806054392</c:v>
                </c:pt>
                <c:pt idx="36">
                  <c:v>-5376.0792918135994</c:v>
                </c:pt>
                <c:pt idx="37">
                  <c:v>84124.849663715228</c:v>
                </c:pt>
                <c:pt idx="38">
                  <c:v>-37607.011544686626</c:v>
                </c:pt>
                <c:pt idx="39">
                  <c:v>-86230.003368523088</c:v>
                </c:pt>
                <c:pt idx="40">
                  <c:v>-111486.13104949796</c:v>
                </c:pt>
                <c:pt idx="41">
                  <c:v>18156.394161480246</c:v>
                </c:pt>
                <c:pt idx="42">
                  <c:v>-35079.869445118005</c:v>
                </c:pt>
                <c:pt idx="43">
                  <c:v>12330.538997591124</c:v>
                </c:pt>
                <c:pt idx="44">
                  <c:v>27209.984627206693</c:v>
                </c:pt>
                <c:pt idx="45">
                  <c:v>102441.89191962074</c:v>
                </c:pt>
                <c:pt idx="46">
                  <c:v>-77601.533563579374</c:v>
                </c:pt>
                <c:pt idx="47">
                  <c:v>111757.36834527832</c:v>
                </c:pt>
                <c:pt idx="48">
                  <c:v>-140743.80637822422</c:v>
                </c:pt>
                <c:pt idx="49">
                  <c:v>31367.870203379425</c:v>
                </c:pt>
                <c:pt idx="50">
                  <c:v>-63163.167914205667</c:v>
                </c:pt>
                <c:pt idx="51">
                  <c:v>28140.309948828828</c:v>
                </c:pt>
                <c:pt idx="52">
                  <c:v>57174.879739718745</c:v>
                </c:pt>
                <c:pt idx="53">
                  <c:v>23268.548909984471</c:v>
                </c:pt>
                <c:pt idx="54">
                  <c:v>19659.574191005842</c:v>
                </c:pt>
                <c:pt idx="55">
                  <c:v>323786.74508266256</c:v>
                </c:pt>
                <c:pt idx="56">
                  <c:v>-20941.377682521532</c:v>
                </c:pt>
                <c:pt idx="57">
                  <c:v>-43690.892853111029</c:v>
                </c:pt>
                <c:pt idx="58">
                  <c:v>-22389.374212455528</c:v>
                </c:pt>
                <c:pt idx="59">
                  <c:v>-48719.798886755714</c:v>
                </c:pt>
                <c:pt idx="60">
                  <c:v>180761.07119610888</c:v>
                </c:pt>
                <c:pt idx="61">
                  <c:v>8257.5041215333622</c:v>
                </c:pt>
                <c:pt idx="62">
                  <c:v>-96159.827823067113</c:v>
                </c:pt>
                <c:pt idx="63">
                  <c:v>-43977.45033339475</c:v>
                </c:pt>
                <c:pt idx="64">
                  <c:v>20066.360278730048</c:v>
                </c:pt>
                <c:pt idx="65">
                  <c:v>-86920.029403770866</c:v>
                </c:pt>
                <c:pt idx="66">
                  <c:v>-74672.840230980248</c:v>
                </c:pt>
                <c:pt idx="67">
                  <c:v>-106991.03427836823</c:v>
                </c:pt>
                <c:pt idx="68">
                  <c:v>-19466.827690954204</c:v>
                </c:pt>
                <c:pt idx="69">
                  <c:v>3110.4551296861609</c:v>
                </c:pt>
                <c:pt idx="70">
                  <c:v>8877.3411430921406</c:v>
                </c:pt>
                <c:pt idx="71">
                  <c:v>29348.66986767255</c:v>
                </c:pt>
                <c:pt idx="72">
                  <c:v>-11680.638969185529</c:v>
                </c:pt>
                <c:pt idx="73">
                  <c:v>-116044.49920428902</c:v>
                </c:pt>
                <c:pt idx="74">
                  <c:v>58528.142200815433</c:v>
                </c:pt>
                <c:pt idx="75">
                  <c:v>13505.320823572692</c:v>
                </c:pt>
                <c:pt idx="76">
                  <c:v>-59323.93208767625</c:v>
                </c:pt>
                <c:pt idx="77">
                  <c:v>6067.1263359851437</c:v>
                </c:pt>
                <c:pt idx="78">
                  <c:v>83326.496705437428</c:v>
                </c:pt>
                <c:pt idx="79">
                  <c:v>62791.521059057734</c:v>
                </c:pt>
                <c:pt idx="80">
                  <c:v>-48115.131600165274</c:v>
                </c:pt>
                <c:pt idx="81">
                  <c:v>-112356.46787174098</c:v>
                </c:pt>
                <c:pt idx="82">
                  <c:v>-43000.620224169339</c:v>
                </c:pt>
                <c:pt idx="83">
                  <c:v>100466.80355461326</c:v>
                </c:pt>
                <c:pt idx="84">
                  <c:v>98858.59361132246</c:v>
                </c:pt>
                <c:pt idx="85">
                  <c:v>-22055.176792917075</c:v>
                </c:pt>
                <c:pt idx="86">
                  <c:v>-76630.173779932491</c:v>
                </c:pt>
                <c:pt idx="87">
                  <c:v>-5103.9841902368353</c:v>
                </c:pt>
                <c:pt idx="88">
                  <c:v>-20115.621354706585</c:v>
                </c:pt>
                <c:pt idx="89">
                  <c:v>-10065.207290206803</c:v>
                </c:pt>
                <c:pt idx="90">
                  <c:v>-24728.089281925117</c:v>
                </c:pt>
                <c:pt idx="91">
                  <c:v>-38078.448518420046</c:v>
                </c:pt>
                <c:pt idx="92">
                  <c:v>-1187.6014282775577</c:v>
                </c:pt>
                <c:pt idx="93">
                  <c:v>-89380.403472137463</c:v>
                </c:pt>
                <c:pt idx="94">
                  <c:v>74148.792309546494</c:v>
                </c:pt>
                <c:pt idx="95">
                  <c:v>-166086.50798447299</c:v>
                </c:pt>
                <c:pt idx="96">
                  <c:v>-19851.69811676559</c:v>
                </c:pt>
                <c:pt idx="97">
                  <c:v>-17763.554090921243</c:v>
                </c:pt>
                <c:pt idx="98">
                  <c:v>-19565.262066514406</c:v>
                </c:pt>
                <c:pt idx="99">
                  <c:v>61288.806402204907</c:v>
                </c:pt>
                <c:pt idx="100">
                  <c:v>-59323.93208767625</c:v>
                </c:pt>
                <c:pt idx="101">
                  <c:v>19198.557805944758</c:v>
                </c:pt>
                <c:pt idx="102">
                  <c:v>-65474.0537930555</c:v>
                </c:pt>
                <c:pt idx="103">
                  <c:v>105656.49580525508</c:v>
                </c:pt>
                <c:pt idx="104">
                  <c:v>-73380.72404587816</c:v>
                </c:pt>
                <c:pt idx="105">
                  <c:v>-36685.270194705459</c:v>
                </c:pt>
                <c:pt idx="106">
                  <c:v>4502.9745707785478</c:v>
                </c:pt>
                <c:pt idx="107">
                  <c:v>-29466.77191992692</c:v>
                </c:pt>
                <c:pt idx="108">
                  <c:v>47056.516073919774</c:v>
                </c:pt>
                <c:pt idx="109">
                  <c:v>-7176.2176285904134</c:v>
                </c:pt>
                <c:pt idx="110">
                  <c:v>3219.3783161549945</c:v>
                </c:pt>
                <c:pt idx="111">
                  <c:v>-28101.117996679503</c:v>
                </c:pt>
                <c:pt idx="112">
                  <c:v>45673.750216258486</c:v>
                </c:pt>
                <c:pt idx="113">
                  <c:v>-15723.151926855062</c:v>
                </c:pt>
                <c:pt idx="114">
                  <c:v>-17492.235673591204</c:v>
                </c:pt>
                <c:pt idx="115">
                  <c:v>29030.517357994046</c:v>
                </c:pt>
                <c:pt idx="116">
                  <c:v>-83590.200558673911</c:v>
                </c:pt>
                <c:pt idx="117">
                  <c:v>-32443.706672834523</c:v>
                </c:pt>
                <c:pt idx="118">
                  <c:v>-84055.454933776287</c:v>
                </c:pt>
                <c:pt idx="119">
                  <c:v>3617.1330269992468</c:v>
                </c:pt>
                <c:pt idx="120">
                  <c:v>-46671.298378325446</c:v>
                </c:pt>
                <c:pt idx="121">
                  <c:v>-30043.779990165785</c:v>
                </c:pt>
                <c:pt idx="122">
                  <c:v>15139.456790330238</c:v>
                </c:pt>
                <c:pt idx="123">
                  <c:v>-87258.81261448536</c:v>
                </c:pt>
                <c:pt idx="124">
                  <c:v>53510.829570040863</c:v>
                </c:pt>
                <c:pt idx="125">
                  <c:v>-22679.137673016288</c:v>
                </c:pt>
                <c:pt idx="126">
                  <c:v>53746.157221245754</c:v>
                </c:pt>
                <c:pt idx="127">
                  <c:v>-45738.953717489727</c:v>
                </c:pt>
                <c:pt idx="128">
                  <c:v>4441.9587989732972</c:v>
                </c:pt>
                <c:pt idx="129">
                  <c:v>-96201.717493109696</c:v>
                </c:pt>
                <c:pt idx="130">
                  <c:v>-59967.496133234119</c:v>
                </c:pt>
                <c:pt idx="131">
                  <c:v>-68113.344006979431</c:v>
                </c:pt>
                <c:pt idx="132">
                  <c:v>-39130.489413291449</c:v>
                </c:pt>
                <c:pt idx="133">
                  <c:v>-31008.593288283737</c:v>
                </c:pt>
                <c:pt idx="134">
                  <c:v>-130327.57594460764</c:v>
                </c:pt>
                <c:pt idx="135">
                  <c:v>-12882.724518732575</c:v>
                </c:pt>
                <c:pt idx="136">
                  <c:v>-29798.858379836776</c:v>
                </c:pt>
                <c:pt idx="137">
                  <c:v>-15791.327573550836</c:v>
                </c:pt>
                <c:pt idx="138">
                  <c:v>7518.7591070561321</c:v>
                </c:pt>
                <c:pt idx="139">
                  <c:v>-142260.09607776775</c:v>
                </c:pt>
                <c:pt idx="140">
                  <c:v>4816.2739334961516</c:v>
                </c:pt>
                <c:pt idx="141">
                  <c:v>41303.259138123947</c:v>
                </c:pt>
                <c:pt idx="142">
                  <c:v>6959.1330803581513</c:v>
                </c:pt>
                <c:pt idx="143">
                  <c:v>14802.59795974259</c:v>
                </c:pt>
                <c:pt idx="144">
                  <c:v>-24969.79724072988</c:v>
                </c:pt>
                <c:pt idx="145">
                  <c:v>-31986.876236791431</c:v>
                </c:pt>
                <c:pt idx="146">
                  <c:v>14686.321030833584</c:v>
                </c:pt>
                <c:pt idx="147">
                  <c:v>38831.598826167989</c:v>
                </c:pt>
                <c:pt idx="148">
                  <c:v>-30730.632439990353</c:v>
                </c:pt>
                <c:pt idx="149">
                  <c:v>-28278.157664229337</c:v>
                </c:pt>
                <c:pt idx="150">
                  <c:v>6550.1203192169778</c:v>
                </c:pt>
                <c:pt idx="151">
                  <c:v>-68529.064948020445</c:v>
                </c:pt>
                <c:pt idx="152">
                  <c:v>-98970.636564831249</c:v>
                </c:pt>
                <c:pt idx="153">
                  <c:v>41537.515148968843</c:v>
                </c:pt>
                <c:pt idx="154">
                  <c:v>-72776.188540207746</c:v>
                </c:pt>
                <c:pt idx="155">
                  <c:v>-71890.601137226447</c:v>
                </c:pt>
                <c:pt idx="156">
                  <c:v>68321.527652299003</c:v>
                </c:pt>
                <c:pt idx="157">
                  <c:v>-43414.635733806295</c:v>
                </c:pt>
                <c:pt idx="158">
                  <c:v>-63343.088699738495</c:v>
                </c:pt>
                <c:pt idx="159">
                  <c:v>-33156.527259434515</c:v>
                </c:pt>
                <c:pt idx="160">
                  <c:v>-53966.185919141804</c:v>
                </c:pt>
                <c:pt idx="161">
                  <c:v>32065.11641773209</c:v>
                </c:pt>
                <c:pt idx="162">
                  <c:v>-28229.834299599752</c:v>
                </c:pt>
                <c:pt idx="163">
                  <c:v>-86460.413931429561</c:v>
                </c:pt>
                <c:pt idx="164">
                  <c:v>18729.771754664835</c:v>
                </c:pt>
                <c:pt idx="165">
                  <c:v>-47016.442845675629</c:v>
                </c:pt>
                <c:pt idx="166">
                  <c:v>17102.684587288735</c:v>
                </c:pt>
                <c:pt idx="167">
                  <c:v>-5029.1748529583565</c:v>
                </c:pt>
                <c:pt idx="168">
                  <c:v>-8361.5718678114645</c:v>
                </c:pt>
                <c:pt idx="169">
                  <c:v>-55066.134974104934</c:v>
                </c:pt>
                <c:pt idx="170">
                  <c:v>12457.533601925301</c:v>
                </c:pt>
                <c:pt idx="171">
                  <c:v>5752.377856323903</c:v>
                </c:pt>
                <c:pt idx="172">
                  <c:v>-119116.43519185283</c:v>
                </c:pt>
                <c:pt idx="173">
                  <c:v>88074.26415930959</c:v>
                </c:pt>
                <c:pt idx="174">
                  <c:v>-71015.568193968502</c:v>
                </c:pt>
                <c:pt idx="175">
                  <c:v>4043.5959789904882</c:v>
                </c:pt>
                <c:pt idx="176">
                  <c:v>50862.697517526569</c:v>
                </c:pt>
                <c:pt idx="177">
                  <c:v>44829.639662522852</c:v>
                </c:pt>
                <c:pt idx="178">
                  <c:v>-15704.923301182222</c:v>
                </c:pt>
                <c:pt idx="179">
                  <c:v>-937.57645858003525</c:v>
                </c:pt>
                <c:pt idx="180">
                  <c:v>596.61438116623322</c:v>
                </c:pt>
                <c:pt idx="181">
                  <c:v>-70294.946435897087</c:v>
                </c:pt>
                <c:pt idx="182">
                  <c:v>3739.8247547530918</c:v>
                </c:pt>
                <c:pt idx="183">
                  <c:v>1435.1438030963764</c:v>
                </c:pt>
                <c:pt idx="184">
                  <c:v>-51936.699381025392</c:v>
                </c:pt>
                <c:pt idx="185">
                  <c:v>-55483.201882045309</c:v>
                </c:pt>
                <c:pt idx="186">
                  <c:v>-4320.0488836693403</c:v>
                </c:pt>
                <c:pt idx="187">
                  <c:v>19130.819020271534</c:v>
                </c:pt>
                <c:pt idx="188">
                  <c:v>-24088.132399925264</c:v>
                </c:pt>
                <c:pt idx="189">
                  <c:v>14409.236808079178</c:v>
                </c:pt>
                <c:pt idx="190">
                  <c:v>-160.11950927315047</c:v>
                </c:pt>
                <c:pt idx="191">
                  <c:v>-36056.03896605075</c:v>
                </c:pt>
                <c:pt idx="192">
                  <c:v>-108157.90653918957</c:v>
                </c:pt>
                <c:pt idx="193">
                  <c:v>-38414.131218518538</c:v>
                </c:pt>
                <c:pt idx="194">
                  <c:v>-51512.079409970087</c:v>
                </c:pt>
                <c:pt idx="195">
                  <c:v>-21030.710611237446</c:v>
                </c:pt>
                <c:pt idx="196">
                  <c:v>-36165.487479658681</c:v>
                </c:pt>
                <c:pt idx="197">
                  <c:v>56380.139567967039</c:v>
                </c:pt>
                <c:pt idx="198">
                  <c:v>-16186.503836269781</c:v>
                </c:pt>
                <c:pt idx="199">
                  <c:v>-122869.99967876152</c:v>
                </c:pt>
                <c:pt idx="200">
                  <c:v>-78398.528967064165</c:v>
                </c:pt>
                <c:pt idx="201">
                  <c:v>-9219.4275949019357</c:v>
                </c:pt>
                <c:pt idx="202">
                  <c:v>-14228.393264511047</c:v>
                </c:pt>
                <c:pt idx="203">
                  <c:v>-23947.434018953587</c:v>
                </c:pt>
                <c:pt idx="204">
                  <c:v>69119.786117436393</c:v>
                </c:pt>
                <c:pt idx="205">
                  <c:v>-40244.408993493416</c:v>
                </c:pt>
                <c:pt idx="206">
                  <c:v>8890.3042443113518</c:v>
                </c:pt>
                <c:pt idx="207">
                  <c:v>-23077.30121688114</c:v>
                </c:pt>
                <c:pt idx="208">
                  <c:v>11911.171396528662</c:v>
                </c:pt>
                <c:pt idx="209">
                  <c:v>-35509.967384942865</c:v>
                </c:pt>
                <c:pt idx="210">
                  <c:v>-2671.0003710624878</c:v>
                </c:pt>
                <c:pt idx="211">
                  <c:v>-33016.087222497037</c:v>
                </c:pt>
                <c:pt idx="212">
                  <c:v>49068.334049575962</c:v>
                </c:pt>
                <c:pt idx="213">
                  <c:v>47884.166388716199</c:v>
                </c:pt>
                <c:pt idx="214">
                  <c:v>-49362.070548309071</c:v>
                </c:pt>
                <c:pt idx="215">
                  <c:v>109995.67293322802</c:v>
                </c:pt>
                <c:pt idx="216">
                  <c:v>106170.68774896848</c:v>
                </c:pt>
                <c:pt idx="217">
                  <c:v>-133738.47687779469</c:v>
                </c:pt>
                <c:pt idx="218">
                  <c:v>59217.930992917856</c:v>
                </c:pt>
                <c:pt idx="219">
                  <c:v>-33461.769991522131</c:v>
                </c:pt>
                <c:pt idx="220">
                  <c:v>8788.0149041582481</c:v>
                </c:pt>
                <c:pt idx="221">
                  <c:v>-29632.179717496678</c:v>
                </c:pt>
                <c:pt idx="222">
                  <c:v>-74327.932049131894</c:v>
                </c:pt>
                <c:pt idx="223">
                  <c:v>-29498.104773531668</c:v>
                </c:pt>
                <c:pt idx="224">
                  <c:v>18055.880786292691</c:v>
                </c:pt>
                <c:pt idx="225">
                  <c:v>-83493.610561258858</c:v>
                </c:pt>
                <c:pt idx="226">
                  <c:v>5034.8181281156139</c:v>
                </c:pt>
                <c:pt idx="227">
                  <c:v>-74653.938187210151</c:v>
                </c:pt>
                <c:pt idx="228">
                  <c:v>16729.012710411393</c:v>
                </c:pt>
                <c:pt idx="229">
                  <c:v>-82453.936049140873</c:v>
                </c:pt>
                <c:pt idx="230">
                  <c:v>-12903.782545787224</c:v>
                </c:pt>
                <c:pt idx="231">
                  <c:v>-4555.0409510770114</c:v>
                </c:pt>
                <c:pt idx="232">
                  <c:v>-17272.482084953401</c:v>
                </c:pt>
                <c:pt idx="233">
                  <c:v>-19433.377703976934</c:v>
                </c:pt>
                <c:pt idx="234">
                  <c:v>25678.824609007279</c:v>
                </c:pt>
                <c:pt idx="235">
                  <c:v>-46288.134460534347</c:v>
                </c:pt>
                <c:pt idx="236">
                  <c:v>19191.820860335953</c:v>
                </c:pt>
                <c:pt idx="237">
                  <c:v>-67389.021808214311</c:v>
                </c:pt>
                <c:pt idx="238">
                  <c:v>-8358.7545757201733</c:v>
                </c:pt>
                <c:pt idx="239">
                  <c:v>30041.302924257849</c:v>
                </c:pt>
                <c:pt idx="240">
                  <c:v>46067.392861476226</c:v>
                </c:pt>
                <c:pt idx="241">
                  <c:v>-23086.891969173972</c:v>
                </c:pt>
                <c:pt idx="242">
                  <c:v>50550.292646507733</c:v>
                </c:pt>
                <c:pt idx="243">
                  <c:v>-8408.5870024828473</c:v>
                </c:pt>
                <c:pt idx="244">
                  <c:v>9732.8832131113159</c:v>
                </c:pt>
                <c:pt idx="245">
                  <c:v>-71092.28076197239</c:v>
                </c:pt>
                <c:pt idx="246">
                  <c:v>-59337.48222317762</c:v>
                </c:pt>
                <c:pt idx="247">
                  <c:v>27076.195659686171</c:v>
                </c:pt>
                <c:pt idx="248">
                  <c:v>23425.388451357896</c:v>
                </c:pt>
                <c:pt idx="249">
                  <c:v>-109166.87723874912</c:v>
                </c:pt>
                <c:pt idx="250">
                  <c:v>-24822.930256435997</c:v>
                </c:pt>
                <c:pt idx="251">
                  <c:v>96738.875988182263</c:v>
                </c:pt>
                <c:pt idx="252">
                  <c:v>83015.152016958018</c:v>
                </c:pt>
                <c:pt idx="253">
                  <c:v>-55152.900746958563</c:v>
                </c:pt>
                <c:pt idx="254">
                  <c:v>-22571.077612626541</c:v>
                </c:pt>
                <c:pt idx="255">
                  <c:v>-27191.864856951637</c:v>
                </c:pt>
                <c:pt idx="256">
                  <c:v>-46088.541866839718</c:v>
                </c:pt>
                <c:pt idx="257">
                  <c:v>-50736.176602813561</c:v>
                </c:pt>
                <c:pt idx="258">
                  <c:v>-40278.569938891393</c:v>
                </c:pt>
                <c:pt idx="259">
                  <c:v>-17496.814876969438</c:v>
                </c:pt>
                <c:pt idx="260">
                  <c:v>-29828.877772329404</c:v>
                </c:pt>
                <c:pt idx="261">
                  <c:v>-45498.865901697893</c:v>
                </c:pt>
                <c:pt idx="262">
                  <c:v>23442.355153030483</c:v>
                </c:pt>
                <c:pt idx="263">
                  <c:v>88933.748498446424</c:v>
                </c:pt>
                <c:pt idx="264">
                  <c:v>-52232.909171843086</c:v>
                </c:pt>
                <c:pt idx="265">
                  <c:v>37682.642441866337</c:v>
                </c:pt>
                <c:pt idx="266">
                  <c:v>-91621.464655668009</c:v>
                </c:pt>
                <c:pt idx="267">
                  <c:v>60344.230216861004</c:v>
                </c:pt>
                <c:pt idx="268">
                  <c:v>58612.002134432347</c:v>
                </c:pt>
                <c:pt idx="269">
                  <c:v>-12960.302571420034</c:v>
                </c:pt>
                <c:pt idx="270">
                  <c:v>-15210.717002624646</c:v>
                </c:pt>
                <c:pt idx="271">
                  <c:v>5797.3702685395256</c:v>
                </c:pt>
                <c:pt idx="272">
                  <c:v>16615.667694635224</c:v>
                </c:pt>
                <c:pt idx="273">
                  <c:v>5915.62191153405</c:v>
                </c:pt>
                <c:pt idx="274">
                  <c:v>-2841.9157609912218</c:v>
                </c:pt>
                <c:pt idx="275">
                  <c:v>-44128.210060079495</c:v>
                </c:pt>
                <c:pt idx="276">
                  <c:v>15321.606717237504</c:v>
                </c:pt>
                <c:pt idx="277">
                  <c:v>-45476.172475918953</c:v>
                </c:pt>
                <c:pt idx="278">
                  <c:v>-7124.8183325920254</c:v>
                </c:pt>
                <c:pt idx="279">
                  <c:v>45327.644694822142</c:v>
                </c:pt>
                <c:pt idx="280">
                  <c:v>4804.4181610035012</c:v>
                </c:pt>
                <c:pt idx="281">
                  <c:v>-30060.984220791026</c:v>
                </c:pt>
                <c:pt idx="282">
                  <c:v>-57249.635077416431</c:v>
                </c:pt>
                <c:pt idx="283">
                  <c:v>-7798.5794910042314</c:v>
                </c:pt>
                <c:pt idx="284">
                  <c:v>76834.168544609303</c:v>
                </c:pt>
                <c:pt idx="285">
                  <c:v>-10698.750324443507</c:v>
                </c:pt>
                <c:pt idx="286">
                  <c:v>46919.476818135066</c:v>
                </c:pt>
                <c:pt idx="287">
                  <c:v>56645.142129321641</c:v>
                </c:pt>
                <c:pt idx="288">
                  <c:v>-26466.643865750986</c:v>
                </c:pt>
                <c:pt idx="289">
                  <c:v>1278.67247154098</c:v>
                </c:pt>
                <c:pt idx="290">
                  <c:v>6615.214681159996</c:v>
                </c:pt>
                <c:pt idx="291">
                  <c:v>69923.263882444182</c:v>
                </c:pt>
                <c:pt idx="292">
                  <c:v>43554.164521868806</c:v>
                </c:pt>
                <c:pt idx="293">
                  <c:v>115014.14055716881</c:v>
                </c:pt>
                <c:pt idx="294">
                  <c:v>91549.781513571565</c:v>
                </c:pt>
                <c:pt idx="295">
                  <c:v>11438.832387896895</c:v>
                </c:pt>
                <c:pt idx="296">
                  <c:v>-29569.841506329074</c:v>
                </c:pt>
                <c:pt idx="297">
                  <c:v>-46909.02942652849</c:v>
                </c:pt>
                <c:pt idx="298">
                  <c:v>-57193.453014543746</c:v>
                </c:pt>
                <c:pt idx="299">
                  <c:v>80465.15656019561</c:v>
                </c:pt>
                <c:pt idx="300">
                  <c:v>-3932.0745142139494</c:v>
                </c:pt>
                <c:pt idx="301">
                  <c:v>-24210.817129004688</c:v>
                </c:pt>
                <c:pt idx="302">
                  <c:v>123628.12617744011</c:v>
                </c:pt>
                <c:pt idx="303">
                  <c:v>60262.165631169017</c:v>
                </c:pt>
                <c:pt idx="304">
                  <c:v>41076.593182798766</c:v>
                </c:pt>
                <c:pt idx="305">
                  <c:v>-79386.167966718349</c:v>
                </c:pt>
                <c:pt idx="306">
                  <c:v>16641.15354987653</c:v>
                </c:pt>
                <c:pt idx="307">
                  <c:v>-26636.240460460831</c:v>
                </c:pt>
                <c:pt idx="308">
                  <c:v>-15179.57698295865</c:v>
                </c:pt>
                <c:pt idx="309">
                  <c:v>-110368.29569560179</c:v>
                </c:pt>
                <c:pt idx="310">
                  <c:v>16776.668310103705</c:v>
                </c:pt>
                <c:pt idx="311">
                  <c:v>-56671.444093736587</c:v>
                </c:pt>
                <c:pt idx="312">
                  <c:v>-20897.500890070107</c:v>
                </c:pt>
                <c:pt idx="313">
                  <c:v>3007.3443456706009</c:v>
                </c:pt>
                <c:pt idx="314">
                  <c:v>-40230.767715485941</c:v>
                </c:pt>
                <c:pt idx="315">
                  <c:v>39290.998434636975</c:v>
                </c:pt>
                <c:pt idx="316">
                  <c:v>51480.430391435337</c:v>
                </c:pt>
                <c:pt idx="317">
                  <c:v>-18752.669732982758</c:v>
                </c:pt>
                <c:pt idx="318">
                  <c:v>-28550.370691174583</c:v>
                </c:pt>
                <c:pt idx="319">
                  <c:v>60746.198918440496</c:v>
                </c:pt>
                <c:pt idx="320">
                  <c:v>16526.426232554426</c:v>
                </c:pt>
                <c:pt idx="321">
                  <c:v>-10987.647709861107</c:v>
                </c:pt>
                <c:pt idx="322">
                  <c:v>25027.703050435521</c:v>
                </c:pt>
                <c:pt idx="323">
                  <c:v>-22459.293118154281</c:v>
                </c:pt>
                <c:pt idx="324">
                  <c:v>-43067.467818391509</c:v>
                </c:pt>
                <c:pt idx="325">
                  <c:v>121258.33503202058</c:v>
                </c:pt>
                <c:pt idx="326">
                  <c:v>47062.180250968609</c:v>
                </c:pt>
                <c:pt idx="327">
                  <c:v>56860.96761768451</c:v>
                </c:pt>
                <c:pt idx="328">
                  <c:v>121888.89519690117</c:v>
                </c:pt>
                <c:pt idx="329">
                  <c:v>148464.82734766084</c:v>
                </c:pt>
                <c:pt idx="330">
                  <c:v>-41610.455442424398</c:v>
                </c:pt>
                <c:pt idx="331">
                  <c:v>8047.0739919565385</c:v>
                </c:pt>
                <c:pt idx="332">
                  <c:v>35640.755624888639</c:v>
                </c:pt>
                <c:pt idx="333">
                  <c:v>53002.195424795209</c:v>
                </c:pt>
                <c:pt idx="334">
                  <c:v>-117785.15822093387</c:v>
                </c:pt>
                <c:pt idx="335">
                  <c:v>163787.04930310202</c:v>
                </c:pt>
                <c:pt idx="336">
                  <c:v>165424.38045332715</c:v>
                </c:pt>
                <c:pt idx="337">
                  <c:v>-94084.051913241041</c:v>
                </c:pt>
                <c:pt idx="338">
                  <c:v>25496.8601708067</c:v>
                </c:pt>
                <c:pt idx="339">
                  <c:v>193574.61975812312</c:v>
                </c:pt>
                <c:pt idx="340">
                  <c:v>-83386.183516970195</c:v>
                </c:pt>
                <c:pt idx="341">
                  <c:v>282564.2809101193</c:v>
                </c:pt>
                <c:pt idx="342">
                  <c:v>173323.91852933232</c:v>
                </c:pt>
                <c:pt idx="343">
                  <c:v>34762.007811358897</c:v>
                </c:pt>
                <c:pt idx="344">
                  <c:v>44773.449277321633</c:v>
                </c:pt>
                <c:pt idx="345">
                  <c:v>56307.103547021747</c:v>
                </c:pt>
                <c:pt idx="346">
                  <c:v>131928.06986257207</c:v>
                </c:pt>
                <c:pt idx="347">
                  <c:v>-27032.54036264075</c:v>
                </c:pt>
                <c:pt idx="348">
                  <c:v>-63898.34681837153</c:v>
                </c:pt>
                <c:pt idx="349">
                  <c:v>64200.419621541165</c:v>
                </c:pt>
                <c:pt idx="350">
                  <c:v>-90562.854597460013</c:v>
                </c:pt>
                <c:pt idx="351">
                  <c:v>-82614.130308830994</c:v>
                </c:pt>
                <c:pt idx="352">
                  <c:v>3635.5234455779137</c:v>
                </c:pt>
                <c:pt idx="353">
                  <c:v>-133564.12347455838</c:v>
                </c:pt>
                <c:pt idx="354">
                  <c:v>145752.28712809971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EEF-42DC-ABDC-026EBCF16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92112"/>
        <c:axId val="50787952"/>
      </c:scatterChart>
      <c:valAx>
        <c:axId val="5079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87952"/>
        <c:crosses val="autoZero"/>
        <c:crossBetween val="midCat"/>
      </c:valAx>
      <c:valAx>
        <c:axId val="507879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92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Квартиры!$C$2:$C$356</c:f>
              <c:numCache>
                <c:formatCode>General</c:formatCode>
                <c:ptCount val="355"/>
                <c:pt idx="0">
                  <c:v>31</c:v>
                </c:pt>
                <c:pt idx="1">
                  <c:v>12</c:v>
                </c:pt>
                <c:pt idx="2">
                  <c:v>32</c:v>
                </c:pt>
                <c:pt idx="3">
                  <c:v>33</c:v>
                </c:pt>
                <c:pt idx="4">
                  <c:v>17</c:v>
                </c:pt>
                <c:pt idx="5">
                  <c:v>26</c:v>
                </c:pt>
                <c:pt idx="6">
                  <c:v>9</c:v>
                </c:pt>
                <c:pt idx="7">
                  <c:v>17</c:v>
                </c:pt>
                <c:pt idx="8">
                  <c:v>23</c:v>
                </c:pt>
                <c:pt idx="9">
                  <c:v>17</c:v>
                </c:pt>
                <c:pt idx="10">
                  <c:v>30</c:v>
                </c:pt>
                <c:pt idx="11">
                  <c:v>23</c:v>
                </c:pt>
                <c:pt idx="12">
                  <c:v>18</c:v>
                </c:pt>
                <c:pt idx="13">
                  <c:v>8</c:v>
                </c:pt>
                <c:pt idx="14">
                  <c:v>22</c:v>
                </c:pt>
                <c:pt idx="15">
                  <c:v>27</c:v>
                </c:pt>
                <c:pt idx="16">
                  <c:v>18</c:v>
                </c:pt>
                <c:pt idx="17">
                  <c:v>21</c:v>
                </c:pt>
                <c:pt idx="18">
                  <c:v>25</c:v>
                </c:pt>
                <c:pt idx="19">
                  <c:v>12</c:v>
                </c:pt>
                <c:pt idx="20">
                  <c:v>12</c:v>
                </c:pt>
                <c:pt idx="21">
                  <c:v>28</c:v>
                </c:pt>
                <c:pt idx="22">
                  <c:v>30</c:v>
                </c:pt>
                <c:pt idx="23">
                  <c:v>18</c:v>
                </c:pt>
                <c:pt idx="24">
                  <c:v>22</c:v>
                </c:pt>
                <c:pt idx="25">
                  <c:v>20</c:v>
                </c:pt>
                <c:pt idx="26">
                  <c:v>17</c:v>
                </c:pt>
                <c:pt idx="27">
                  <c:v>22</c:v>
                </c:pt>
                <c:pt idx="28">
                  <c:v>10</c:v>
                </c:pt>
                <c:pt idx="29">
                  <c:v>14</c:v>
                </c:pt>
                <c:pt idx="30">
                  <c:v>17</c:v>
                </c:pt>
                <c:pt idx="31">
                  <c:v>9</c:v>
                </c:pt>
                <c:pt idx="32">
                  <c:v>19</c:v>
                </c:pt>
                <c:pt idx="33">
                  <c:v>14</c:v>
                </c:pt>
                <c:pt idx="34">
                  <c:v>16</c:v>
                </c:pt>
                <c:pt idx="35">
                  <c:v>21</c:v>
                </c:pt>
                <c:pt idx="36">
                  <c:v>12</c:v>
                </c:pt>
                <c:pt idx="37">
                  <c:v>32</c:v>
                </c:pt>
                <c:pt idx="38">
                  <c:v>22</c:v>
                </c:pt>
                <c:pt idx="39">
                  <c:v>19</c:v>
                </c:pt>
                <c:pt idx="40">
                  <c:v>17</c:v>
                </c:pt>
                <c:pt idx="41">
                  <c:v>17</c:v>
                </c:pt>
                <c:pt idx="42">
                  <c:v>23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17</c:v>
                </c:pt>
                <c:pt idx="48">
                  <c:v>22</c:v>
                </c:pt>
                <c:pt idx="49">
                  <c:v>14</c:v>
                </c:pt>
                <c:pt idx="50">
                  <c:v>14</c:v>
                </c:pt>
                <c:pt idx="51">
                  <c:v>9</c:v>
                </c:pt>
                <c:pt idx="52">
                  <c:v>12</c:v>
                </c:pt>
                <c:pt idx="53">
                  <c:v>14</c:v>
                </c:pt>
                <c:pt idx="54">
                  <c:v>20</c:v>
                </c:pt>
                <c:pt idx="55">
                  <c:v>13</c:v>
                </c:pt>
                <c:pt idx="56">
                  <c:v>9</c:v>
                </c:pt>
                <c:pt idx="57">
                  <c:v>33</c:v>
                </c:pt>
                <c:pt idx="58">
                  <c:v>9</c:v>
                </c:pt>
                <c:pt idx="59">
                  <c:v>12</c:v>
                </c:pt>
                <c:pt idx="60">
                  <c:v>17</c:v>
                </c:pt>
                <c:pt idx="61">
                  <c:v>9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12</c:v>
                </c:pt>
                <c:pt idx="67">
                  <c:v>14</c:v>
                </c:pt>
                <c:pt idx="68">
                  <c:v>10</c:v>
                </c:pt>
                <c:pt idx="69">
                  <c:v>9</c:v>
                </c:pt>
                <c:pt idx="70">
                  <c:v>22</c:v>
                </c:pt>
                <c:pt idx="71">
                  <c:v>24</c:v>
                </c:pt>
                <c:pt idx="72">
                  <c:v>20</c:v>
                </c:pt>
                <c:pt idx="73">
                  <c:v>17</c:v>
                </c:pt>
                <c:pt idx="74">
                  <c:v>16</c:v>
                </c:pt>
                <c:pt idx="75">
                  <c:v>16</c:v>
                </c:pt>
                <c:pt idx="76">
                  <c:v>17</c:v>
                </c:pt>
                <c:pt idx="77">
                  <c:v>17</c:v>
                </c:pt>
                <c:pt idx="78">
                  <c:v>22</c:v>
                </c:pt>
                <c:pt idx="79">
                  <c:v>17</c:v>
                </c:pt>
                <c:pt idx="80">
                  <c:v>12</c:v>
                </c:pt>
                <c:pt idx="81">
                  <c:v>14</c:v>
                </c:pt>
                <c:pt idx="82">
                  <c:v>22</c:v>
                </c:pt>
                <c:pt idx="83">
                  <c:v>16</c:v>
                </c:pt>
                <c:pt idx="84">
                  <c:v>17</c:v>
                </c:pt>
                <c:pt idx="85">
                  <c:v>17</c:v>
                </c:pt>
                <c:pt idx="86">
                  <c:v>17</c:v>
                </c:pt>
                <c:pt idx="87">
                  <c:v>12</c:v>
                </c:pt>
                <c:pt idx="88">
                  <c:v>16</c:v>
                </c:pt>
                <c:pt idx="89">
                  <c:v>23</c:v>
                </c:pt>
                <c:pt idx="90">
                  <c:v>17</c:v>
                </c:pt>
                <c:pt idx="91">
                  <c:v>14</c:v>
                </c:pt>
                <c:pt idx="92">
                  <c:v>9</c:v>
                </c:pt>
                <c:pt idx="93">
                  <c:v>17</c:v>
                </c:pt>
                <c:pt idx="94">
                  <c:v>9</c:v>
                </c:pt>
                <c:pt idx="95">
                  <c:v>24</c:v>
                </c:pt>
                <c:pt idx="96">
                  <c:v>17</c:v>
                </c:pt>
                <c:pt idx="97">
                  <c:v>17</c:v>
                </c:pt>
                <c:pt idx="98">
                  <c:v>14</c:v>
                </c:pt>
                <c:pt idx="99">
                  <c:v>12</c:v>
                </c:pt>
                <c:pt idx="100">
                  <c:v>17</c:v>
                </c:pt>
                <c:pt idx="101">
                  <c:v>9</c:v>
                </c:pt>
                <c:pt idx="102">
                  <c:v>17</c:v>
                </c:pt>
                <c:pt idx="103">
                  <c:v>14</c:v>
                </c:pt>
                <c:pt idx="104">
                  <c:v>17</c:v>
                </c:pt>
                <c:pt idx="105">
                  <c:v>9</c:v>
                </c:pt>
                <c:pt idx="106">
                  <c:v>17</c:v>
                </c:pt>
                <c:pt idx="107">
                  <c:v>25</c:v>
                </c:pt>
                <c:pt idx="108">
                  <c:v>17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17</c:v>
                </c:pt>
                <c:pt idx="113">
                  <c:v>9</c:v>
                </c:pt>
                <c:pt idx="114">
                  <c:v>17</c:v>
                </c:pt>
                <c:pt idx="115">
                  <c:v>17</c:v>
                </c:pt>
                <c:pt idx="116">
                  <c:v>14</c:v>
                </c:pt>
                <c:pt idx="117">
                  <c:v>17</c:v>
                </c:pt>
                <c:pt idx="118">
                  <c:v>9</c:v>
                </c:pt>
                <c:pt idx="119">
                  <c:v>16</c:v>
                </c:pt>
                <c:pt idx="120">
                  <c:v>14</c:v>
                </c:pt>
                <c:pt idx="121">
                  <c:v>9</c:v>
                </c:pt>
                <c:pt idx="122">
                  <c:v>17</c:v>
                </c:pt>
                <c:pt idx="123">
                  <c:v>17</c:v>
                </c:pt>
                <c:pt idx="124">
                  <c:v>14</c:v>
                </c:pt>
                <c:pt idx="125">
                  <c:v>17</c:v>
                </c:pt>
                <c:pt idx="126">
                  <c:v>14</c:v>
                </c:pt>
                <c:pt idx="127">
                  <c:v>16</c:v>
                </c:pt>
                <c:pt idx="128">
                  <c:v>16</c:v>
                </c:pt>
                <c:pt idx="129">
                  <c:v>17</c:v>
                </c:pt>
                <c:pt idx="130">
                  <c:v>17</c:v>
                </c:pt>
                <c:pt idx="131">
                  <c:v>17</c:v>
                </c:pt>
                <c:pt idx="132">
                  <c:v>12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16</c:v>
                </c:pt>
                <c:pt idx="137">
                  <c:v>9</c:v>
                </c:pt>
                <c:pt idx="138">
                  <c:v>24</c:v>
                </c:pt>
                <c:pt idx="139">
                  <c:v>22</c:v>
                </c:pt>
                <c:pt idx="140">
                  <c:v>17</c:v>
                </c:pt>
                <c:pt idx="141">
                  <c:v>12</c:v>
                </c:pt>
                <c:pt idx="142">
                  <c:v>9</c:v>
                </c:pt>
                <c:pt idx="143">
                  <c:v>22</c:v>
                </c:pt>
                <c:pt idx="144">
                  <c:v>9</c:v>
                </c:pt>
                <c:pt idx="145">
                  <c:v>22</c:v>
                </c:pt>
                <c:pt idx="146">
                  <c:v>16</c:v>
                </c:pt>
                <c:pt idx="147">
                  <c:v>14</c:v>
                </c:pt>
                <c:pt idx="148">
                  <c:v>12</c:v>
                </c:pt>
                <c:pt idx="149">
                  <c:v>14</c:v>
                </c:pt>
                <c:pt idx="150">
                  <c:v>16</c:v>
                </c:pt>
                <c:pt idx="151">
                  <c:v>17</c:v>
                </c:pt>
                <c:pt idx="152">
                  <c:v>22</c:v>
                </c:pt>
                <c:pt idx="153">
                  <c:v>17</c:v>
                </c:pt>
                <c:pt idx="154">
                  <c:v>17</c:v>
                </c:pt>
                <c:pt idx="155">
                  <c:v>16</c:v>
                </c:pt>
                <c:pt idx="156">
                  <c:v>17</c:v>
                </c:pt>
                <c:pt idx="157">
                  <c:v>9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</c:v>
                </c:pt>
                <c:pt idx="162">
                  <c:v>12</c:v>
                </c:pt>
                <c:pt idx="163">
                  <c:v>16</c:v>
                </c:pt>
                <c:pt idx="164">
                  <c:v>17</c:v>
                </c:pt>
                <c:pt idx="165">
                  <c:v>19</c:v>
                </c:pt>
                <c:pt idx="166">
                  <c:v>17</c:v>
                </c:pt>
                <c:pt idx="167">
                  <c:v>12</c:v>
                </c:pt>
                <c:pt idx="168">
                  <c:v>16</c:v>
                </c:pt>
                <c:pt idx="169">
                  <c:v>17</c:v>
                </c:pt>
                <c:pt idx="170">
                  <c:v>16</c:v>
                </c:pt>
                <c:pt idx="171">
                  <c:v>17</c:v>
                </c:pt>
                <c:pt idx="172">
                  <c:v>17</c:v>
                </c:pt>
                <c:pt idx="173">
                  <c:v>14</c:v>
                </c:pt>
                <c:pt idx="174">
                  <c:v>17</c:v>
                </c:pt>
                <c:pt idx="175">
                  <c:v>17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19</c:v>
                </c:pt>
                <c:pt idx="182">
                  <c:v>17</c:v>
                </c:pt>
                <c:pt idx="183">
                  <c:v>16</c:v>
                </c:pt>
                <c:pt idx="184">
                  <c:v>17</c:v>
                </c:pt>
                <c:pt idx="185">
                  <c:v>17</c:v>
                </c:pt>
                <c:pt idx="186">
                  <c:v>14</c:v>
                </c:pt>
                <c:pt idx="187">
                  <c:v>12</c:v>
                </c:pt>
                <c:pt idx="188">
                  <c:v>16</c:v>
                </c:pt>
                <c:pt idx="189">
                  <c:v>12</c:v>
                </c:pt>
                <c:pt idx="190">
                  <c:v>17</c:v>
                </c:pt>
                <c:pt idx="191">
                  <c:v>12</c:v>
                </c:pt>
                <c:pt idx="192">
                  <c:v>16</c:v>
                </c:pt>
                <c:pt idx="193">
                  <c:v>26</c:v>
                </c:pt>
                <c:pt idx="194">
                  <c:v>17</c:v>
                </c:pt>
                <c:pt idx="195">
                  <c:v>16</c:v>
                </c:pt>
                <c:pt idx="196">
                  <c:v>14</c:v>
                </c:pt>
                <c:pt idx="197">
                  <c:v>17</c:v>
                </c:pt>
                <c:pt idx="198">
                  <c:v>19</c:v>
                </c:pt>
                <c:pt idx="199">
                  <c:v>24</c:v>
                </c:pt>
                <c:pt idx="200">
                  <c:v>17</c:v>
                </c:pt>
                <c:pt idx="201">
                  <c:v>12</c:v>
                </c:pt>
                <c:pt idx="202">
                  <c:v>14</c:v>
                </c:pt>
                <c:pt idx="203">
                  <c:v>7</c:v>
                </c:pt>
                <c:pt idx="204">
                  <c:v>14</c:v>
                </c:pt>
                <c:pt idx="205">
                  <c:v>14</c:v>
                </c:pt>
                <c:pt idx="206">
                  <c:v>17</c:v>
                </c:pt>
                <c:pt idx="207">
                  <c:v>12</c:v>
                </c:pt>
                <c:pt idx="208">
                  <c:v>12</c:v>
                </c:pt>
                <c:pt idx="209">
                  <c:v>16</c:v>
                </c:pt>
                <c:pt idx="210">
                  <c:v>12</c:v>
                </c:pt>
                <c:pt idx="211">
                  <c:v>17</c:v>
                </c:pt>
                <c:pt idx="212">
                  <c:v>17</c:v>
                </c:pt>
                <c:pt idx="213">
                  <c:v>14</c:v>
                </c:pt>
                <c:pt idx="214">
                  <c:v>14</c:v>
                </c:pt>
                <c:pt idx="215">
                  <c:v>17</c:v>
                </c:pt>
                <c:pt idx="216">
                  <c:v>19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14</c:v>
                </c:pt>
                <c:pt idx="221">
                  <c:v>4</c:v>
                </c:pt>
                <c:pt idx="222">
                  <c:v>16</c:v>
                </c:pt>
                <c:pt idx="223">
                  <c:v>23</c:v>
                </c:pt>
                <c:pt idx="224">
                  <c:v>17</c:v>
                </c:pt>
                <c:pt idx="225">
                  <c:v>14</c:v>
                </c:pt>
                <c:pt idx="226">
                  <c:v>17</c:v>
                </c:pt>
                <c:pt idx="227">
                  <c:v>16</c:v>
                </c:pt>
                <c:pt idx="228">
                  <c:v>17</c:v>
                </c:pt>
                <c:pt idx="229">
                  <c:v>16</c:v>
                </c:pt>
                <c:pt idx="230">
                  <c:v>12</c:v>
                </c:pt>
                <c:pt idx="231">
                  <c:v>27</c:v>
                </c:pt>
                <c:pt idx="232">
                  <c:v>17</c:v>
                </c:pt>
                <c:pt idx="233">
                  <c:v>9</c:v>
                </c:pt>
                <c:pt idx="234">
                  <c:v>22</c:v>
                </c:pt>
                <c:pt idx="235">
                  <c:v>16</c:v>
                </c:pt>
                <c:pt idx="236">
                  <c:v>14</c:v>
                </c:pt>
                <c:pt idx="237">
                  <c:v>22</c:v>
                </c:pt>
                <c:pt idx="238">
                  <c:v>16</c:v>
                </c:pt>
                <c:pt idx="239">
                  <c:v>22</c:v>
                </c:pt>
                <c:pt idx="240">
                  <c:v>14</c:v>
                </c:pt>
                <c:pt idx="241">
                  <c:v>16</c:v>
                </c:pt>
                <c:pt idx="242">
                  <c:v>9</c:v>
                </c:pt>
                <c:pt idx="243">
                  <c:v>16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9</c:v>
                </c:pt>
                <c:pt idx="249">
                  <c:v>27</c:v>
                </c:pt>
                <c:pt idx="250">
                  <c:v>12</c:v>
                </c:pt>
                <c:pt idx="251">
                  <c:v>16</c:v>
                </c:pt>
                <c:pt idx="252">
                  <c:v>17</c:v>
                </c:pt>
                <c:pt idx="253">
                  <c:v>17</c:v>
                </c:pt>
                <c:pt idx="254">
                  <c:v>12</c:v>
                </c:pt>
                <c:pt idx="255">
                  <c:v>17</c:v>
                </c:pt>
                <c:pt idx="256">
                  <c:v>12</c:v>
                </c:pt>
                <c:pt idx="257">
                  <c:v>22</c:v>
                </c:pt>
                <c:pt idx="258">
                  <c:v>16</c:v>
                </c:pt>
                <c:pt idx="259">
                  <c:v>17</c:v>
                </c:pt>
                <c:pt idx="260">
                  <c:v>10</c:v>
                </c:pt>
                <c:pt idx="261">
                  <c:v>11</c:v>
                </c:pt>
                <c:pt idx="262">
                  <c:v>17</c:v>
                </c:pt>
                <c:pt idx="263">
                  <c:v>17</c:v>
                </c:pt>
                <c:pt idx="264">
                  <c:v>22</c:v>
                </c:pt>
                <c:pt idx="265">
                  <c:v>17</c:v>
                </c:pt>
                <c:pt idx="266">
                  <c:v>14</c:v>
                </c:pt>
                <c:pt idx="267">
                  <c:v>17</c:v>
                </c:pt>
                <c:pt idx="268">
                  <c:v>16</c:v>
                </c:pt>
                <c:pt idx="269">
                  <c:v>17</c:v>
                </c:pt>
                <c:pt idx="270">
                  <c:v>17</c:v>
                </c:pt>
                <c:pt idx="271">
                  <c:v>16</c:v>
                </c:pt>
                <c:pt idx="272">
                  <c:v>17</c:v>
                </c:pt>
                <c:pt idx="273">
                  <c:v>16</c:v>
                </c:pt>
                <c:pt idx="274">
                  <c:v>17</c:v>
                </c:pt>
                <c:pt idx="275">
                  <c:v>9</c:v>
                </c:pt>
                <c:pt idx="276">
                  <c:v>17</c:v>
                </c:pt>
                <c:pt idx="277">
                  <c:v>17</c:v>
                </c:pt>
                <c:pt idx="278">
                  <c:v>16</c:v>
                </c:pt>
                <c:pt idx="279">
                  <c:v>17</c:v>
                </c:pt>
                <c:pt idx="280">
                  <c:v>17</c:v>
                </c:pt>
                <c:pt idx="281">
                  <c:v>12</c:v>
                </c:pt>
                <c:pt idx="282">
                  <c:v>17</c:v>
                </c:pt>
                <c:pt idx="283">
                  <c:v>16</c:v>
                </c:pt>
                <c:pt idx="284">
                  <c:v>17</c:v>
                </c:pt>
                <c:pt idx="285">
                  <c:v>16</c:v>
                </c:pt>
                <c:pt idx="286">
                  <c:v>17</c:v>
                </c:pt>
                <c:pt idx="287">
                  <c:v>22</c:v>
                </c:pt>
                <c:pt idx="288">
                  <c:v>17</c:v>
                </c:pt>
                <c:pt idx="289">
                  <c:v>12</c:v>
                </c:pt>
                <c:pt idx="290">
                  <c:v>16</c:v>
                </c:pt>
                <c:pt idx="291">
                  <c:v>16</c:v>
                </c:pt>
                <c:pt idx="292">
                  <c:v>22</c:v>
                </c:pt>
                <c:pt idx="293">
                  <c:v>9</c:v>
                </c:pt>
                <c:pt idx="294">
                  <c:v>16</c:v>
                </c:pt>
                <c:pt idx="295">
                  <c:v>17</c:v>
                </c:pt>
                <c:pt idx="296">
                  <c:v>22</c:v>
                </c:pt>
                <c:pt idx="297">
                  <c:v>22</c:v>
                </c:pt>
                <c:pt idx="298">
                  <c:v>12</c:v>
                </c:pt>
                <c:pt idx="299">
                  <c:v>8</c:v>
                </c:pt>
                <c:pt idx="300">
                  <c:v>17</c:v>
                </c:pt>
                <c:pt idx="301">
                  <c:v>17</c:v>
                </c:pt>
                <c:pt idx="302">
                  <c:v>25</c:v>
                </c:pt>
                <c:pt idx="303">
                  <c:v>22</c:v>
                </c:pt>
                <c:pt idx="304">
                  <c:v>12</c:v>
                </c:pt>
                <c:pt idx="305">
                  <c:v>25</c:v>
                </c:pt>
                <c:pt idx="306">
                  <c:v>17</c:v>
                </c:pt>
                <c:pt idx="307">
                  <c:v>22</c:v>
                </c:pt>
                <c:pt idx="308">
                  <c:v>16</c:v>
                </c:pt>
                <c:pt idx="309">
                  <c:v>17</c:v>
                </c:pt>
                <c:pt idx="310">
                  <c:v>22</c:v>
                </c:pt>
                <c:pt idx="311">
                  <c:v>24</c:v>
                </c:pt>
                <c:pt idx="312">
                  <c:v>23</c:v>
                </c:pt>
                <c:pt idx="313">
                  <c:v>12</c:v>
                </c:pt>
                <c:pt idx="314">
                  <c:v>22</c:v>
                </c:pt>
                <c:pt idx="315">
                  <c:v>24</c:v>
                </c:pt>
                <c:pt idx="316">
                  <c:v>16</c:v>
                </c:pt>
                <c:pt idx="317">
                  <c:v>26</c:v>
                </c:pt>
                <c:pt idx="318">
                  <c:v>10</c:v>
                </c:pt>
                <c:pt idx="319">
                  <c:v>22</c:v>
                </c:pt>
                <c:pt idx="320">
                  <c:v>25</c:v>
                </c:pt>
                <c:pt idx="321">
                  <c:v>23</c:v>
                </c:pt>
                <c:pt idx="322">
                  <c:v>16</c:v>
                </c:pt>
                <c:pt idx="323">
                  <c:v>24</c:v>
                </c:pt>
                <c:pt idx="324">
                  <c:v>16</c:v>
                </c:pt>
                <c:pt idx="325">
                  <c:v>9</c:v>
                </c:pt>
                <c:pt idx="326">
                  <c:v>22</c:v>
                </c:pt>
                <c:pt idx="327">
                  <c:v>17</c:v>
                </c:pt>
                <c:pt idx="328">
                  <c:v>12</c:v>
                </c:pt>
                <c:pt idx="329">
                  <c:v>13</c:v>
                </c:pt>
                <c:pt idx="330">
                  <c:v>26</c:v>
                </c:pt>
                <c:pt idx="331">
                  <c:v>16</c:v>
                </c:pt>
                <c:pt idx="332">
                  <c:v>17</c:v>
                </c:pt>
                <c:pt idx="333">
                  <c:v>16</c:v>
                </c:pt>
                <c:pt idx="334">
                  <c:v>20</c:v>
                </c:pt>
                <c:pt idx="335">
                  <c:v>30</c:v>
                </c:pt>
                <c:pt idx="336">
                  <c:v>30</c:v>
                </c:pt>
                <c:pt idx="337">
                  <c:v>25</c:v>
                </c:pt>
                <c:pt idx="338">
                  <c:v>25</c:v>
                </c:pt>
                <c:pt idx="339">
                  <c:v>19</c:v>
                </c:pt>
                <c:pt idx="340">
                  <c:v>13</c:v>
                </c:pt>
                <c:pt idx="341">
                  <c:v>18</c:v>
                </c:pt>
                <c:pt idx="342">
                  <c:v>14</c:v>
                </c:pt>
                <c:pt idx="343">
                  <c:v>22</c:v>
                </c:pt>
                <c:pt idx="344">
                  <c:v>24</c:v>
                </c:pt>
                <c:pt idx="345">
                  <c:v>12</c:v>
                </c:pt>
                <c:pt idx="346">
                  <c:v>24</c:v>
                </c:pt>
                <c:pt idx="347">
                  <c:v>12</c:v>
                </c:pt>
                <c:pt idx="348">
                  <c:v>16</c:v>
                </c:pt>
                <c:pt idx="349">
                  <c:v>9</c:v>
                </c:pt>
                <c:pt idx="350">
                  <c:v>17</c:v>
                </c:pt>
                <c:pt idx="351">
                  <c:v>17</c:v>
                </c:pt>
                <c:pt idx="352">
                  <c:v>14</c:v>
                </c:pt>
                <c:pt idx="353">
                  <c:v>25</c:v>
                </c:pt>
                <c:pt idx="354">
                  <c:v>10</c:v>
                </c:pt>
              </c:numCache>
            </c:numRef>
          </c:xVal>
          <c:yVal>
            <c:numRef>
              <c:f>Итоги1!$C$30:$C$384</c:f>
              <c:numCache>
                <c:formatCode>General</c:formatCode>
                <c:ptCount val="355"/>
                <c:pt idx="0">
                  <c:v>101317.09925733675</c:v>
                </c:pt>
                <c:pt idx="1">
                  <c:v>-31623.940165335604</c:v>
                </c:pt>
                <c:pt idx="2">
                  <c:v>141557.69011068041</c:v>
                </c:pt>
                <c:pt idx="3">
                  <c:v>-5878.3781294152723</c:v>
                </c:pt>
                <c:pt idx="4">
                  <c:v>46394.404845004698</c:v>
                </c:pt>
                <c:pt idx="5">
                  <c:v>20289.10559488053</c:v>
                </c:pt>
                <c:pt idx="6">
                  <c:v>79775.718560984882</c:v>
                </c:pt>
                <c:pt idx="7">
                  <c:v>104525.42823507305</c:v>
                </c:pt>
                <c:pt idx="8">
                  <c:v>-26961.951622191234</c:v>
                </c:pt>
                <c:pt idx="9">
                  <c:v>-95966.665143682359</c:v>
                </c:pt>
                <c:pt idx="10">
                  <c:v>64321.183885027014</c:v>
                </c:pt>
                <c:pt idx="11">
                  <c:v>67623.44523441518</c:v>
                </c:pt>
                <c:pt idx="12">
                  <c:v>111296.27796308458</c:v>
                </c:pt>
                <c:pt idx="13">
                  <c:v>193866.55333298631</c:v>
                </c:pt>
                <c:pt idx="14">
                  <c:v>76218.33831039106</c:v>
                </c:pt>
                <c:pt idx="15">
                  <c:v>124338.81194105389</c:v>
                </c:pt>
                <c:pt idx="16">
                  <c:v>65450.935917062277</c:v>
                </c:pt>
                <c:pt idx="17">
                  <c:v>330865.97953556443</c:v>
                </c:pt>
                <c:pt idx="18">
                  <c:v>-1225.2887910025893</c:v>
                </c:pt>
                <c:pt idx="19">
                  <c:v>264144.3454229731</c:v>
                </c:pt>
                <c:pt idx="20">
                  <c:v>58757.313815414615</c:v>
                </c:pt>
                <c:pt idx="21">
                  <c:v>99707.637612745399</c:v>
                </c:pt>
                <c:pt idx="22">
                  <c:v>57638.563160194957</c:v>
                </c:pt>
                <c:pt idx="23">
                  <c:v>23584.965684967814</c:v>
                </c:pt>
                <c:pt idx="24">
                  <c:v>-120222.06717828487</c:v>
                </c:pt>
                <c:pt idx="25">
                  <c:v>-39290.333398694347</c:v>
                </c:pt>
                <c:pt idx="26">
                  <c:v>-41162.748510086531</c:v>
                </c:pt>
                <c:pt idx="27">
                  <c:v>-67616.012749145564</c:v>
                </c:pt>
                <c:pt idx="28">
                  <c:v>11261.541087621998</c:v>
                </c:pt>
                <c:pt idx="29">
                  <c:v>-29984.440795711416</c:v>
                </c:pt>
                <c:pt idx="30">
                  <c:v>24803.571488309593</c:v>
                </c:pt>
                <c:pt idx="31">
                  <c:v>51323.594477167237</c:v>
                </c:pt>
                <c:pt idx="32">
                  <c:v>-96277.4735535949</c:v>
                </c:pt>
                <c:pt idx="33">
                  <c:v>11644.381561351824</c:v>
                </c:pt>
                <c:pt idx="34">
                  <c:v>-6084.9033403334906</c:v>
                </c:pt>
                <c:pt idx="35">
                  <c:v>-94534.076806054392</c:v>
                </c:pt>
                <c:pt idx="36">
                  <c:v>-5376.0792918135994</c:v>
                </c:pt>
                <c:pt idx="37">
                  <c:v>84124.849663715228</c:v>
                </c:pt>
                <c:pt idx="38">
                  <c:v>-37607.011544686626</c:v>
                </c:pt>
                <c:pt idx="39">
                  <c:v>-86230.003368523088</c:v>
                </c:pt>
                <c:pt idx="40">
                  <c:v>-111486.13104949796</c:v>
                </c:pt>
                <c:pt idx="41">
                  <c:v>18156.394161480246</c:v>
                </c:pt>
                <c:pt idx="42">
                  <c:v>-35079.869445118005</c:v>
                </c:pt>
                <c:pt idx="43">
                  <c:v>12330.538997591124</c:v>
                </c:pt>
                <c:pt idx="44">
                  <c:v>27209.984627206693</c:v>
                </c:pt>
                <c:pt idx="45">
                  <c:v>102441.89191962074</c:v>
                </c:pt>
                <c:pt idx="46">
                  <c:v>-77601.533563579374</c:v>
                </c:pt>
                <c:pt idx="47">
                  <c:v>111757.36834527832</c:v>
                </c:pt>
                <c:pt idx="48">
                  <c:v>-140743.80637822422</c:v>
                </c:pt>
                <c:pt idx="49">
                  <c:v>31367.870203379425</c:v>
                </c:pt>
                <c:pt idx="50">
                  <c:v>-63163.167914205667</c:v>
                </c:pt>
                <c:pt idx="51">
                  <c:v>28140.309948828828</c:v>
                </c:pt>
                <c:pt idx="52">
                  <c:v>57174.879739718745</c:v>
                </c:pt>
                <c:pt idx="53">
                  <c:v>23268.548909984471</c:v>
                </c:pt>
                <c:pt idx="54">
                  <c:v>19659.574191005842</c:v>
                </c:pt>
                <c:pt idx="55">
                  <c:v>323786.74508266256</c:v>
                </c:pt>
                <c:pt idx="56">
                  <c:v>-20941.377682521532</c:v>
                </c:pt>
                <c:pt idx="57">
                  <c:v>-43690.892853111029</c:v>
                </c:pt>
                <c:pt idx="58">
                  <c:v>-22389.374212455528</c:v>
                </c:pt>
                <c:pt idx="59">
                  <c:v>-48719.798886755714</c:v>
                </c:pt>
                <c:pt idx="60">
                  <c:v>180761.07119610888</c:v>
                </c:pt>
                <c:pt idx="61">
                  <c:v>8257.5041215333622</c:v>
                </c:pt>
                <c:pt idx="62">
                  <c:v>-96159.827823067113</c:v>
                </c:pt>
                <c:pt idx="63">
                  <c:v>-43977.45033339475</c:v>
                </c:pt>
                <c:pt idx="64">
                  <c:v>20066.360278730048</c:v>
                </c:pt>
                <c:pt idx="65">
                  <c:v>-86920.029403770866</c:v>
                </c:pt>
                <c:pt idx="66">
                  <c:v>-74672.840230980248</c:v>
                </c:pt>
                <c:pt idx="67">
                  <c:v>-106991.03427836823</c:v>
                </c:pt>
                <c:pt idx="68">
                  <c:v>-19466.827690954204</c:v>
                </c:pt>
                <c:pt idx="69">
                  <c:v>3110.4551296861609</c:v>
                </c:pt>
                <c:pt idx="70">
                  <c:v>8877.3411430921406</c:v>
                </c:pt>
                <c:pt idx="71">
                  <c:v>29348.66986767255</c:v>
                </c:pt>
                <c:pt idx="72">
                  <c:v>-11680.638969185529</c:v>
                </c:pt>
                <c:pt idx="73">
                  <c:v>-116044.49920428902</c:v>
                </c:pt>
                <c:pt idx="74">
                  <c:v>58528.142200815433</c:v>
                </c:pt>
                <c:pt idx="75">
                  <c:v>13505.320823572692</c:v>
                </c:pt>
                <c:pt idx="76">
                  <c:v>-59323.93208767625</c:v>
                </c:pt>
                <c:pt idx="77">
                  <c:v>6067.1263359851437</c:v>
                </c:pt>
                <c:pt idx="78">
                  <c:v>83326.496705437428</c:v>
                </c:pt>
                <c:pt idx="79">
                  <c:v>62791.521059057734</c:v>
                </c:pt>
                <c:pt idx="80">
                  <c:v>-48115.131600165274</c:v>
                </c:pt>
                <c:pt idx="81">
                  <c:v>-112356.46787174098</c:v>
                </c:pt>
                <c:pt idx="82">
                  <c:v>-43000.620224169339</c:v>
                </c:pt>
                <c:pt idx="83">
                  <c:v>100466.80355461326</c:v>
                </c:pt>
                <c:pt idx="84">
                  <c:v>98858.59361132246</c:v>
                </c:pt>
                <c:pt idx="85">
                  <c:v>-22055.176792917075</c:v>
                </c:pt>
                <c:pt idx="86">
                  <c:v>-76630.173779932491</c:v>
                </c:pt>
                <c:pt idx="87">
                  <c:v>-5103.9841902368353</c:v>
                </c:pt>
                <c:pt idx="88">
                  <c:v>-20115.621354706585</c:v>
                </c:pt>
                <c:pt idx="89">
                  <c:v>-10065.207290206803</c:v>
                </c:pt>
                <c:pt idx="90">
                  <c:v>-24728.089281925117</c:v>
                </c:pt>
                <c:pt idx="91">
                  <c:v>-38078.448518420046</c:v>
                </c:pt>
                <c:pt idx="92">
                  <c:v>-1187.6014282775577</c:v>
                </c:pt>
                <c:pt idx="93">
                  <c:v>-89380.403472137463</c:v>
                </c:pt>
                <c:pt idx="94">
                  <c:v>74148.792309546494</c:v>
                </c:pt>
                <c:pt idx="95">
                  <c:v>-166086.50798447299</c:v>
                </c:pt>
                <c:pt idx="96">
                  <c:v>-19851.69811676559</c:v>
                </c:pt>
                <c:pt idx="97">
                  <c:v>-17763.554090921243</c:v>
                </c:pt>
                <c:pt idx="98">
                  <c:v>-19565.262066514406</c:v>
                </c:pt>
                <c:pt idx="99">
                  <c:v>61288.806402204907</c:v>
                </c:pt>
                <c:pt idx="100">
                  <c:v>-59323.93208767625</c:v>
                </c:pt>
                <c:pt idx="101">
                  <c:v>19198.557805944758</c:v>
                </c:pt>
                <c:pt idx="102">
                  <c:v>-65474.0537930555</c:v>
                </c:pt>
                <c:pt idx="103">
                  <c:v>105656.49580525508</c:v>
                </c:pt>
                <c:pt idx="104">
                  <c:v>-73380.72404587816</c:v>
                </c:pt>
                <c:pt idx="105">
                  <c:v>-36685.270194705459</c:v>
                </c:pt>
                <c:pt idx="106">
                  <c:v>4502.9745707785478</c:v>
                </c:pt>
                <c:pt idx="107">
                  <c:v>-29466.77191992692</c:v>
                </c:pt>
                <c:pt idx="108">
                  <c:v>47056.516073919774</c:v>
                </c:pt>
                <c:pt idx="109">
                  <c:v>-7176.2176285904134</c:v>
                </c:pt>
                <c:pt idx="110">
                  <c:v>3219.3783161549945</c:v>
                </c:pt>
                <c:pt idx="111">
                  <c:v>-28101.117996679503</c:v>
                </c:pt>
                <c:pt idx="112">
                  <c:v>45673.750216258486</c:v>
                </c:pt>
                <c:pt idx="113">
                  <c:v>-15723.151926855062</c:v>
                </c:pt>
                <c:pt idx="114">
                  <c:v>-17492.235673591204</c:v>
                </c:pt>
                <c:pt idx="115">
                  <c:v>29030.517357994046</c:v>
                </c:pt>
                <c:pt idx="116">
                  <c:v>-83590.200558673911</c:v>
                </c:pt>
                <c:pt idx="117">
                  <c:v>-32443.706672834523</c:v>
                </c:pt>
                <c:pt idx="118">
                  <c:v>-84055.454933776287</c:v>
                </c:pt>
                <c:pt idx="119">
                  <c:v>3617.1330269992468</c:v>
                </c:pt>
                <c:pt idx="120">
                  <c:v>-46671.298378325446</c:v>
                </c:pt>
                <c:pt idx="121">
                  <c:v>-30043.779990165785</c:v>
                </c:pt>
                <c:pt idx="122">
                  <c:v>15139.456790330238</c:v>
                </c:pt>
                <c:pt idx="123">
                  <c:v>-87258.81261448536</c:v>
                </c:pt>
                <c:pt idx="124">
                  <c:v>53510.829570040863</c:v>
                </c:pt>
                <c:pt idx="125">
                  <c:v>-22679.137673016288</c:v>
                </c:pt>
                <c:pt idx="126">
                  <c:v>53746.157221245754</c:v>
                </c:pt>
                <c:pt idx="127">
                  <c:v>-45738.953717489727</c:v>
                </c:pt>
                <c:pt idx="128">
                  <c:v>4441.9587989732972</c:v>
                </c:pt>
                <c:pt idx="129">
                  <c:v>-96201.717493109696</c:v>
                </c:pt>
                <c:pt idx="130">
                  <c:v>-59967.496133234119</c:v>
                </c:pt>
                <c:pt idx="131">
                  <c:v>-68113.344006979431</c:v>
                </c:pt>
                <c:pt idx="132">
                  <c:v>-39130.489413291449</c:v>
                </c:pt>
                <c:pt idx="133">
                  <c:v>-31008.593288283737</c:v>
                </c:pt>
                <c:pt idx="134">
                  <c:v>-130327.57594460764</c:v>
                </c:pt>
                <c:pt idx="135">
                  <c:v>-12882.724518732575</c:v>
                </c:pt>
                <c:pt idx="136">
                  <c:v>-29798.858379836776</c:v>
                </c:pt>
                <c:pt idx="137">
                  <c:v>-15791.327573550836</c:v>
                </c:pt>
                <c:pt idx="138">
                  <c:v>7518.7591070561321</c:v>
                </c:pt>
                <c:pt idx="139">
                  <c:v>-142260.09607776775</c:v>
                </c:pt>
                <c:pt idx="140">
                  <c:v>4816.2739334961516</c:v>
                </c:pt>
                <c:pt idx="141">
                  <c:v>41303.259138123947</c:v>
                </c:pt>
                <c:pt idx="142">
                  <c:v>6959.1330803581513</c:v>
                </c:pt>
                <c:pt idx="143">
                  <c:v>14802.59795974259</c:v>
                </c:pt>
                <c:pt idx="144">
                  <c:v>-24969.79724072988</c:v>
                </c:pt>
                <c:pt idx="145">
                  <c:v>-31986.876236791431</c:v>
                </c:pt>
                <c:pt idx="146">
                  <c:v>14686.321030833584</c:v>
                </c:pt>
                <c:pt idx="147">
                  <c:v>38831.598826167989</c:v>
                </c:pt>
                <c:pt idx="148">
                  <c:v>-30730.632439990353</c:v>
                </c:pt>
                <c:pt idx="149">
                  <c:v>-28278.157664229337</c:v>
                </c:pt>
                <c:pt idx="150">
                  <c:v>6550.1203192169778</c:v>
                </c:pt>
                <c:pt idx="151">
                  <c:v>-68529.064948020445</c:v>
                </c:pt>
                <c:pt idx="152">
                  <c:v>-98970.636564831249</c:v>
                </c:pt>
                <c:pt idx="153">
                  <c:v>41537.515148968843</c:v>
                </c:pt>
                <c:pt idx="154">
                  <c:v>-72776.188540207746</c:v>
                </c:pt>
                <c:pt idx="155">
                  <c:v>-71890.601137226447</c:v>
                </c:pt>
                <c:pt idx="156">
                  <c:v>68321.527652299003</c:v>
                </c:pt>
                <c:pt idx="157">
                  <c:v>-43414.635733806295</c:v>
                </c:pt>
                <c:pt idx="158">
                  <c:v>-63343.088699738495</c:v>
                </c:pt>
                <c:pt idx="159">
                  <c:v>-33156.527259434515</c:v>
                </c:pt>
                <c:pt idx="160">
                  <c:v>-53966.185919141804</c:v>
                </c:pt>
                <c:pt idx="161">
                  <c:v>32065.11641773209</c:v>
                </c:pt>
                <c:pt idx="162">
                  <c:v>-28229.834299599752</c:v>
                </c:pt>
                <c:pt idx="163">
                  <c:v>-86460.413931429561</c:v>
                </c:pt>
                <c:pt idx="164">
                  <c:v>18729.771754664835</c:v>
                </c:pt>
                <c:pt idx="165">
                  <c:v>-47016.442845675629</c:v>
                </c:pt>
                <c:pt idx="166">
                  <c:v>17102.684587288735</c:v>
                </c:pt>
                <c:pt idx="167">
                  <c:v>-5029.1748529583565</c:v>
                </c:pt>
                <c:pt idx="168">
                  <c:v>-8361.5718678114645</c:v>
                </c:pt>
                <c:pt idx="169">
                  <c:v>-55066.134974104934</c:v>
                </c:pt>
                <c:pt idx="170">
                  <c:v>12457.533601925301</c:v>
                </c:pt>
                <c:pt idx="171">
                  <c:v>5752.377856323903</c:v>
                </c:pt>
                <c:pt idx="172">
                  <c:v>-119116.43519185283</c:v>
                </c:pt>
                <c:pt idx="173">
                  <c:v>88074.26415930959</c:v>
                </c:pt>
                <c:pt idx="174">
                  <c:v>-71015.568193968502</c:v>
                </c:pt>
                <c:pt idx="175">
                  <c:v>4043.5959789904882</c:v>
                </c:pt>
                <c:pt idx="176">
                  <c:v>50862.697517526569</c:v>
                </c:pt>
                <c:pt idx="177">
                  <c:v>44829.639662522852</c:v>
                </c:pt>
                <c:pt idx="178">
                  <c:v>-15704.923301182222</c:v>
                </c:pt>
                <c:pt idx="179">
                  <c:v>-937.57645858003525</c:v>
                </c:pt>
                <c:pt idx="180">
                  <c:v>596.61438116623322</c:v>
                </c:pt>
                <c:pt idx="181">
                  <c:v>-70294.946435897087</c:v>
                </c:pt>
                <c:pt idx="182">
                  <c:v>3739.8247547530918</c:v>
                </c:pt>
                <c:pt idx="183">
                  <c:v>1435.1438030963764</c:v>
                </c:pt>
                <c:pt idx="184">
                  <c:v>-51936.699381025392</c:v>
                </c:pt>
                <c:pt idx="185">
                  <c:v>-55483.201882045309</c:v>
                </c:pt>
                <c:pt idx="186">
                  <c:v>-4320.0488836693403</c:v>
                </c:pt>
                <c:pt idx="187">
                  <c:v>19130.819020271534</c:v>
                </c:pt>
                <c:pt idx="188">
                  <c:v>-24088.132399925264</c:v>
                </c:pt>
                <c:pt idx="189">
                  <c:v>14409.236808079178</c:v>
                </c:pt>
                <c:pt idx="190">
                  <c:v>-160.11950927315047</c:v>
                </c:pt>
                <c:pt idx="191">
                  <c:v>-36056.03896605075</c:v>
                </c:pt>
                <c:pt idx="192">
                  <c:v>-108157.90653918957</c:v>
                </c:pt>
                <c:pt idx="193">
                  <c:v>-38414.131218518538</c:v>
                </c:pt>
                <c:pt idx="194">
                  <c:v>-51512.079409970087</c:v>
                </c:pt>
                <c:pt idx="195">
                  <c:v>-21030.710611237446</c:v>
                </c:pt>
                <c:pt idx="196">
                  <c:v>-36165.487479658681</c:v>
                </c:pt>
                <c:pt idx="197">
                  <c:v>56380.139567967039</c:v>
                </c:pt>
                <c:pt idx="198">
                  <c:v>-16186.503836269781</c:v>
                </c:pt>
                <c:pt idx="199">
                  <c:v>-122869.99967876152</c:v>
                </c:pt>
                <c:pt idx="200">
                  <c:v>-78398.528967064165</c:v>
                </c:pt>
                <c:pt idx="201">
                  <c:v>-9219.4275949019357</c:v>
                </c:pt>
                <c:pt idx="202">
                  <c:v>-14228.393264511047</c:v>
                </c:pt>
                <c:pt idx="203">
                  <c:v>-23947.434018953587</c:v>
                </c:pt>
                <c:pt idx="204">
                  <c:v>69119.786117436393</c:v>
                </c:pt>
                <c:pt idx="205">
                  <c:v>-40244.408993493416</c:v>
                </c:pt>
                <c:pt idx="206">
                  <c:v>8890.3042443113518</c:v>
                </c:pt>
                <c:pt idx="207">
                  <c:v>-23077.30121688114</c:v>
                </c:pt>
                <c:pt idx="208">
                  <c:v>11911.171396528662</c:v>
                </c:pt>
                <c:pt idx="209">
                  <c:v>-35509.967384942865</c:v>
                </c:pt>
                <c:pt idx="210">
                  <c:v>-2671.0003710624878</c:v>
                </c:pt>
                <c:pt idx="211">
                  <c:v>-33016.087222497037</c:v>
                </c:pt>
                <c:pt idx="212">
                  <c:v>49068.334049575962</c:v>
                </c:pt>
                <c:pt idx="213">
                  <c:v>47884.166388716199</c:v>
                </c:pt>
                <c:pt idx="214">
                  <c:v>-49362.070548309071</c:v>
                </c:pt>
                <c:pt idx="215">
                  <c:v>109995.67293322802</c:v>
                </c:pt>
                <c:pt idx="216">
                  <c:v>106170.68774896848</c:v>
                </c:pt>
                <c:pt idx="217">
                  <c:v>-133738.47687779469</c:v>
                </c:pt>
                <c:pt idx="218">
                  <c:v>59217.930992917856</c:v>
                </c:pt>
                <c:pt idx="219">
                  <c:v>-33461.769991522131</c:v>
                </c:pt>
                <c:pt idx="220">
                  <c:v>8788.0149041582481</c:v>
                </c:pt>
                <c:pt idx="221">
                  <c:v>-29632.179717496678</c:v>
                </c:pt>
                <c:pt idx="222">
                  <c:v>-74327.932049131894</c:v>
                </c:pt>
                <c:pt idx="223">
                  <c:v>-29498.104773531668</c:v>
                </c:pt>
                <c:pt idx="224">
                  <c:v>18055.880786292691</c:v>
                </c:pt>
                <c:pt idx="225">
                  <c:v>-83493.610561258858</c:v>
                </c:pt>
                <c:pt idx="226">
                  <c:v>5034.8181281156139</c:v>
                </c:pt>
                <c:pt idx="227">
                  <c:v>-74653.938187210151</c:v>
                </c:pt>
                <c:pt idx="228">
                  <c:v>16729.012710411393</c:v>
                </c:pt>
                <c:pt idx="229">
                  <c:v>-82453.936049140873</c:v>
                </c:pt>
                <c:pt idx="230">
                  <c:v>-12903.782545787224</c:v>
                </c:pt>
                <c:pt idx="231">
                  <c:v>-4555.0409510770114</c:v>
                </c:pt>
                <c:pt idx="232">
                  <c:v>-17272.482084953401</c:v>
                </c:pt>
                <c:pt idx="233">
                  <c:v>-19433.377703976934</c:v>
                </c:pt>
                <c:pt idx="234">
                  <c:v>25678.824609007279</c:v>
                </c:pt>
                <c:pt idx="235">
                  <c:v>-46288.134460534347</c:v>
                </c:pt>
                <c:pt idx="236">
                  <c:v>19191.820860335953</c:v>
                </c:pt>
                <c:pt idx="237">
                  <c:v>-67389.021808214311</c:v>
                </c:pt>
                <c:pt idx="238">
                  <c:v>-8358.7545757201733</c:v>
                </c:pt>
                <c:pt idx="239">
                  <c:v>30041.302924257849</c:v>
                </c:pt>
                <c:pt idx="240">
                  <c:v>46067.392861476226</c:v>
                </c:pt>
                <c:pt idx="241">
                  <c:v>-23086.891969173972</c:v>
                </c:pt>
                <c:pt idx="242">
                  <c:v>50550.292646507733</c:v>
                </c:pt>
                <c:pt idx="243">
                  <c:v>-8408.5870024828473</c:v>
                </c:pt>
                <c:pt idx="244">
                  <c:v>9732.8832131113159</c:v>
                </c:pt>
                <c:pt idx="245">
                  <c:v>-71092.28076197239</c:v>
                </c:pt>
                <c:pt idx="246">
                  <c:v>-59337.48222317762</c:v>
                </c:pt>
                <c:pt idx="247">
                  <c:v>27076.195659686171</c:v>
                </c:pt>
                <c:pt idx="248">
                  <c:v>23425.388451357896</c:v>
                </c:pt>
                <c:pt idx="249">
                  <c:v>-109166.87723874912</c:v>
                </c:pt>
                <c:pt idx="250">
                  <c:v>-24822.930256435997</c:v>
                </c:pt>
                <c:pt idx="251">
                  <c:v>96738.875988182263</c:v>
                </c:pt>
                <c:pt idx="252">
                  <c:v>83015.152016958018</c:v>
                </c:pt>
                <c:pt idx="253">
                  <c:v>-55152.900746958563</c:v>
                </c:pt>
                <c:pt idx="254">
                  <c:v>-22571.077612626541</c:v>
                </c:pt>
                <c:pt idx="255">
                  <c:v>-27191.864856951637</c:v>
                </c:pt>
                <c:pt idx="256">
                  <c:v>-46088.541866839718</c:v>
                </c:pt>
                <c:pt idx="257">
                  <c:v>-50736.176602813561</c:v>
                </c:pt>
                <c:pt idx="258">
                  <c:v>-40278.569938891393</c:v>
                </c:pt>
                <c:pt idx="259">
                  <c:v>-17496.814876969438</c:v>
                </c:pt>
                <c:pt idx="260">
                  <c:v>-29828.877772329404</c:v>
                </c:pt>
                <c:pt idx="261">
                  <c:v>-45498.865901697893</c:v>
                </c:pt>
                <c:pt idx="262">
                  <c:v>23442.355153030483</c:v>
                </c:pt>
                <c:pt idx="263">
                  <c:v>88933.748498446424</c:v>
                </c:pt>
                <c:pt idx="264">
                  <c:v>-52232.909171843086</c:v>
                </c:pt>
                <c:pt idx="265">
                  <c:v>37682.642441866337</c:v>
                </c:pt>
                <c:pt idx="266">
                  <c:v>-91621.464655668009</c:v>
                </c:pt>
                <c:pt idx="267">
                  <c:v>60344.230216861004</c:v>
                </c:pt>
                <c:pt idx="268">
                  <c:v>58612.002134432347</c:v>
                </c:pt>
                <c:pt idx="269">
                  <c:v>-12960.302571420034</c:v>
                </c:pt>
                <c:pt idx="270">
                  <c:v>-15210.717002624646</c:v>
                </c:pt>
                <c:pt idx="271">
                  <c:v>5797.3702685395256</c:v>
                </c:pt>
                <c:pt idx="272">
                  <c:v>16615.667694635224</c:v>
                </c:pt>
                <c:pt idx="273">
                  <c:v>5915.62191153405</c:v>
                </c:pt>
                <c:pt idx="274">
                  <c:v>-2841.9157609912218</c:v>
                </c:pt>
                <c:pt idx="275">
                  <c:v>-44128.210060079495</c:v>
                </c:pt>
                <c:pt idx="276">
                  <c:v>15321.606717237504</c:v>
                </c:pt>
                <c:pt idx="277">
                  <c:v>-45476.172475918953</c:v>
                </c:pt>
                <c:pt idx="278">
                  <c:v>-7124.8183325920254</c:v>
                </c:pt>
                <c:pt idx="279">
                  <c:v>45327.644694822142</c:v>
                </c:pt>
                <c:pt idx="280">
                  <c:v>4804.4181610035012</c:v>
                </c:pt>
                <c:pt idx="281">
                  <c:v>-30060.984220791026</c:v>
                </c:pt>
                <c:pt idx="282">
                  <c:v>-57249.635077416431</c:v>
                </c:pt>
                <c:pt idx="283">
                  <c:v>-7798.5794910042314</c:v>
                </c:pt>
                <c:pt idx="284">
                  <c:v>76834.168544609303</c:v>
                </c:pt>
                <c:pt idx="285">
                  <c:v>-10698.750324443507</c:v>
                </c:pt>
                <c:pt idx="286">
                  <c:v>46919.476818135066</c:v>
                </c:pt>
                <c:pt idx="287">
                  <c:v>56645.142129321641</c:v>
                </c:pt>
                <c:pt idx="288">
                  <c:v>-26466.643865750986</c:v>
                </c:pt>
                <c:pt idx="289">
                  <c:v>1278.67247154098</c:v>
                </c:pt>
                <c:pt idx="290">
                  <c:v>6615.214681159996</c:v>
                </c:pt>
                <c:pt idx="291">
                  <c:v>69923.263882444182</c:v>
                </c:pt>
                <c:pt idx="292">
                  <c:v>43554.164521868806</c:v>
                </c:pt>
                <c:pt idx="293">
                  <c:v>115014.14055716881</c:v>
                </c:pt>
                <c:pt idx="294">
                  <c:v>91549.781513571565</c:v>
                </c:pt>
                <c:pt idx="295">
                  <c:v>11438.832387896895</c:v>
                </c:pt>
                <c:pt idx="296">
                  <c:v>-29569.841506329074</c:v>
                </c:pt>
                <c:pt idx="297">
                  <c:v>-46909.02942652849</c:v>
                </c:pt>
                <c:pt idx="298">
                  <c:v>-57193.453014543746</c:v>
                </c:pt>
                <c:pt idx="299">
                  <c:v>80465.15656019561</c:v>
                </c:pt>
                <c:pt idx="300">
                  <c:v>-3932.0745142139494</c:v>
                </c:pt>
                <c:pt idx="301">
                  <c:v>-24210.817129004688</c:v>
                </c:pt>
                <c:pt idx="302">
                  <c:v>123628.12617744011</c:v>
                </c:pt>
                <c:pt idx="303">
                  <c:v>60262.165631169017</c:v>
                </c:pt>
                <c:pt idx="304">
                  <c:v>41076.593182798766</c:v>
                </c:pt>
                <c:pt idx="305">
                  <c:v>-79386.167966718349</c:v>
                </c:pt>
                <c:pt idx="306">
                  <c:v>16641.15354987653</c:v>
                </c:pt>
                <c:pt idx="307">
                  <c:v>-26636.240460460831</c:v>
                </c:pt>
                <c:pt idx="308">
                  <c:v>-15179.57698295865</c:v>
                </c:pt>
                <c:pt idx="309">
                  <c:v>-110368.29569560179</c:v>
                </c:pt>
                <c:pt idx="310">
                  <c:v>16776.668310103705</c:v>
                </c:pt>
                <c:pt idx="311">
                  <c:v>-56671.444093736587</c:v>
                </c:pt>
                <c:pt idx="312">
                  <c:v>-20897.500890070107</c:v>
                </c:pt>
                <c:pt idx="313">
                  <c:v>3007.3443456706009</c:v>
                </c:pt>
                <c:pt idx="314">
                  <c:v>-40230.767715485941</c:v>
                </c:pt>
                <c:pt idx="315">
                  <c:v>39290.998434636975</c:v>
                </c:pt>
                <c:pt idx="316">
                  <c:v>51480.430391435337</c:v>
                </c:pt>
                <c:pt idx="317">
                  <c:v>-18752.669732982758</c:v>
                </c:pt>
                <c:pt idx="318">
                  <c:v>-28550.370691174583</c:v>
                </c:pt>
                <c:pt idx="319">
                  <c:v>60746.198918440496</c:v>
                </c:pt>
                <c:pt idx="320">
                  <c:v>16526.426232554426</c:v>
                </c:pt>
                <c:pt idx="321">
                  <c:v>-10987.647709861107</c:v>
                </c:pt>
                <c:pt idx="322">
                  <c:v>25027.703050435521</c:v>
                </c:pt>
                <c:pt idx="323">
                  <c:v>-22459.293118154281</c:v>
                </c:pt>
                <c:pt idx="324">
                  <c:v>-43067.467818391509</c:v>
                </c:pt>
                <c:pt idx="325">
                  <c:v>121258.33503202058</c:v>
                </c:pt>
                <c:pt idx="326">
                  <c:v>47062.180250968609</c:v>
                </c:pt>
                <c:pt idx="327">
                  <c:v>56860.96761768451</c:v>
                </c:pt>
                <c:pt idx="328">
                  <c:v>121888.89519690117</c:v>
                </c:pt>
                <c:pt idx="329">
                  <c:v>148464.82734766084</c:v>
                </c:pt>
                <c:pt idx="330">
                  <c:v>-41610.455442424398</c:v>
                </c:pt>
                <c:pt idx="331">
                  <c:v>8047.0739919565385</c:v>
                </c:pt>
                <c:pt idx="332">
                  <c:v>35640.755624888639</c:v>
                </c:pt>
                <c:pt idx="333">
                  <c:v>53002.195424795209</c:v>
                </c:pt>
                <c:pt idx="334">
                  <c:v>-117785.15822093387</c:v>
                </c:pt>
                <c:pt idx="335">
                  <c:v>163787.04930310202</c:v>
                </c:pt>
                <c:pt idx="336">
                  <c:v>165424.38045332715</c:v>
                </c:pt>
                <c:pt idx="337">
                  <c:v>-94084.051913241041</c:v>
                </c:pt>
                <c:pt idx="338">
                  <c:v>25496.8601708067</c:v>
                </c:pt>
                <c:pt idx="339">
                  <c:v>193574.61975812312</c:v>
                </c:pt>
                <c:pt idx="340">
                  <c:v>-83386.183516970195</c:v>
                </c:pt>
                <c:pt idx="341">
                  <c:v>282564.2809101193</c:v>
                </c:pt>
                <c:pt idx="342">
                  <c:v>173323.91852933232</c:v>
                </c:pt>
                <c:pt idx="343">
                  <c:v>34762.007811358897</c:v>
                </c:pt>
                <c:pt idx="344">
                  <c:v>44773.449277321633</c:v>
                </c:pt>
                <c:pt idx="345">
                  <c:v>56307.103547021747</c:v>
                </c:pt>
                <c:pt idx="346">
                  <c:v>131928.06986257207</c:v>
                </c:pt>
                <c:pt idx="347">
                  <c:v>-27032.54036264075</c:v>
                </c:pt>
                <c:pt idx="348">
                  <c:v>-63898.34681837153</c:v>
                </c:pt>
                <c:pt idx="349">
                  <c:v>64200.419621541165</c:v>
                </c:pt>
                <c:pt idx="350">
                  <c:v>-90562.854597460013</c:v>
                </c:pt>
                <c:pt idx="351">
                  <c:v>-82614.130308830994</c:v>
                </c:pt>
                <c:pt idx="352">
                  <c:v>3635.5234455779137</c:v>
                </c:pt>
                <c:pt idx="353">
                  <c:v>-133564.12347455838</c:v>
                </c:pt>
                <c:pt idx="354">
                  <c:v>145752.28712809971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AE-46ED-8DFD-F16E79ACA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79632"/>
        <c:axId val="50784208"/>
      </c:scatterChart>
      <c:valAx>
        <c:axId val="5077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84208"/>
        <c:crosses val="autoZero"/>
        <c:crossBetween val="midCat"/>
      </c:valAx>
      <c:valAx>
        <c:axId val="50784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796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Квартиры!$D$2:$D$356</c:f>
              <c:numCache>
                <c:formatCode>General</c:formatCode>
                <c:ptCount val="355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2</c:v>
                </c:pt>
                <c:pt idx="41">
                  <c:v>1</c:v>
                </c:pt>
                <c:pt idx="42">
                  <c:v>4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4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3</c:v>
                </c:pt>
                <c:pt idx="93">
                  <c:v>1</c:v>
                </c:pt>
                <c:pt idx="94">
                  <c:v>1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4</c:v>
                </c:pt>
                <c:pt idx="99">
                  <c:v>2</c:v>
                </c:pt>
                <c:pt idx="100">
                  <c:v>3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4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1</c:v>
                </c:pt>
                <c:pt idx="120">
                  <c:v>2</c:v>
                </c:pt>
                <c:pt idx="121">
                  <c:v>3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3</c:v>
                </c:pt>
                <c:pt idx="138">
                  <c:v>1</c:v>
                </c:pt>
                <c:pt idx="139">
                  <c:v>3</c:v>
                </c:pt>
                <c:pt idx="140">
                  <c:v>2</c:v>
                </c:pt>
                <c:pt idx="141">
                  <c:v>1</c:v>
                </c:pt>
                <c:pt idx="142">
                  <c:v>3</c:v>
                </c:pt>
                <c:pt idx="143">
                  <c:v>1</c:v>
                </c:pt>
                <c:pt idx="144">
                  <c:v>4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2</c:v>
                </c:pt>
                <c:pt idx="164">
                  <c:v>1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4</c:v>
                </c:pt>
                <c:pt idx="186">
                  <c:v>3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3</c:v>
                </c:pt>
                <c:pt idx="192">
                  <c:v>3</c:v>
                </c:pt>
                <c:pt idx="193">
                  <c:v>1</c:v>
                </c:pt>
                <c:pt idx="194">
                  <c:v>3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2</c:v>
                </c:pt>
                <c:pt idx="204">
                  <c:v>3</c:v>
                </c:pt>
                <c:pt idx="205">
                  <c:v>2</c:v>
                </c:pt>
                <c:pt idx="206">
                  <c:v>2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3</c:v>
                </c:pt>
                <c:pt idx="211">
                  <c:v>3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1</c:v>
                </c:pt>
                <c:pt idx="220">
                  <c:v>2</c:v>
                </c:pt>
                <c:pt idx="221">
                  <c:v>3</c:v>
                </c:pt>
                <c:pt idx="222">
                  <c:v>2</c:v>
                </c:pt>
                <c:pt idx="223">
                  <c:v>2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1</c:v>
                </c:pt>
                <c:pt idx="230">
                  <c:v>3</c:v>
                </c:pt>
                <c:pt idx="231">
                  <c:v>2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1</c:v>
                </c:pt>
                <c:pt idx="243">
                  <c:v>3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2</c:v>
                </c:pt>
                <c:pt idx="248">
                  <c:v>2</c:v>
                </c:pt>
                <c:pt idx="249">
                  <c:v>3</c:v>
                </c:pt>
                <c:pt idx="250">
                  <c:v>3</c:v>
                </c:pt>
                <c:pt idx="251">
                  <c:v>2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4</c:v>
                </c:pt>
                <c:pt idx="257">
                  <c:v>3</c:v>
                </c:pt>
                <c:pt idx="258">
                  <c:v>2</c:v>
                </c:pt>
                <c:pt idx="259">
                  <c:v>3</c:v>
                </c:pt>
                <c:pt idx="260">
                  <c:v>4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4</c:v>
                </c:pt>
                <c:pt idx="265">
                  <c:v>3</c:v>
                </c:pt>
                <c:pt idx="266">
                  <c:v>3</c:v>
                </c:pt>
                <c:pt idx="267">
                  <c:v>2</c:v>
                </c:pt>
                <c:pt idx="268">
                  <c:v>3</c:v>
                </c:pt>
                <c:pt idx="269">
                  <c:v>3</c:v>
                </c:pt>
                <c:pt idx="270">
                  <c:v>2</c:v>
                </c:pt>
                <c:pt idx="271">
                  <c:v>3</c:v>
                </c:pt>
                <c:pt idx="272">
                  <c:v>3</c:v>
                </c:pt>
                <c:pt idx="273">
                  <c:v>2</c:v>
                </c:pt>
                <c:pt idx="274">
                  <c:v>3</c:v>
                </c:pt>
                <c:pt idx="275">
                  <c:v>4</c:v>
                </c:pt>
                <c:pt idx="276">
                  <c:v>2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2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4</c:v>
                </c:pt>
                <c:pt idx="290">
                  <c:v>3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2</c:v>
                </c:pt>
                <c:pt idx="303">
                  <c:v>4</c:v>
                </c:pt>
                <c:pt idx="304">
                  <c:v>3</c:v>
                </c:pt>
                <c:pt idx="305">
                  <c:v>3</c:v>
                </c:pt>
                <c:pt idx="306">
                  <c:v>2</c:v>
                </c:pt>
                <c:pt idx="307">
                  <c:v>4</c:v>
                </c:pt>
                <c:pt idx="308">
                  <c:v>3</c:v>
                </c:pt>
                <c:pt idx="309">
                  <c:v>3</c:v>
                </c:pt>
                <c:pt idx="310">
                  <c:v>4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4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4</c:v>
                </c:pt>
                <c:pt idx="325">
                  <c:v>3</c:v>
                </c:pt>
                <c:pt idx="326">
                  <c:v>4</c:v>
                </c:pt>
                <c:pt idx="327">
                  <c:v>4</c:v>
                </c:pt>
                <c:pt idx="328">
                  <c:v>3</c:v>
                </c:pt>
                <c:pt idx="329">
                  <c:v>3</c:v>
                </c:pt>
                <c:pt idx="330">
                  <c:v>2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4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3</c:v>
                </c:pt>
                <c:pt idx="339">
                  <c:v>2</c:v>
                </c:pt>
                <c:pt idx="340">
                  <c:v>4</c:v>
                </c:pt>
                <c:pt idx="341">
                  <c:v>2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4</c:v>
                </c:pt>
                <c:pt idx="346">
                  <c:v>4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3</c:v>
                </c:pt>
              </c:numCache>
            </c:numRef>
          </c:xVal>
          <c:yVal>
            <c:numRef>
              <c:f>Итоги1!$C$30:$C$384</c:f>
              <c:numCache>
                <c:formatCode>General</c:formatCode>
                <c:ptCount val="355"/>
                <c:pt idx="0">
                  <c:v>101317.09925733675</c:v>
                </c:pt>
                <c:pt idx="1">
                  <c:v>-31623.940165335604</c:v>
                </c:pt>
                <c:pt idx="2">
                  <c:v>141557.69011068041</c:v>
                </c:pt>
                <c:pt idx="3">
                  <c:v>-5878.3781294152723</c:v>
                </c:pt>
                <c:pt idx="4">
                  <c:v>46394.404845004698</c:v>
                </c:pt>
                <c:pt idx="5">
                  <c:v>20289.10559488053</c:v>
                </c:pt>
                <c:pt idx="6">
                  <c:v>79775.718560984882</c:v>
                </c:pt>
                <c:pt idx="7">
                  <c:v>104525.42823507305</c:v>
                </c:pt>
                <c:pt idx="8">
                  <c:v>-26961.951622191234</c:v>
                </c:pt>
                <c:pt idx="9">
                  <c:v>-95966.665143682359</c:v>
                </c:pt>
                <c:pt idx="10">
                  <c:v>64321.183885027014</c:v>
                </c:pt>
                <c:pt idx="11">
                  <c:v>67623.44523441518</c:v>
                </c:pt>
                <c:pt idx="12">
                  <c:v>111296.27796308458</c:v>
                </c:pt>
                <c:pt idx="13">
                  <c:v>193866.55333298631</c:v>
                </c:pt>
                <c:pt idx="14">
                  <c:v>76218.33831039106</c:v>
                </c:pt>
                <c:pt idx="15">
                  <c:v>124338.81194105389</c:v>
                </c:pt>
                <c:pt idx="16">
                  <c:v>65450.935917062277</c:v>
                </c:pt>
                <c:pt idx="17">
                  <c:v>330865.97953556443</c:v>
                </c:pt>
                <c:pt idx="18">
                  <c:v>-1225.2887910025893</c:v>
                </c:pt>
                <c:pt idx="19">
                  <c:v>264144.3454229731</c:v>
                </c:pt>
                <c:pt idx="20">
                  <c:v>58757.313815414615</c:v>
                </c:pt>
                <c:pt idx="21">
                  <c:v>99707.637612745399</c:v>
                </c:pt>
                <c:pt idx="22">
                  <c:v>57638.563160194957</c:v>
                </c:pt>
                <c:pt idx="23">
                  <c:v>23584.965684967814</c:v>
                </c:pt>
                <c:pt idx="24">
                  <c:v>-120222.06717828487</c:v>
                </c:pt>
                <c:pt idx="25">
                  <c:v>-39290.333398694347</c:v>
                </c:pt>
                <c:pt idx="26">
                  <c:v>-41162.748510086531</c:v>
                </c:pt>
                <c:pt idx="27">
                  <c:v>-67616.012749145564</c:v>
                </c:pt>
                <c:pt idx="28">
                  <c:v>11261.541087621998</c:v>
                </c:pt>
                <c:pt idx="29">
                  <c:v>-29984.440795711416</c:v>
                </c:pt>
                <c:pt idx="30">
                  <c:v>24803.571488309593</c:v>
                </c:pt>
                <c:pt idx="31">
                  <c:v>51323.594477167237</c:v>
                </c:pt>
                <c:pt idx="32">
                  <c:v>-96277.4735535949</c:v>
                </c:pt>
                <c:pt idx="33">
                  <c:v>11644.381561351824</c:v>
                </c:pt>
                <c:pt idx="34">
                  <c:v>-6084.9033403334906</c:v>
                </c:pt>
                <c:pt idx="35">
                  <c:v>-94534.076806054392</c:v>
                </c:pt>
                <c:pt idx="36">
                  <c:v>-5376.0792918135994</c:v>
                </c:pt>
                <c:pt idx="37">
                  <c:v>84124.849663715228</c:v>
                </c:pt>
                <c:pt idx="38">
                  <c:v>-37607.011544686626</c:v>
                </c:pt>
                <c:pt idx="39">
                  <c:v>-86230.003368523088</c:v>
                </c:pt>
                <c:pt idx="40">
                  <c:v>-111486.13104949796</c:v>
                </c:pt>
                <c:pt idx="41">
                  <c:v>18156.394161480246</c:v>
                </c:pt>
                <c:pt idx="42">
                  <c:v>-35079.869445118005</c:v>
                </c:pt>
                <c:pt idx="43">
                  <c:v>12330.538997591124</c:v>
                </c:pt>
                <c:pt idx="44">
                  <c:v>27209.984627206693</c:v>
                </c:pt>
                <c:pt idx="45">
                  <c:v>102441.89191962074</c:v>
                </c:pt>
                <c:pt idx="46">
                  <c:v>-77601.533563579374</c:v>
                </c:pt>
                <c:pt idx="47">
                  <c:v>111757.36834527832</c:v>
                </c:pt>
                <c:pt idx="48">
                  <c:v>-140743.80637822422</c:v>
                </c:pt>
                <c:pt idx="49">
                  <c:v>31367.870203379425</c:v>
                </c:pt>
                <c:pt idx="50">
                  <c:v>-63163.167914205667</c:v>
                </c:pt>
                <c:pt idx="51">
                  <c:v>28140.309948828828</c:v>
                </c:pt>
                <c:pt idx="52">
                  <c:v>57174.879739718745</c:v>
                </c:pt>
                <c:pt idx="53">
                  <c:v>23268.548909984471</c:v>
                </c:pt>
                <c:pt idx="54">
                  <c:v>19659.574191005842</c:v>
                </c:pt>
                <c:pt idx="55">
                  <c:v>323786.74508266256</c:v>
                </c:pt>
                <c:pt idx="56">
                  <c:v>-20941.377682521532</c:v>
                </c:pt>
                <c:pt idx="57">
                  <c:v>-43690.892853111029</c:v>
                </c:pt>
                <c:pt idx="58">
                  <c:v>-22389.374212455528</c:v>
                </c:pt>
                <c:pt idx="59">
                  <c:v>-48719.798886755714</c:v>
                </c:pt>
                <c:pt idx="60">
                  <c:v>180761.07119610888</c:v>
                </c:pt>
                <c:pt idx="61">
                  <c:v>8257.5041215333622</c:v>
                </c:pt>
                <c:pt idx="62">
                  <c:v>-96159.827823067113</c:v>
                </c:pt>
                <c:pt idx="63">
                  <c:v>-43977.45033339475</c:v>
                </c:pt>
                <c:pt idx="64">
                  <c:v>20066.360278730048</c:v>
                </c:pt>
                <c:pt idx="65">
                  <c:v>-86920.029403770866</c:v>
                </c:pt>
                <c:pt idx="66">
                  <c:v>-74672.840230980248</c:v>
                </c:pt>
                <c:pt idx="67">
                  <c:v>-106991.03427836823</c:v>
                </c:pt>
                <c:pt idx="68">
                  <c:v>-19466.827690954204</c:v>
                </c:pt>
                <c:pt idx="69">
                  <c:v>3110.4551296861609</c:v>
                </c:pt>
                <c:pt idx="70">
                  <c:v>8877.3411430921406</c:v>
                </c:pt>
                <c:pt idx="71">
                  <c:v>29348.66986767255</c:v>
                </c:pt>
                <c:pt idx="72">
                  <c:v>-11680.638969185529</c:v>
                </c:pt>
                <c:pt idx="73">
                  <c:v>-116044.49920428902</c:v>
                </c:pt>
                <c:pt idx="74">
                  <c:v>58528.142200815433</c:v>
                </c:pt>
                <c:pt idx="75">
                  <c:v>13505.320823572692</c:v>
                </c:pt>
                <c:pt idx="76">
                  <c:v>-59323.93208767625</c:v>
                </c:pt>
                <c:pt idx="77">
                  <c:v>6067.1263359851437</c:v>
                </c:pt>
                <c:pt idx="78">
                  <c:v>83326.496705437428</c:v>
                </c:pt>
                <c:pt idx="79">
                  <c:v>62791.521059057734</c:v>
                </c:pt>
                <c:pt idx="80">
                  <c:v>-48115.131600165274</c:v>
                </c:pt>
                <c:pt idx="81">
                  <c:v>-112356.46787174098</c:v>
                </c:pt>
                <c:pt idx="82">
                  <c:v>-43000.620224169339</c:v>
                </c:pt>
                <c:pt idx="83">
                  <c:v>100466.80355461326</c:v>
                </c:pt>
                <c:pt idx="84">
                  <c:v>98858.59361132246</c:v>
                </c:pt>
                <c:pt idx="85">
                  <c:v>-22055.176792917075</c:v>
                </c:pt>
                <c:pt idx="86">
                  <c:v>-76630.173779932491</c:v>
                </c:pt>
                <c:pt idx="87">
                  <c:v>-5103.9841902368353</c:v>
                </c:pt>
                <c:pt idx="88">
                  <c:v>-20115.621354706585</c:v>
                </c:pt>
                <c:pt idx="89">
                  <c:v>-10065.207290206803</c:v>
                </c:pt>
                <c:pt idx="90">
                  <c:v>-24728.089281925117</c:v>
                </c:pt>
                <c:pt idx="91">
                  <c:v>-38078.448518420046</c:v>
                </c:pt>
                <c:pt idx="92">
                  <c:v>-1187.6014282775577</c:v>
                </c:pt>
                <c:pt idx="93">
                  <c:v>-89380.403472137463</c:v>
                </c:pt>
                <c:pt idx="94">
                  <c:v>74148.792309546494</c:v>
                </c:pt>
                <c:pt idx="95">
                  <c:v>-166086.50798447299</c:v>
                </c:pt>
                <c:pt idx="96">
                  <c:v>-19851.69811676559</c:v>
                </c:pt>
                <c:pt idx="97">
                  <c:v>-17763.554090921243</c:v>
                </c:pt>
                <c:pt idx="98">
                  <c:v>-19565.262066514406</c:v>
                </c:pt>
                <c:pt idx="99">
                  <c:v>61288.806402204907</c:v>
                </c:pt>
                <c:pt idx="100">
                  <c:v>-59323.93208767625</c:v>
                </c:pt>
                <c:pt idx="101">
                  <c:v>19198.557805944758</c:v>
                </c:pt>
                <c:pt idx="102">
                  <c:v>-65474.0537930555</c:v>
                </c:pt>
                <c:pt idx="103">
                  <c:v>105656.49580525508</c:v>
                </c:pt>
                <c:pt idx="104">
                  <c:v>-73380.72404587816</c:v>
                </c:pt>
                <c:pt idx="105">
                  <c:v>-36685.270194705459</c:v>
                </c:pt>
                <c:pt idx="106">
                  <c:v>4502.9745707785478</c:v>
                </c:pt>
                <c:pt idx="107">
                  <c:v>-29466.77191992692</c:v>
                </c:pt>
                <c:pt idx="108">
                  <c:v>47056.516073919774</c:v>
                </c:pt>
                <c:pt idx="109">
                  <c:v>-7176.2176285904134</c:v>
                </c:pt>
                <c:pt idx="110">
                  <c:v>3219.3783161549945</c:v>
                </c:pt>
                <c:pt idx="111">
                  <c:v>-28101.117996679503</c:v>
                </c:pt>
                <c:pt idx="112">
                  <c:v>45673.750216258486</c:v>
                </c:pt>
                <c:pt idx="113">
                  <c:v>-15723.151926855062</c:v>
                </c:pt>
                <c:pt idx="114">
                  <c:v>-17492.235673591204</c:v>
                </c:pt>
                <c:pt idx="115">
                  <c:v>29030.517357994046</c:v>
                </c:pt>
                <c:pt idx="116">
                  <c:v>-83590.200558673911</c:v>
                </c:pt>
                <c:pt idx="117">
                  <c:v>-32443.706672834523</c:v>
                </c:pt>
                <c:pt idx="118">
                  <c:v>-84055.454933776287</c:v>
                </c:pt>
                <c:pt idx="119">
                  <c:v>3617.1330269992468</c:v>
                </c:pt>
                <c:pt idx="120">
                  <c:v>-46671.298378325446</c:v>
                </c:pt>
                <c:pt idx="121">
                  <c:v>-30043.779990165785</c:v>
                </c:pt>
                <c:pt idx="122">
                  <c:v>15139.456790330238</c:v>
                </c:pt>
                <c:pt idx="123">
                  <c:v>-87258.81261448536</c:v>
                </c:pt>
                <c:pt idx="124">
                  <c:v>53510.829570040863</c:v>
                </c:pt>
                <c:pt idx="125">
                  <c:v>-22679.137673016288</c:v>
                </c:pt>
                <c:pt idx="126">
                  <c:v>53746.157221245754</c:v>
                </c:pt>
                <c:pt idx="127">
                  <c:v>-45738.953717489727</c:v>
                </c:pt>
                <c:pt idx="128">
                  <c:v>4441.9587989732972</c:v>
                </c:pt>
                <c:pt idx="129">
                  <c:v>-96201.717493109696</c:v>
                </c:pt>
                <c:pt idx="130">
                  <c:v>-59967.496133234119</c:v>
                </c:pt>
                <c:pt idx="131">
                  <c:v>-68113.344006979431</c:v>
                </c:pt>
                <c:pt idx="132">
                  <c:v>-39130.489413291449</c:v>
                </c:pt>
                <c:pt idx="133">
                  <c:v>-31008.593288283737</c:v>
                </c:pt>
                <c:pt idx="134">
                  <c:v>-130327.57594460764</c:v>
                </c:pt>
                <c:pt idx="135">
                  <c:v>-12882.724518732575</c:v>
                </c:pt>
                <c:pt idx="136">
                  <c:v>-29798.858379836776</c:v>
                </c:pt>
                <c:pt idx="137">
                  <c:v>-15791.327573550836</c:v>
                </c:pt>
                <c:pt idx="138">
                  <c:v>7518.7591070561321</c:v>
                </c:pt>
                <c:pt idx="139">
                  <c:v>-142260.09607776775</c:v>
                </c:pt>
                <c:pt idx="140">
                  <c:v>4816.2739334961516</c:v>
                </c:pt>
                <c:pt idx="141">
                  <c:v>41303.259138123947</c:v>
                </c:pt>
                <c:pt idx="142">
                  <c:v>6959.1330803581513</c:v>
                </c:pt>
                <c:pt idx="143">
                  <c:v>14802.59795974259</c:v>
                </c:pt>
                <c:pt idx="144">
                  <c:v>-24969.79724072988</c:v>
                </c:pt>
                <c:pt idx="145">
                  <c:v>-31986.876236791431</c:v>
                </c:pt>
                <c:pt idx="146">
                  <c:v>14686.321030833584</c:v>
                </c:pt>
                <c:pt idx="147">
                  <c:v>38831.598826167989</c:v>
                </c:pt>
                <c:pt idx="148">
                  <c:v>-30730.632439990353</c:v>
                </c:pt>
                <c:pt idx="149">
                  <c:v>-28278.157664229337</c:v>
                </c:pt>
                <c:pt idx="150">
                  <c:v>6550.1203192169778</c:v>
                </c:pt>
                <c:pt idx="151">
                  <c:v>-68529.064948020445</c:v>
                </c:pt>
                <c:pt idx="152">
                  <c:v>-98970.636564831249</c:v>
                </c:pt>
                <c:pt idx="153">
                  <c:v>41537.515148968843</c:v>
                </c:pt>
                <c:pt idx="154">
                  <c:v>-72776.188540207746</c:v>
                </c:pt>
                <c:pt idx="155">
                  <c:v>-71890.601137226447</c:v>
                </c:pt>
                <c:pt idx="156">
                  <c:v>68321.527652299003</c:v>
                </c:pt>
                <c:pt idx="157">
                  <c:v>-43414.635733806295</c:v>
                </c:pt>
                <c:pt idx="158">
                  <c:v>-63343.088699738495</c:v>
                </c:pt>
                <c:pt idx="159">
                  <c:v>-33156.527259434515</c:v>
                </c:pt>
                <c:pt idx="160">
                  <c:v>-53966.185919141804</c:v>
                </c:pt>
                <c:pt idx="161">
                  <c:v>32065.11641773209</c:v>
                </c:pt>
                <c:pt idx="162">
                  <c:v>-28229.834299599752</c:v>
                </c:pt>
                <c:pt idx="163">
                  <c:v>-86460.413931429561</c:v>
                </c:pt>
                <c:pt idx="164">
                  <c:v>18729.771754664835</c:v>
                </c:pt>
                <c:pt idx="165">
                  <c:v>-47016.442845675629</c:v>
                </c:pt>
                <c:pt idx="166">
                  <c:v>17102.684587288735</c:v>
                </c:pt>
                <c:pt idx="167">
                  <c:v>-5029.1748529583565</c:v>
                </c:pt>
                <c:pt idx="168">
                  <c:v>-8361.5718678114645</c:v>
                </c:pt>
                <c:pt idx="169">
                  <c:v>-55066.134974104934</c:v>
                </c:pt>
                <c:pt idx="170">
                  <c:v>12457.533601925301</c:v>
                </c:pt>
                <c:pt idx="171">
                  <c:v>5752.377856323903</c:v>
                </c:pt>
                <c:pt idx="172">
                  <c:v>-119116.43519185283</c:v>
                </c:pt>
                <c:pt idx="173">
                  <c:v>88074.26415930959</c:v>
                </c:pt>
                <c:pt idx="174">
                  <c:v>-71015.568193968502</c:v>
                </c:pt>
                <c:pt idx="175">
                  <c:v>4043.5959789904882</c:v>
                </c:pt>
                <c:pt idx="176">
                  <c:v>50862.697517526569</c:v>
                </c:pt>
                <c:pt idx="177">
                  <c:v>44829.639662522852</c:v>
                </c:pt>
                <c:pt idx="178">
                  <c:v>-15704.923301182222</c:v>
                </c:pt>
                <c:pt idx="179">
                  <c:v>-937.57645858003525</c:v>
                </c:pt>
                <c:pt idx="180">
                  <c:v>596.61438116623322</c:v>
                </c:pt>
                <c:pt idx="181">
                  <c:v>-70294.946435897087</c:v>
                </c:pt>
                <c:pt idx="182">
                  <c:v>3739.8247547530918</c:v>
                </c:pt>
                <c:pt idx="183">
                  <c:v>1435.1438030963764</c:v>
                </c:pt>
                <c:pt idx="184">
                  <c:v>-51936.699381025392</c:v>
                </c:pt>
                <c:pt idx="185">
                  <c:v>-55483.201882045309</c:v>
                </c:pt>
                <c:pt idx="186">
                  <c:v>-4320.0488836693403</c:v>
                </c:pt>
                <c:pt idx="187">
                  <c:v>19130.819020271534</c:v>
                </c:pt>
                <c:pt idx="188">
                  <c:v>-24088.132399925264</c:v>
                </c:pt>
                <c:pt idx="189">
                  <c:v>14409.236808079178</c:v>
                </c:pt>
                <c:pt idx="190">
                  <c:v>-160.11950927315047</c:v>
                </c:pt>
                <c:pt idx="191">
                  <c:v>-36056.03896605075</c:v>
                </c:pt>
                <c:pt idx="192">
                  <c:v>-108157.90653918957</c:v>
                </c:pt>
                <c:pt idx="193">
                  <c:v>-38414.131218518538</c:v>
                </c:pt>
                <c:pt idx="194">
                  <c:v>-51512.079409970087</c:v>
                </c:pt>
                <c:pt idx="195">
                  <c:v>-21030.710611237446</c:v>
                </c:pt>
                <c:pt idx="196">
                  <c:v>-36165.487479658681</c:v>
                </c:pt>
                <c:pt idx="197">
                  <c:v>56380.139567967039</c:v>
                </c:pt>
                <c:pt idx="198">
                  <c:v>-16186.503836269781</c:v>
                </c:pt>
                <c:pt idx="199">
                  <c:v>-122869.99967876152</c:v>
                </c:pt>
                <c:pt idx="200">
                  <c:v>-78398.528967064165</c:v>
                </c:pt>
                <c:pt idx="201">
                  <c:v>-9219.4275949019357</c:v>
                </c:pt>
                <c:pt idx="202">
                  <c:v>-14228.393264511047</c:v>
                </c:pt>
                <c:pt idx="203">
                  <c:v>-23947.434018953587</c:v>
                </c:pt>
                <c:pt idx="204">
                  <c:v>69119.786117436393</c:v>
                </c:pt>
                <c:pt idx="205">
                  <c:v>-40244.408993493416</c:v>
                </c:pt>
                <c:pt idx="206">
                  <c:v>8890.3042443113518</c:v>
                </c:pt>
                <c:pt idx="207">
                  <c:v>-23077.30121688114</c:v>
                </c:pt>
                <c:pt idx="208">
                  <c:v>11911.171396528662</c:v>
                </c:pt>
                <c:pt idx="209">
                  <c:v>-35509.967384942865</c:v>
                </c:pt>
                <c:pt idx="210">
                  <c:v>-2671.0003710624878</c:v>
                </c:pt>
                <c:pt idx="211">
                  <c:v>-33016.087222497037</c:v>
                </c:pt>
                <c:pt idx="212">
                  <c:v>49068.334049575962</c:v>
                </c:pt>
                <c:pt idx="213">
                  <c:v>47884.166388716199</c:v>
                </c:pt>
                <c:pt idx="214">
                  <c:v>-49362.070548309071</c:v>
                </c:pt>
                <c:pt idx="215">
                  <c:v>109995.67293322802</c:v>
                </c:pt>
                <c:pt idx="216">
                  <c:v>106170.68774896848</c:v>
                </c:pt>
                <c:pt idx="217">
                  <c:v>-133738.47687779469</c:v>
                </c:pt>
                <c:pt idx="218">
                  <c:v>59217.930992917856</c:v>
                </c:pt>
                <c:pt idx="219">
                  <c:v>-33461.769991522131</c:v>
                </c:pt>
                <c:pt idx="220">
                  <c:v>8788.0149041582481</c:v>
                </c:pt>
                <c:pt idx="221">
                  <c:v>-29632.179717496678</c:v>
                </c:pt>
                <c:pt idx="222">
                  <c:v>-74327.932049131894</c:v>
                </c:pt>
                <c:pt idx="223">
                  <c:v>-29498.104773531668</c:v>
                </c:pt>
                <c:pt idx="224">
                  <c:v>18055.880786292691</c:v>
                </c:pt>
                <c:pt idx="225">
                  <c:v>-83493.610561258858</c:v>
                </c:pt>
                <c:pt idx="226">
                  <c:v>5034.8181281156139</c:v>
                </c:pt>
                <c:pt idx="227">
                  <c:v>-74653.938187210151</c:v>
                </c:pt>
                <c:pt idx="228">
                  <c:v>16729.012710411393</c:v>
                </c:pt>
                <c:pt idx="229">
                  <c:v>-82453.936049140873</c:v>
                </c:pt>
                <c:pt idx="230">
                  <c:v>-12903.782545787224</c:v>
                </c:pt>
                <c:pt idx="231">
                  <c:v>-4555.0409510770114</c:v>
                </c:pt>
                <c:pt idx="232">
                  <c:v>-17272.482084953401</c:v>
                </c:pt>
                <c:pt idx="233">
                  <c:v>-19433.377703976934</c:v>
                </c:pt>
                <c:pt idx="234">
                  <c:v>25678.824609007279</c:v>
                </c:pt>
                <c:pt idx="235">
                  <c:v>-46288.134460534347</c:v>
                </c:pt>
                <c:pt idx="236">
                  <c:v>19191.820860335953</c:v>
                </c:pt>
                <c:pt idx="237">
                  <c:v>-67389.021808214311</c:v>
                </c:pt>
                <c:pt idx="238">
                  <c:v>-8358.7545757201733</c:v>
                </c:pt>
                <c:pt idx="239">
                  <c:v>30041.302924257849</c:v>
                </c:pt>
                <c:pt idx="240">
                  <c:v>46067.392861476226</c:v>
                </c:pt>
                <c:pt idx="241">
                  <c:v>-23086.891969173972</c:v>
                </c:pt>
                <c:pt idx="242">
                  <c:v>50550.292646507733</c:v>
                </c:pt>
                <c:pt idx="243">
                  <c:v>-8408.5870024828473</c:v>
                </c:pt>
                <c:pt idx="244">
                  <c:v>9732.8832131113159</c:v>
                </c:pt>
                <c:pt idx="245">
                  <c:v>-71092.28076197239</c:v>
                </c:pt>
                <c:pt idx="246">
                  <c:v>-59337.48222317762</c:v>
                </c:pt>
                <c:pt idx="247">
                  <c:v>27076.195659686171</c:v>
                </c:pt>
                <c:pt idx="248">
                  <c:v>23425.388451357896</c:v>
                </c:pt>
                <c:pt idx="249">
                  <c:v>-109166.87723874912</c:v>
                </c:pt>
                <c:pt idx="250">
                  <c:v>-24822.930256435997</c:v>
                </c:pt>
                <c:pt idx="251">
                  <c:v>96738.875988182263</c:v>
                </c:pt>
                <c:pt idx="252">
                  <c:v>83015.152016958018</c:v>
                </c:pt>
                <c:pt idx="253">
                  <c:v>-55152.900746958563</c:v>
                </c:pt>
                <c:pt idx="254">
                  <c:v>-22571.077612626541</c:v>
                </c:pt>
                <c:pt idx="255">
                  <c:v>-27191.864856951637</c:v>
                </c:pt>
                <c:pt idx="256">
                  <c:v>-46088.541866839718</c:v>
                </c:pt>
                <c:pt idx="257">
                  <c:v>-50736.176602813561</c:v>
                </c:pt>
                <c:pt idx="258">
                  <c:v>-40278.569938891393</c:v>
                </c:pt>
                <c:pt idx="259">
                  <c:v>-17496.814876969438</c:v>
                </c:pt>
                <c:pt idx="260">
                  <c:v>-29828.877772329404</c:v>
                </c:pt>
                <c:pt idx="261">
                  <c:v>-45498.865901697893</c:v>
                </c:pt>
                <c:pt idx="262">
                  <c:v>23442.355153030483</c:v>
                </c:pt>
                <c:pt idx="263">
                  <c:v>88933.748498446424</c:v>
                </c:pt>
                <c:pt idx="264">
                  <c:v>-52232.909171843086</c:v>
                </c:pt>
                <c:pt idx="265">
                  <c:v>37682.642441866337</c:v>
                </c:pt>
                <c:pt idx="266">
                  <c:v>-91621.464655668009</c:v>
                </c:pt>
                <c:pt idx="267">
                  <c:v>60344.230216861004</c:v>
                </c:pt>
                <c:pt idx="268">
                  <c:v>58612.002134432347</c:v>
                </c:pt>
                <c:pt idx="269">
                  <c:v>-12960.302571420034</c:v>
                </c:pt>
                <c:pt idx="270">
                  <c:v>-15210.717002624646</c:v>
                </c:pt>
                <c:pt idx="271">
                  <c:v>5797.3702685395256</c:v>
                </c:pt>
                <c:pt idx="272">
                  <c:v>16615.667694635224</c:v>
                </c:pt>
                <c:pt idx="273">
                  <c:v>5915.62191153405</c:v>
                </c:pt>
                <c:pt idx="274">
                  <c:v>-2841.9157609912218</c:v>
                </c:pt>
                <c:pt idx="275">
                  <c:v>-44128.210060079495</c:v>
                </c:pt>
                <c:pt idx="276">
                  <c:v>15321.606717237504</c:v>
                </c:pt>
                <c:pt idx="277">
                  <c:v>-45476.172475918953</c:v>
                </c:pt>
                <c:pt idx="278">
                  <c:v>-7124.8183325920254</c:v>
                </c:pt>
                <c:pt idx="279">
                  <c:v>45327.644694822142</c:v>
                </c:pt>
                <c:pt idx="280">
                  <c:v>4804.4181610035012</c:v>
                </c:pt>
                <c:pt idx="281">
                  <c:v>-30060.984220791026</c:v>
                </c:pt>
                <c:pt idx="282">
                  <c:v>-57249.635077416431</c:v>
                </c:pt>
                <c:pt idx="283">
                  <c:v>-7798.5794910042314</c:v>
                </c:pt>
                <c:pt idx="284">
                  <c:v>76834.168544609303</c:v>
                </c:pt>
                <c:pt idx="285">
                  <c:v>-10698.750324443507</c:v>
                </c:pt>
                <c:pt idx="286">
                  <c:v>46919.476818135066</c:v>
                </c:pt>
                <c:pt idx="287">
                  <c:v>56645.142129321641</c:v>
                </c:pt>
                <c:pt idx="288">
                  <c:v>-26466.643865750986</c:v>
                </c:pt>
                <c:pt idx="289">
                  <c:v>1278.67247154098</c:v>
                </c:pt>
                <c:pt idx="290">
                  <c:v>6615.214681159996</c:v>
                </c:pt>
                <c:pt idx="291">
                  <c:v>69923.263882444182</c:v>
                </c:pt>
                <c:pt idx="292">
                  <c:v>43554.164521868806</c:v>
                </c:pt>
                <c:pt idx="293">
                  <c:v>115014.14055716881</c:v>
                </c:pt>
                <c:pt idx="294">
                  <c:v>91549.781513571565</c:v>
                </c:pt>
                <c:pt idx="295">
                  <c:v>11438.832387896895</c:v>
                </c:pt>
                <c:pt idx="296">
                  <c:v>-29569.841506329074</c:v>
                </c:pt>
                <c:pt idx="297">
                  <c:v>-46909.02942652849</c:v>
                </c:pt>
                <c:pt idx="298">
                  <c:v>-57193.453014543746</c:v>
                </c:pt>
                <c:pt idx="299">
                  <c:v>80465.15656019561</c:v>
                </c:pt>
                <c:pt idx="300">
                  <c:v>-3932.0745142139494</c:v>
                </c:pt>
                <c:pt idx="301">
                  <c:v>-24210.817129004688</c:v>
                </c:pt>
                <c:pt idx="302">
                  <c:v>123628.12617744011</c:v>
                </c:pt>
                <c:pt idx="303">
                  <c:v>60262.165631169017</c:v>
                </c:pt>
                <c:pt idx="304">
                  <c:v>41076.593182798766</c:v>
                </c:pt>
                <c:pt idx="305">
                  <c:v>-79386.167966718349</c:v>
                </c:pt>
                <c:pt idx="306">
                  <c:v>16641.15354987653</c:v>
                </c:pt>
                <c:pt idx="307">
                  <c:v>-26636.240460460831</c:v>
                </c:pt>
                <c:pt idx="308">
                  <c:v>-15179.57698295865</c:v>
                </c:pt>
                <c:pt idx="309">
                  <c:v>-110368.29569560179</c:v>
                </c:pt>
                <c:pt idx="310">
                  <c:v>16776.668310103705</c:v>
                </c:pt>
                <c:pt idx="311">
                  <c:v>-56671.444093736587</c:v>
                </c:pt>
                <c:pt idx="312">
                  <c:v>-20897.500890070107</c:v>
                </c:pt>
                <c:pt idx="313">
                  <c:v>3007.3443456706009</c:v>
                </c:pt>
                <c:pt idx="314">
                  <c:v>-40230.767715485941</c:v>
                </c:pt>
                <c:pt idx="315">
                  <c:v>39290.998434636975</c:v>
                </c:pt>
                <c:pt idx="316">
                  <c:v>51480.430391435337</c:v>
                </c:pt>
                <c:pt idx="317">
                  <c:v>-18752.669732982758</c:v>
                </c:pt>
                <c:pt idx="318">
                  <c:v>-28550.370691174583</c:v>
                </c:pt>
                <c:pt idx="319">
                  <c:v>60746.198918440496</c:v>
                </c:pt>
                <c:pt idx="320">
                  <c:v>16526.426232554426</c:v>
                </c:pt>
                <c:pt idx="321">
                  <c:v>-10987.647709861107</c:v>
                </c:pt>
                <c:pt idx="322">
                  <c:v>25027.703050435521</c:v>
                </c:pt>
                <c:pt idx="323">
                  <c:v>-22459.293118154281</c:v>
                </c:pt>
                <c:pt idx="324">
                  <c:v>-43067.467818391509</c:v>
                </c:pt>
                <c:pt idx="325">
                  <c:v>121258.33503202058</c:v>
                </c:pt>
                <c:pt idx="326">
                  <c:v>47062.180250968609</c:v>
                </c:pt>
                <c:pt idx="327">
                  <c:v>56860.96761768451</c:v>
                </c:pt>
                <c:pt idx="328">
                  <c:v>121888.89519690117</c:v>
                </c:pt>
                <c:pt idx="329">
                  <c:v>148464.82734766084</c:v>
                </c:pt>
                <c:pt idx="330">
                  <c:v>-41610.455442424398</c:v>
                </c:pt>
                <c:pt idx="331">
                  <c:v>8047.0739919565385</c:v>
                </c:pt>
                <c:pt idx="332">
                  <c:v>35640.755624888639</c:v>
                </c:pt>
                <c:pt idx="333">
                  <c:v>53002.195424795209</c:v>
                </c:pt>
                <c:pt idx="334">
                  <c:v>-117785.15822093387</c:v>
                </c:pt>
                <c:pt idx="335">
                  <c:v>163787.04930310202</c:v>
                </c:pt>
                <c:pt idx="336">
                  <c:v>165424.38045332715</c:v>
                </c:pt>
                <c:pt idx="337">
                  <c:v>-94084.051913241041</c:v>
                </c:pt>
                <c:pt idx="338">
                  <c:v>25496.8601708067</c:v>
                </c:pt>
                <c:pt idx="339">
                  <c:v>193574.61975812312</c:v>
                </c:pt>
                <c:pt idx="340">
                  <c:v>-83386.183516970195</c:v>
                </c:pt>
                <c:pt idx="341">
                  <c:v>282564.2809101193</c:v>
                </c:pt>
                <c:pt idx="342">
                  <c:v>173323.91852933232</c:v>
                </c:pt>
                <c:pt idx="343">
                  <c:v>34762.007811358897</c:v>
                </c:pt>
                <c:pt idx="344">
                  <c:v>44773.449277321633</c:v>
                </c:pt>
                <c:pt idx="345">
                  <c:v>56307.103547021747</c:v>
                </c:pt>
                <c:pt idx="346">
                  <c:v>131928.06986257207</c:v>
                </c:pt>
                <c:pt idx="347">
                  <c:v>-27032.54036264075</c:v>
                </c:pt>
                <c:pt idx="348">
                  <c:v>-63898.34681837153</c:v>
                </c:pt>
                <c:pt idx="349">
                  <c:v>64200.419621541165</c:v>
                </c:pt>
                <c:pt idx="350">
                  <c:v>-90562.854597460013</c:v>
                </c:pt>
                <c:pt idx="351">
                  <c:v>-82614.130308830994</c:v>
                </c:pt>
                <c:pt idx="352">
                  <c:v>3635.5234455779137</c:v>
                </c:pt>
                <c:pt idx="353">
                  <c:v>-133564.12347455838</c:v>
                </c:pt>
                <c:pt idx="354">
                  <c:v>145752.28712809971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7C-4FA8-9267-014C15F65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92112"/>
        <c:axId val="50790032"/>
      </c:scatterChart>
      <c:valAx>
        <c:axId val="5079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90032"/>
        <c:crosses val="autoZero"/>
        <c:crossBetween val="midCat"/>
      </c:valAx>
      <c:valAx>
        <c:axId val="50790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92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Квартиры!$E$2:$E$356</c:f>
              <c:numCache>
                <c:formatCode>General</c:formatCode>
                <c:ptCount val="355"/>
                <c:pt idx="0">
                  <c:v>2019</c:v>
                </c:pt>
                <c:pt idx="1">
                  <c:v>1984</c:v>
                </c:pt>
                <c:pt idx="2">
                  <c:v>2011</c:v>
                </c:pt>
                <c:pt idx="3">
                  <c:v>2007</c:v>
                </c:pt>
                <c:pt idx="4">
                  <c:v>1994</c:v>
                </c:pt>
                <c:pt idx="5">
                  <c:v>2015</c:v>
                </c:pt>
                <c:pt idx="6">
                  <c:v>1976</c:v>
                </c:pt>
                <c:pt idx="7">
                  <c:v>2002</c:v>
                </c:pt>
                <c:pt idx="8">
                  <c:v>2006</c:v>
                </c:pt>
                <c:pt idx="9">
                  <c:v>2013</c:v>
                </c:pt>
                <c:pt idx="10">
                  <c:v>2004</c:v>
                </c:pt>
                <c:pt idx="11">
                  <c:v>2018</c:v>
                </c:pt>
                <c:pt idx="12">
                  <c:v>2000</c:v>
                </c:pt>
                <c:pt idx="13">
                  <c:v>2017</c:v>
                </c:pt>
                <c:pt idx="14">
                  <c:v>2012</c:v>
                </c:pt>
                <c:pt idx="15">
                  <c:v>2012</c:v>
                </c:pt>
                <c:pt idx="16">
                  <c:v>1999</c:v>
                </c:pt>
                <c:pt idx="17">
                  <c:v>2019</c:v>
                </c:pt>
                <c:pt idx="18">
                  <c:v>2003</c:v>
                </c:pt>
                <c:pt idx="19">
                  <c:v>1979</c:v>
                </c:pt>
                <c:pt idx="20">
                  <c:v>1980</c:v>
                </c:pt>
                <c:pt idx="21">
                  <c:v>2018</c:v>
                </c:pt>
                <c:pt idx="22">
                  <c:v>2004</c:v>
                </c:pt>
                <c:pt idx="23">
                  <c:v>2010</c:v>
                </c:pt>
                <c:pt idx="24">
                  <c:v>2012</c:v>
                </c:pt>
                <c:pt idx="25">
                  <c:v>2019</c:v>
                </c:pt>
                <c:pt idx="26">
                  <c:v>1996</c:v>
                </c:pt>
                <c:pt idx="27">
                  <c:v>1992</c:v>
                </c:pt>
                <c:pt idx="28">
                  <c:v>1995</c:v>
                </c:pt>
                <c:pt idx="29">
                  <c:v>1985</c:v>
                </c:pt>
                <c:pt idx="30">
                  <c:v>2008</c:v>
                </c:pt>
                <c:pt idx="31">
                  <c:v>1975</c:v>
                </c:pt>
                <c:pt idx="32">
                  <c:v>2002</c:v>
                </c:pt>
                <c:pt idx="33">
                  <c:v>1999</c:v>
                </c:pt>
                <c:pt idx="34">
                  <c:v>1980</c:v>
                </c:pt>
                <c:pt idx="35">
                  <c:v>2015</c:v>
                </c:pt>
                <c:pt idx="36">
                  <c:v>1999</c:v>
                </c:pt>
                <c:pt idx="37">
                  <c:v>2011</c:v>
                </c:pt>
                <c:pt idx="38">
                  <c:v>2011</c:v>
                </c:pt>
                <c:pt idx="39">
                  <c:v>2014</c:v>
                </c:pt>
                <c:pt idx="40">
                  <c:v>2010</c:v>
                </c:pt>
                <c:pt idx="41">
                  <c:v>2002</c:v>
                </c:pt>
                <c:pt idx="42">
                  <c:v>2009</c:v>
                </c:pt>
                <c:pt idx="43">
                  <c:v>1996</c:v>
                </c:pt>
                <c:pt idx="44">
                  <c:v>2003</c:v>
                </c:pt>
                <c:pt idx="45">
                  <c:v>2010</c:v>
                </c:pt>
                <c:pt idx="46">
                  <c:v>2014</c:v>
                </c:pt>
                <c:pt idx="47">
                  <c:v>1992</c:v>
                </c:pt>
                <c:pt idx="48">
                  <c:v>2009</c:v>
                </c:pt>
                <c:pt idx="49">
                  <c:v>2000</c:v>
                </c:pt>
                <c:pt idx="50">
                  <c:v>2000</c:v>
                </c:pt>
                <c:pt idx="51">
                  <c:v>1975</c:v>
                </c:pt>
                <c:pt idx="52">
                  <c:v>1980</c:v>
                </c:pt>
                <c:pt idx="53">
                  <c:v>1987</c:v>
                </c:pt>
                <c:pt idx="54">
                  <c:v>2011</c:v>
                </c:pt>
                <c:pt idx="55">
                  <c:v>2019</c:v>
                </c:pt>
                <c:pt idx="56">
                  <c:v>2000</c:v>
                </c:pt>
                <c:pt idx="57">
                  <c:v>2017</c:v>
                </c:pt>
                <c:pt idx="58">
                  <c:v>2004</c:v>
                </c:pt>
                <c:pt idx="59">
                  <c:v>1979</c:v>
                </c:pt>
                <c:pt idx="60">
                  <c:v>1998</c:v>
                </c:pt>
                <c:pt idx="61">
                  <c:v>1975</c:v>
                </c:pt>
                <c:pt idx="62">
                  <c:v>1994</c:v>
                </c:pt>
                <c:pt idx="63">
                  <c:v>1991</c:v>
                </c:pt>
                <c:pt idx="64">
                  <c:v>2001</c:v>
                </c:pt>
                <c:pt idx="65">
                  <c:v>2007</c:v>
                </c:pt>
                <c:pt idx="66">
                  <c:v>1975</c:v>
                </c:pt>
                <c:pt idx="67">
                  <c:v>1996</c:v>
                </c:pt>
                <c:pt idx="68">
                  <c:v>1997</c:v>
                </c:pt>
                <c:pt idx="69">
                  <c:v>1977</c:v>
                </c:pt>
                <c:pt idx="70">
                  <c:v>2011</c:v>
                </c:pt>
                <c:pt idx="71">
                  <c:v>2009</c:v>
                </c:pt>
                <c:pt idx="72">
                  <c:v>2013</c:v>
                </c:pt>
                <c:pt idx="73">
                  <c:v>2015</c:v>
                </c:pt>
                <c:pt idx="74">
                  <c:v>2018</c:v>
                </c:pt>
                <c:pt idx="75">
                  <c:v>1981</c:v>
                </c:pt>
                <c:pt idx="76">
                  <c:v>1987</c:v>
                </c:pt>
                <c:pt idx="77">
                  <c:v>2018</c:v>
                </c:pt>
                <c:pt idx="78">
                  <c:v>2005</c:v>
                </c:pt>
                <c:pt idx="79">
                  <c:v>1988</c:v>
                </c:pt>
                <c:pt idx="80">
                  <c:v>2004</c:v>
                </c:pt>
                <c:pt idx="81">
                  <c:v>1986</c:v>
                </c:pt>
                <c:pt idx="82">
                  <c:v>1995</c:v>
                </c:pt>
                <c:pt idx="83">
                  <c:v>1976</c:v>
                </c:pt>
                <c:pt idx="84">
                  <c:v>1991</c:v>
                </c:pt>
                <c:pt idx="85">
                  <c:v>1986</c:v>
                </c:pt>
                <c:pt idx="86">
                  <c:v>2013</c:v>
                </c:pt>
                <c:pt idx="87">
                  <c:v>1983</c:v>
                </c:pt>
                <c:pt idx="88">
                  <c:v>1978</c:v>
                </c:pt>
                <c:pt idx="89">
                  <c:v>2011</c:v>
                </c:pt>
                <c:pt idx="90">
                  <c:v>1999</c:v>
                </c:pt>
                <c:pt idx="91">
                  <c:v>2006</c:v>
                </c:pt>
                <c:pt idx="92">
                  <c:v>1976</c:v>
                </c:pt>
                <c:pt idx="93">
                  <c:v>1992</c:v>
                </c:pt>
                <c:pt idx="94">
                  <c:v>1977</c:v>
                </c:pt>
                <c:pt idx="95">
                  <c:v>2018</c:v>
                </c:pt>
                <c:pt idx="96">
                  <c:v>2015</c:v>
                </c:pt>
                <c:pt idx="97">
                  <c:v>1992</c:v>
                </c:pt>
                <c:pt idx="98">
                  <c:v>1998</c:v>
                </c:pt>
                <c:pt idx="99">
                  <c:v>1981</c:v>
                </c:pt>
                <c:pt idx="100">
                  <c:v>1987</c:v>
                </c:pt>
                <c:pt idx="101">
                  <c:v>1975</c:v>
                </c:pt>
                <c:pt idx="102">
                  <c:v>1987</c:v>
                </c:pt>
                <c:pt idx="103">
                  <c:v>2003</c:v>
                </c:pt>
                <c:pt idx="104">
                  <c:v>1996</c:v>
                </c:pt>
                <c:pt idx="105">
                  <c:v>1977</c:v>
                </c:pt>
                <c:pt idx="106">
                  <c:v>2005</c:v>
                </c:pt>
                <c:pt idx="107">
                  <c:v>2019</c:v>
                </c:pt>
                <c:pt idx="108">
                  <c:v>1984</c:v>
                </c:pt>
                <c:pt idx="109">
                  <c:v>1981</c:v>
                </c:pt>
                <c:pt idx="110">
                  <c:v>1980</c:v>
                </c:pt>
                <c:pt idx="111">
                  <c:v>2007</c:v>
                </c:pt>
                <c:pt idx="112">
                  <c:v>1991</c:v>
                </c:pt>
                <c:pt idx="113">
                  <c:v>1975</c:v>
                </c:pt>
                <c:pt idx="114">
                  <c:v>1987</c:v>
                </c:pt>
                <c:pt idx="115">
                  <c:v>2002</c:v>
                </c:pt>
                <c:pt idx="116">
                  <c:v>2002</c:v>
                </c:pt>
                <c:pt idx="117">
                  <c:v>1985</c:v>
                </c:pt>
                <c:pt idx="118">
                  <c:v>1976</c:v>
                </c:pt>
                <c:pt idx="119">
                  <c:v>1983</c:v>
                </c:pt>
                <c:pt idx="120">
                  <c:v>1991</c:v>
                </c:pt>
                <c:pt idx="121">
                  <c:v>1978</c:v>
                </c:pt>
                <c:pt idx="122">
                  <c:v>1985</c:v>
                </c:pt>
                <c:pt idx="123">
                  <c:v>1987</c:v>
                </c:pt>
                <c:pt idx="124">
                  <c:v>2002</c:v>
                </c:pt>
                <c:pt idx="125">
                  <c:v>1990</c:v>
                </c:pt>
                <c:pt idx="126">
                  <c:v>1975</c:v>
                </c:pt>
                <c:pt idx="127">
                  <c:v>1981</c:v>
                </c:pt>
                <c:pt idx="128">
                  <c:v>1976</c:v>
                </c:pt>
                <c:pt idx="129">
                  <c:v>2018</c:v>
                </c:pt>
                <c:pt idx="130">
                  <c:v>1993</c:v>
                </c:pt>
                <c:pt idx="131">
                  <c:v>1988</c:v>
                </c:pt>
                <c:pt idx="132">
                  <c:v>1978</c:v>
                </c:pt>
                <c:pt idx="133">
                  <c:v>1995</c:v>
                </c:pt>
                <c:pt idx="134">
                  <c:v>2012</c:v>
                </c:pt>
                <c:pt idx="135">
                  <c:v>1994</c:v>
                </c:pt>
                <c:pt idx="136">
                  <c:v>1978</c:v>
                </c:pt>
                <c:pt idx="137">
                  <c:v>1980</c:v>
                </c:pt>
                <c:pt idx="138">
                  <c:v>1998</c:v>
                </c:pt>
                <c:pt idx="139">
                  <c:v>2009</c:v>
                </c:pt>
                <c:pt idx="140">
                  <c:v>1996</c:v>
                </c:pt>
                <c:pt idx="141">
                  <c:v>1981</c:v>
                </c:pt>
                <c:pt idx="142">
                  <c:v>1975</c:v>
                </c:pt>
                <c:pt idx="143">
                  <c:v>1992</c:v>
                </c:pt>
                <c:pt idx="144">
                  <c:v>1979</c:v>
                </c:pt>
                <c:pt idx="145">
                  <c:v>2002</c:v>
                </c:pt>
                <c:pt idx="146">
                  <c:v>1985</c:v>
                </c:pt>
                <c:pt idx="147">
                  <c:v>2001</c:v>
                </c:pt>
                <c:pt idx="148">
                  <c:v>1981</c:v>
                </c:pt>
                <c:pt idx="149">
                  <c:v>2003</c:v>
                </c:pt>
                <c:pt idx="150">
                  <c:v>1982</c:v>
                </c:pt>
                <c:pt idx="151">
                  <c:v>1999</c:v>
                </c:pt>
                <c:pt idx="152">
                  <c:v>1987</c:v>
                </c:pt>
                <c:pt idx="153">
                  <c:v>1992</c:v>
                </c:pt>
                <c:pt idx="154">
                  <c:v>1999</c:v>
                </c:pt>
                <c:pt idx="155">
                  <c:v>1981</c:v>
                </c:pt>
                <c:pt idx="156">
                  <c:v>1992</c:v>
                </c:pt>
                <c:pt idx="157">
                  <c:v>1975</c:v>
                </c:pt>
                <c:pt idx="158">
                  <c:v>2007</c:v>
                </c:pt>
                <c:pt idx="159">
                  <c:v>2015</c:v>
                </c:pt>
                <c:pt idx="160">
                  <c:v>2007</c:v>
                </c:pt>
                <c:pt idx="161">
                  <c:v>1999</c:v>
                </c:pt>
                <c:pt idx="162">
                  <c:v>1976</c:v>
                </c:pt>
                <c:pt idx="163">
                  <c:v>1982</c:v>
                </c:pt>
                <c:pt idx="164">
                  <c:v>1984</c:v>
                </c:pt>
                <c:pt idx="165">
                  <c:v>2016</c:v>
                </c:pt>
                <c:pt idx="166">
                  <c:v>1988</c:v>
                </c:pt>
                <c:pt idx="167">
                  <c:v>1975</c:v>
                </c:pt>
                <c:pt idx="168">
                  <c:v>1983</c:v>
                </c:pt>
                <c:pt idx="169">
                  <c:v>1988</c:v>
                </c:pt>
                <c:pt idx="170">
                  <c:v>1982</c:v>
                </c:pt>
                <c:pt idx="171">
                  <c:v>1991</c:v>
                </c:pt>
                <c:pt idx="172">
                  <c:v>2018</c:v>
                </c:pt>
                <c:pt idx="173">
                  <c:v>1993</c:v>
                </c:pt>
                <c:pt idx="174">
                  <c:v>2018</c:v>
                </c:pt>
                <c:pt idx="175">
                  <c:v>1991</c:v>
                </c:pt>
                <c:pt idx="176">
                  <c:v>1975</c:v>
                </c:pt>
                <c:pt idx="177">
                  <c:v>2019</c:v>
                </c:pt>
                <c:pt idx="178">
                  <c:v>1998</c:v>
                </c:pt>
                <c:pt idx="179">
                  <c:v>2018</c:v>
                </c:pt>
                <c:pt idx="180">
                  <c:v>1996</c:v>
                </c:pt>
                <c:pt idx="181">
                  <c:v>2004</c:v>
                </c:pt>
                <c:pt idx="182">
                  <c:v>1989</c:v>
                </c:pt>
                <c:pt idx="183">
                  <c:v>1975</c:v>
                </c:pt>
                <c:pt idx="184">
                  <c:v>1986</c:v>
                </c:pt>
                <c:pt idx="185">
                  <c:v>1980</c:v>
                </c:pt>
                <c:pt idx="186">
                  <c:v>1988</c:v>
                </c:pt>
                <c:pt idx="187">
                  <c:v>1980</c:v>
                </c:pt>
                <c:pt idx="188">
                  <c:v>1980</c:v>
                </c:pt>
                <c:pt idx="189">
                  <c:v>1997</c:v>
                </c:pt>
                <c:pt idx="190">
                  <c:v>1984</c:v>
                </c:pt>
                <c:pt idx="191">
                  <c:v>1983</c:v>
                </c:pt>
                <c:pt idx="192">
                  <c:v>1975</c:v>
                </c:pt>
                <c:pt idx="193">
                  <c:v>2013</c:v>
                </c:pt>
                <c:pt idx="194">
                  <c:v>1996</c:v>
                </c:pt>
                <c:pt idx="195">
                  <c:v>1976</c:v>
                </c:pt>
                <c:pt idx="196">
                  <c:v>1976</c:v>
                </c:pt>
                <c:pt idx="197">
                  <c:v>2002</c:v>
                </c:pt>
                <c:pt idx="198">
                  <c:v>2014</c:v>
                </c:pt>
                <c:pt idx="199">
                  <c:v>2010</c:v>
                </c:pt>
                <c:pt idx="200">
                  <c:v>1988</c:v>
                </c:pt>
                <c:pt idx="201">
                  <c:v>1975</c:v>
                </c:pt>
                <c:pt idx="202">
                  <c:v>1997</c:v>
                </c:pt>
                <c:pt idx="203">
                  <c:v>1995</c:v>
                </c:pt>
                <c:pt idx="204">
                  <c:v>1993</c:v>
                </c:pt>
                <c:pt idx="205">
                  <c:v>2002</c:v>
                </c:pt>
                <c:pt idx="206">
                  <c:v>1985</c:v>
                </c:pt>
                <c:pt idx="207">
                  <c:v>1976</c:v>
                </c:pt>
                <c:pt idx="208">
                  <c:v>1979</c:v>
                </c:pt>
                <c:pt idx="209">
                  <c:v>1980</c:v>
                </c:pt>
                <c:pt idx="210">
                  <c:v>1996</c:v>
                </c:pt>
                <c:pt idx="211">
                  <c:v>1992</c:v>
                </c:pt>
                <c:pt idx="212">
                  <c:v>1993</c:v>
                </c:pt>
                <c:pt idx="213">
                  <c:v>1975</c:v>
                </c:pt>
                <c:pt idx="214">
                  <c:v>1977</c:v>
                </c:pt>
                <c:pt idx="215">
                  <c:v>1984</c:v>
                </c:pt>
                <c:pt idx="216">
                  <c:v>2016</c:v>
                </c:pt>
                <c:pt idx="217">
                  <c:v>2013</c:v>
                </c:pt>
                <c:pt idx="218">
                  <c:v>2005</c:v>
                </c:pt>
                <c:pt idx="219">
                  <c:v>1995</c:v>
                </c:pt>
                <c:pt idx="220">
                  <c:v>1984</c:v>
                </c:pt>
                <c:pt idx="221">
                  <c:v>1998</c:v>
                </c:pt>
                <c:pt idx="222">
                  <c:v>2007</c:v>
                </c:pt>
                <c:pt idx="223">
                  <c:v>2005</c:v>
                </c:pt>
                <c:pt idx="224">
                  <c:v>1991</c:v>
                </c:pt>
                <c:pt idx="225">
                  <c:v>2005</c:v>
                </c:pt>
                <c:pt idx="226">
                  <c:v>2006</c:v>
                </c:pt>
                <c:pt idx="227">
                  <c:v>1979</c:v>
                </c:pt>
                <c:pt idx="228">
                  <c:v>1989</c:v>
                </c:pt>
                <c:pt idx="229">
                  <c:v>2004</c:v>
                </c:pt>
                <c:pt idx="230">
                  <c:v>1981</c:v>
                </c:pt>
                <c:pt idx="231">
                  <c:v>2018</c:v>
                </c:pt>
                <c:pt idx="232">
                  <c:v>1985</c:v>
                </c:pt>
                <c:pt idx="233">
                  <c:v>1975</c:v>
                </c:pt>
                <c:pt idx="234">
                  <c:v>1999</c:v>
                </c:pt>
                <c:pt idx="235">
                  <c:v>2002</c:v>
                </c:pt>
                <c:pt idx="236">
                  <c:v>1995</c:v>
                </c:pt>
                <c:pt idx="237">
                  <c:v>2004</c:v>
                </c:pt>
                <c:pt idx="238">
                  <c:v>2003</c:v>
                </c:pt>
                <c:pt idx="239">
                  <c:v>1989</c:v>
                </c:pt>
                <c:pt idx="240">
                  <c:v>1992</c:v>
                </c:pt>
                <c:pt idx="241">
                  <c:v>1984</c:v>
                </c:pt>
                <c:pt idx="242">
                  <c:v>2019</c:v>
                </c:pt>
                <c:pt idx="243">
                  <c:v>1982</c:v>
                </c:pt>
                <c:pt idx="244">
                  <c:v>2004</c:v>
                </c:pt>
                <c:pt idx="245">
                  <c:v>2002</c:v>
                </c:pt>
                <c:pt idx="246">
                  <c:v>1987</c:v>
                </c:pt>
                <c:pt idx="247">
                  <c:v>1985</c:v>
                </c:pt>
                <c:pt idx="248">
                  <c:v>1976</c:v>
                </c:pt>
                <c:pt idx="249">
                  <c:v>2015</c:v>
                </c:pt>
                <c:pt idx="250">
                  <c:v>1978</c:v>
                </c:pt>
                <c:pt idx="251">
                  <c:v>1982</c:v>
                </c:pt>
                <c:pt idx="252">
                  <c:v>1993</c:v>
                </c:pt>
                <c:pt idx="253">
                  <c:v>1999</c:v>
                </c:pt>
                <c:pt idx="254">
                  <c:v>1982</c:v>
                </c:pt>
                <c:pt idx="255">
                  <c:v>2004</c:v>
                </c:pt>
                <c:pt idx="256">
                  <c:v>2004</c:v>
                </c:pt>
                <c:pt idx="257">
                  <c:v>1996</c:v>
                </c:pt>
                <c:pt idx="258">
                  <c:v>2017</c:v>
                </c:pt>
                <c:pt idx="259">
                  <c:v>2003</c:v>
                </c:pt>
                <c:pt idx="260">
                  <c:v>1998</c:v>
                </c:pt>
                <c:pt idx="261">
                  <c:v>1981</c:v>
                </c:pt>
                <c:pt idx="262">
                  <c:v>1983</c:v>
                </c:pt>
                <c:pt idx="263">
                  <c:v>1992</c:v>
                </c:pt>
                <c:pt idx="264">
                  <c:v>1996</c:v>
                </c:pt>
                <c:pt idx="265">
                  <c:v>1997</c:v>
                </c:pt>
                <c:pt idx="266">
                  <c:v>1999</c:v>
                </c:pt>
                <c:pt idx="267">
                  <c:v>1986</c:v>
                </c:pt>
                <c:pt idx="268">
                  <c:v>1978</c:v>
                </c:pt>
                <c:pt idx="269">
                  <c:v>1994</c:v>
                </c:pt>
                <c:pt idx="270">
                  <c:v>1998</c:v>
                </c:pt>
                <c:pt idx="271">
                  <c:v>1976</c:v>
                </c:pt>
                <c:pt idx="272">
                  <c:v>2002</c:v>
                </c:pt>
                <c:pt idx="273">
                  <c:v>2018</c:v>
                </c:pt>
                <c:pt idx="274">
                  <c:v>1990</c:v>
                </c:pt>
                <c:pt idx="275">
                  <c:v>1997</c:v>
                </c:pt>
                <c:pt idx="276">
                  <c:v>1994</c:v>
                </c:pt>
                <c:pt idx="277">
                  <c:v>1995</c:v>
                </c:pt>
                <c:pt idx="278">
                  <c:v>1976</c:v>
                </c:pt>
                <c:pt idx="279">
                  <c:v>1977</c:v>
                </c:pt>
                <c:pt idx="280">
                  <c:v>2001</c:v>
                </c:pt>
                <c:pt idx="281">
                  <c:v>2005</c:v>
                </c:pt>
                <c:pt idx="282">
                  <c:v>2002</c:v>
                </c:pt>
                <c:pt idx="283">
                  <c:v>1978</c:v>
                </c:pt>
                <c:pt idx="284">
                  <c:v>1988</c:v>
                </c:pt>
                <c:pt idx="285">
                  <c:v>1977</c:v>
                </c:pt>
                <c:pt idx="286">
                  <c:v>1993</c:v>
                </c:pt>
                <c:pt idx="287">
                  <c:v>1987</c:v>
                </c:pt>
                <c:pt idx="288">
                  <c:v>2004</c:v>
                </c:pt>
                <c:pt idx="289">
                  <c:v>1979</c:v>
                </c:pt>
                <c:pt idx="290">
                  <c:v>1981</c:v>
                </c:pt>
                <c:pt idx="291">
                  <c:v>1981</c:v>
                </c:pt>
                <c:pt idx="292">
                  <c:v>2001</c:v>
                </c:pt>
                <c:pt idx="293">
                  <c:v>1977</c:v>
                </c:pt>
                <c:pt idx="294">
                  <c:v>2002</c:v>
                </c:pt>
                <c:pt idx="295">
                  <c:v>1997</c:v>
                </c:pt>
                <c:pt idx="296">
                  <c:v>1988</c:v>
                </c:pt>
                <c:pt idx="297">
                  <c:v>2001</c:v>
                </c:pt>
                <c:pt idx="298">
                  <c:v>2001</c:v>
                </c:pt>
                <c:pt idx="299">
                  <c:v>1983</c:v>
                </c:pt>
                <c:pt idx="300">
                  <c:v>2004</c:v>
                </c:pt>
                <c:pt idx="301">
                  <c:v>2004</c:v>
                </c:pt>
                <c:pt idx="302">
                  <c:v>2017</c:v>
                </c:pt>
                <c:pt idx="303">
                  <c:v>1995</c:v>
                </c:pt>
                <c:pt idx="304">
                  <c:v>2006</c:v>
                </c:pt>
                <c:pt idx="305">
                  <c:v>2009</c:v>
                </c:pt>
                <c:pt idx="306">
                  <c:v>2008</c:v>
                </c:pt>
                <c:pt idx="307">
                  <c:v>1995</c:v>
                </c:pt>
                <c:pt idx="308">
                  <c:v>1977</c:v>
                </c:pt>
                <c:pt idx="309">
                  <c:v>2002</c:v>
                </c:pt>
                <c:pt idx="310">
                  <c:v>1993</c:v>
                </c:pt>
                <c:pt idx="311">
                  <c:v>2014</c:v>
                </c:pt>
                <c:pt idx="312">
                  <c:v>1984</c:v>
                </c:pt>
                <c:pt idx="313">
                  <c:v>2001</c:v>
                </c:pt>
                <c:pt idx="314">
                  <c:v>2001</c:v>
                </c:pt>
                <c:pt idx="315">
                  <c:v>2004</c:v>
                </c:pt>
                <c:pt idx="316">
                  <c:v>1976</c:v>
                </c:pt>
                <c:pt idx="317">
                  <c:v>2008</c:v>
                </c:pt>
                <c:pt idx="318">
                  <c:v>2004</c:v>
                </c:pt>
                <c:pt idx="319">
                  <c:v>1997</c:v>
                </c:pt>
                <c:pt idx="320">
                  <c:v>2003</c:v>
                </c:pt>
                <c:pt idx="321">
                  <c:v>2009</c:v>
                </c:pt>
                <c:pt idx="322">
                  <c:v>1987</c:v>
                </c:pt>
                <c:pt idx="323">
                  <c:v>2009</c:v>
                </c:pt>
                <c:pt idx="324">
                  <c:v>2007</c:v>
                </c:pt>
                <c:pt idx="325">
                  <c:v>1977</c:v>
                </c:pt>
                <c:pt idx="326">
                  <c:v>1997</c:v>
                </c:pt>
                <c:pt idx="327">
                  <c:v>1999</c:v>
                </c:pt>
                <c:pt idx="328">
                  <c:v>1985</c:v>
                </c:pt>
                <c:pt idx="329">
                  <c:v>1983</c:v>
                </c:pt>
                <c:pt idx="330">
                  <c:v>2008</c:v>
                </c:pt>
                <c:pt idx="331">
                  <c:v>2004</c:v>
                </c:pt>
                <c:pt idx="332">
                  <c:v>2007</c:v>
                </c:pt>
                <c:pt idx="333">
                  <c:v>2013</c:v>
                </c:pt>
                <c:pt idx="334">
                  <c:v>2004</c:v>
                </c:pt>
                <c:pt idx="335">
                  <c:v>2012</c:v>
                </c:pt>
                <c:pt idx="336">
                  <c:v>2012</c:v>
                </c:pt>
                <c:pt idx="337">
                  <c:v>2000</c:v>
                </c:pt>
                <c:pt idx="338">
                  <c:v>2004</c:v>
                </c:pt>
                <c:pt idx="339">
                  <c:v>2019</c:v>
                </c:pt>
                <c:pt idx="340">
                  <c:v>2019</c:v>
                </c:pt>
                <c:pt idx="341">
                  <c:v>2018</c:v>
                </c:pt>
                <c:pt idx="342">
                  <c:v>2018</c:v>
                </c:pt>
                <c:pt idx="343">
                  <c:v>2003</c:v>
                </c:pt>
                <c:pt idx="344">
                  <c:v>2011</c:v>
                </c:pt>
                <c:pt idx="345">
                  <c:v>1990</c:v>
                </c:pt>
                <c:pt idx="346">
                  <c:v>2017</c:v>
                </c:pt>
                <c:pt idx="347">
                  <c:v>2000</c:v>
                </c:pt>
                <c:pt idx="348">
                  <c:v>1982</c:v>
                </c:pt>
                <c:pt idx="349">
                  <c:v>1975</c:v>
                </c:pt>
                <c:pt idx="350">
                  <c:v>2010</c:v>
                </c:pt>
                <c:pt idx="351">
                  <c:v>2004</c:v>
                </c:pt>
                <c:pt idx="352">
                  <c:v>1988</c:v>
                </c:pt>
                <c:pt idx="353">
                  <c:v>2016</c:v>
                </c:pt>
                <c:pt idx="354">
                  <c:v>2003</c:v>
                </c:pt>
              </c:numCache>
            </c:numRef>
          </c:xVal>
          <c:yVal>
            <c:numRef>
              <c:f>Итоги1!$C$30:$C$384</c:f>
              <c:numCache>
                <c:formatCode>General</c:formatCode>
                <c:ptCount val="355"/>
                <c:pt idx="0">
                  <c:v>101317.09925733675</c:v>
                </c:pt>
                <c:pt idx="1">
                  <c:v>-31623.940165335604</c:v>
                </c:pt>
                <c:pt idx="2">
                  <c:v>141557.69011068041</c:v>
                </c:pt>
                <c:pt idx="3">
                  <c:v>-5878.3781294152723</c:v>
                </c:pt>
                <c:pt idx="4">
                  <c:v>46394.404845004698</c:v>
                </c:pt>
                <c:pt idx="5">
                  <c:v>20289.10559488053</c:v>
                </c:pt>
                <c:pt idx="6">
                  <c:v>79775.718560984882</c:v>
                </c:pt>
                <c:pt idx="7">
                  <c:v>104525.42823507305</c:v>
                </c:pt>
                <c:pt idx="8">
                  <c:v>-26961.951622191234</c:v>
                </c:pt>
                <c:pt idx="9">
                  <c:v>-95966.665143682359</c:v>
                </c:pt>
                <c:pt idx="10">
                  <c:v>64321.183885027014</c:v>
                </c:pt>
                <c:pt idx="11">
                  <c:v>67623.44523441518</c:v>
                </c:pt>
                <c:pt idx="12">
                  <c:v>111296.27796308458</c:v>
                </c:pt>
                <c:pt idx="13">
                  <c:v>193866.55333298631</c:v>
                </c:pt>
                <c:pt idx="14">
                  <c:v>76218.33831039106</c:v>
                </c:pt>
                <c:pt idx="15">
                  <c:v>124338.81194105389</c:v>
                </c:pt>
                <c:pt idx="16">
                  <c:v>65450.935917062277</c:v>
                </c:pt>
                <c:pt idx="17">
                  <c:v>330865.97953556443</c:v>
                </c:pt>
                <c:pt idx="18">
                  <c:v>-1225.2887910025893</c:v>
                </c:pt>
                <c:pt idx="19">
                  <c:v>264144.3454229731</c:v>
                </c:pt>
                <c:pt idx="20">
                  <c:v>58757.313815414615</c:v>
                </c:pt>
                <c:pt idx="21">
                  <c:v>99707.637612745399</c:v>
                </c:pt>
                <c:pt idx="22">
                  <c:v>57638.563160194957</c:v>
                </c:pt>
                <c:pt idx="23">
                  <c:v>23584.965684967814</c:v>
                </c:pt>
                <c:pt idx="24">
                  <c:v>-120222.06717828487</c:v>
                </c:pt>
                <c:pt idx="25">
                  <c:v>-39290.333398694347</c:v>
                </c:pt>
                <c:pt idx="26">
                  <c:v>-41162.748510086531</c:v>
                </c:pt>
                <c:pt idx="27">
                  <c:v>-67616.012749145564</c:v>
                </c:pt>
                <c:pt idx="28">
                  <c:v>11261.541087621998</c:v>
                </c:pt>
                <c:pt idx="29">
                  <c:v>-29984.440795711416</c:v>
                </c:pt>
                <c:pt idx="30">
                  <c:v>24803.571488309593</c:v>
                </c:pt>
                <c:pt idx="31">
                  <c:v>51323.594477167237</c:v>
                </c:pt>
                <c:pt idx="32">
                  <c:v>-96277.4735535949</c:v>
                </c:pt>
                <c:pt idx="33">
                  <c:v>11644.381561351824</c:v>
                </c:pt>
                <c:pt idx="34">
                  <c:v>-6084.9033403334906</c:v>
                </c:pt>
                <c:pt idx="35">
                  <c:v>-94534.076806054392</c:v>
                </c:pt>
                <c:pt idx="36">
                  <c:v>-5376.0792918135994</c:v>
                </c:pt>
                <c:pt idx="37">
                  <c:v>84124.849663715228</c:v>
                </c:pt>
                <c:pt idx="38">
                  <c:v>-37607.011544686626</c:v>
                </c:pt>
                <c:pt idx="39">
                  <c:v>-86230.003368523088</c:v>
                </c:pt>
                <c:pt idx="40">
                  <c:v>-111486.13104949796</c:v>
                </c:pt>
                <c:pt idx="41">
                  <c:v>18156.394161480246</c:v>
                </c:pt>
                <c:pt idx="42">
                  <c:v>-35079.869445118005</c:v>
                </c:pt>
                <c:pt idx="43">
                  <c:v>12330.538997591124</c:v>
                </c:pt>
                <c:pt idx="44">
                  <c:v>27209.984627206693</c:v>
                </c:pt>
                <c:pt idx="45">
                  <c:v>102441.89191962074</c:v>
                </c:pt>
                <c:pt idx="46">
                  <c:v>-77601.533563579374</c:v>
                </c:pt>
                <c:pt idx="47">
                  <c:v>111757.36834527832</c:v>
                </c:pt>
                <c:pt idx="48">
                  <c:v>-140743.80637822422</c:v>
                </c:pt>
                <c:pt idx="49">
                  <c:v>31367.870203379425</c:v>
                </c:pt>
                <c:pt idx="50">
                  <c:v>-63163.167914205667</c:v>
                </c:pt>
                <c:pt idx="51">
                  <c:v>28140.309948828828</c:v>
                </c:pt>
                <c:pt idx="52">
                  <c:v>57174.879739718745</c:v>
                </c:pt>
                <c:pt idx="53">
                  <c:v>23268.548909984471</c:v>
                </c:pt>
                <c:pt idx="54">
                  <c:v>19659.574191005842</c:v>
                </c:pt>
                <c:pt idx="55">
                  <c:v>323786.74508266256</c:v>
                </c:pt>
                <c:pt idx="56">
                  <c:v>-20941.377682521532</c:v>
                </c:pt>
                <c:pt idx="57">
                  <c:v>-43690.892853111029</c:v>
                </c:pt>
                <c:pt idx="58">
                  <c:v>-22389.374212455528</c:v>
                </c:pt>
                <c:pt idx="59">
                  <c:v>-48719.798886755714</c:v>
                </c:pt>
                <c:pt idx="60">
                  <c:v>180761.07119610888</c:v>
                </c:pt>
                <c:pt idx="61">
                  <c:v>8257.5041215333622</c:v>
                </c:pt>
                <c:pt idx="62">
                  <c:v>-96159.827823067113</c:v>
                </c:pt>
                <c:pt idx="63">
                  <c:v>-43977.45033339475</c:v>
                </c:pt>
                <c:pt idx="64">
                  <c:v>20066.360278730048</c:v>
                </c:pt>
                <c:pt idx="65">
                  <c:v>-86920.029403770866</c:v>
                </c:pt>
                <c:pt idx="66">
                  <c:v>-74672.840230980248</c:v>
                </c:pt>
                <c:pt idx="67">
                  <c:v>-106991.03427836823</c:v>
                </c:pt>
                <c:pt idx="68">
                  <c:v>-19466.827690954204</c:v>
                </c:pt>
                <c:pt idx="69">
                  <c:v>3110.4551296861609</c:v>
                </c:pt>
                <c:pt idx="70">
                  <c:v>8877.3411430921406</c:v>
                </c:pt>
                <c:pt idx="71">
                  <c:v>29348.66986767255</c:v>
                </c:pt>
                <c:pt idx="72">
                  <c:v>-11680.638969185529</c:v>
                </c:pt>
                <c:pt idx="73">
                  <c:v>-116044.49920428902</c:v>
                </c:pt>
                <c:pt idx="74">
                  <c:v>58528.142200815433</c:v>
                </c:pt>
                <c:pt idx="75">
                  <c:v>13505.320823572692</c:v>
                </c:pt>
                <c:pt idx="76">
                  <c:v>-59323.93208767625</c:v>
                </c:pt>
                <c:pt idx="77">
                  <c:v>6067.1263359851437</c:v>
                </c:pt>
                <c:pt idx="78">
                  <c:v>83326.496705437428</c:v>
                </c:pt>
                <c:pt idx="79">
                  <c:v>62791.521059057734</c:v>
                </c:pt>
                <c:pt idx="80">
                  <c:v>-48115.131600165274</c:v>
                </c:pt>
                <c:pt idx="81">
                  <c:v>-112356.46787174098</c:v>
                </c:pt>
                <c:pt idx="82">
                  <c:v>-43000.620224169339</c:v>
                </c:pt>
                <c:pt idx="83">
                  <c:v>100466.80355461326</c:v>
                </c:pt>
                <c:pt idx="84">
                  <c:v>98858.59361132246</c:v>
                </c:pt>
                <c:pt idx="85">
                  <c:v>-22055.176792917075</c:v>
                </c:pt>
                <c:pt idx="86">
                  <c:v>-76630.173779932491</c:v>
                </c:pt>
                <c:pt idx="87">
                  <c:v>-5103.9841902368353</c:v>
                </c:pt>
                <c:pt idx="88">
                  <c:v>-20115.621354706585</c:v>
                </c:pt>
                <c:pt idx="89">
                  <c:v>-10065.207290206803</c:v>
                </c:pt>
                <c:pt idx="90">
                  <c:v>-24728.089281925117</c:v>
                </c:pt>
                <c:pt idx="91">
                  <c:v>-38078.448518420046</c:v>
                </c:pt>
                <c:pt idx="92">
                  <c:v>-1187.6014282775577</c:v>
                </c:pt>
                <c:pt idx="93">
                  <c:v>-89380.403472137463</c:v>
                </c:pt>
                <c:pt idx="94">
                  <c:v>74148.792309546494</c:v>
                </c:pt>
                <c:pt idx="95">
                  <c:v>-166086.50798447299</c:v>
                </c:pt>
                <c:pt idx="96">
                  <c:v>-19851.69811676559</c:v>
                </c:pt>
                <c:pt idx="97">
                  <c:v>-17763.554090921243</c:v>
                </c:pt>
                <c:pt idx="98">
                  <c:v>-19565.262066514406</c:v>
                </c:pt>
                <c:pt idx="99">
                  <c:v>61288.806402204907</c:v>
                </c:pt>
                <c:pt idx="100">
                  <c:v>-59323.93208767625</c:v>
                </c:pt>
                <c:pt idx="101">
                  <c:v>19198.557805944758</c:v>
                </c:pt>
                <c:pt idx="102">
                  <c:v>-65474.0537930555</c:v>
                </c:pt>
                <c:pt idx="103">
                  <c:v>105656.49580525508</c:v>
                </c:pt>
                <c:pt idx="104">
                  <c:v>-73380.72404587816</c:v>
                </c:pt>
                <c:pt idx="105">
                  <c:v>-36685.270194705459</c:v>
                </c:pt>
                <c:pt idx="106">
                  <c:v>4502.9745707785478</c:v>
                </c:pt>
                <c:pt idx="107">
                  <c:v>-29466.77191992692</c:v>
                </c:pt>
                <c:pt idx="108">
                  <c:v>47056.516073919774</c:v>
                </c:pt>
                <c:pt idx="109">
                  <c:v>-7176.2176285904134</c:v>
                </c:pt>
                <c:pt idx="110">
                  <c:v>3219.3783161549945</c:v>
                </c:pt>
                <c:pt idx="111">
                  <c:v>-28101.117996679503</c:v>
                </c:pt>
                <c:pt idx="112">
                  <c:v>45673.750216258486</c:v>
                </c:pt>
                <c:pt idx="113">
                  <c:v>-15723.151926855062</c:v>
                </c:pt>
                <c:pt idx="114">
                  <c:v>-17492.235673591204</c:v>
                </c:pt>
                <c:pt idx="115">
                  <c:v>29030.517357994046</c:v>
                </c:pt>
                <c:pt idx="116">
                  <c:v>-83590.200558673911</c:v>
                </c:pt>
                <c:pt idx="117">
                  <c:v>-32443.706672834523</c:v>
                </c:pt>
                <c:pt idx="118">
                  <c:v>-84055.454933776287</c:v>
                </c:pt>
                <c:pt idx="119">
                  <c:v>3617.1330269992468</c:v>
                </c:pt>
                <c:pt idx="120">
                  <c:v>-46671.298378325446</c:v>
                </c:pt>
                <c:pt idx="121">
                  <c:v>-30043.779990165785</c:v>
                </c:pt>
                <c:pt idx="122">
                  <c:v>15139.456790330238</c:v>
                </c:pt>
                <c:pt idx="123">
                  <c:v>-87258.81261448536</c:v>
                </c:pt>
                <c:pt idx="124">
                  <c:v>53510.829570040863</c:v>
                </c:pt>
                <c:pt idx="125">
                  <c:v>-22679.137673016288</c:v>
                </c:pt>
                <c:pt idx="126">
                  <c:v>53746.157221245754</c:v>
                </c:pt>
                <c:pt idx="127">
                  <c:v>-45738.953717489727</c:v>
                </c:pt>
                <c:pt idx="128">
                  <c:v>4441.9587989732972</c:v>
                </c:pt>
                <c:pt idx="129">
                  <c:v>-96201.717493109696</c:v>
                </c:pt>
                <c:pt idx="130">
                  <c:v>-59967.496133234119</c:v>
                </c:pt>
                <c:pt idx="131">
                  <c:v>-68113.344006979431</c:v>
                </c:pt>
                <c:pt idx="132">
                  <c:v>-39130.489413291449</c:v>
                </c:pt>
                <c:pt idx="133">
                  <c:v>-31008.593288283737</c:v>
                </c:pt>
                <c:pt idx="134">
                  <c:v>-130327.57594460764</c:v>
                </c:pt>
                <c:pt idx="135">
                  <c:v>-12882.724518732575</c:v>
                </c:pt>
                <c:pt idx="136">
                  <c:v>-29798.858379836776</c:v>
                </c:pt>
                <c:pt idx="137">
                  <c:v>-15791.327573550836</c:v>
                </c:pt>
                <c:pt idx="138">
                  <c:v>7518.7591070561321</c:v>
                </c:pt>
                <c:pt idx="139">
                  <c:v>-142260.09607776775</c:v>
                </c:pt>
                <c:pt idx="140">
                  <c:v>4816.2739334961516</c:v>
                </c:pt>
                <c:pt idx="141">
                  <c:v>41303.259138123947</c:v>
                </c:pt>
                <c:pt idx="142">
                  <c:v>6959.1330803581513</c:v>
                </c:pt>
                <c:pt idx="143">
                  <c:v>14802.59795974259</c:v>
                </c:pt>
                <c:pt idx="144">
                  <c:v>-24969.79724072988</c:v>
                </c:pt>
                <c:pt idx="145">
                  <c:v>-31986.876236791431</c:v>
                </c:pt>
                <c:pt idx="146">
                  <c:v>14686.321030833584</c:v>
                </c:pt>
                <c:pt idx="147">
                  <c:v>38831.598826167989</c:v>
                </c:pt>
                <c:pt idx="148">
                  <c:v>-30730.632439990353</c:v>
                </c:pt>
                <c:pt idx="149">
                  <c:v>-28278.157664229337</c:v>
                </c:pt>
                <c:pt idx="150">
                  <c:v>6550.1203192169778</c:v>
                </c:pt>
                <c:pt idx="151">
                  <c:v>-68529.064948020445</c:v>
                </c:pt>
                <c:pt idx="152">
                  <c:v>-98970.636564831249</c:v>
                </c:pt>
                <c:pt idx="153">
                  <c:v>41537.515148968843</c:v>
                </c:pt>
                <c:pt idx="154">
                  <c:v>-72776.188540207746</c:v>
                </c:pt>
                <c:pt idx="155">
                  <c:v>-71890.601137226447</c:v>
                </c:pt>
                <c:pt idx="156">
                  <c:v>68321.527652299003</c:v>
                </c:pt>
                <c:pt idx="157">
                  <c:v>-43414.635733806295</c:v>
                </c:pt>
                <c:pt idx="158">
                  <c:v>-63343.088699738495</c:v>
                </c:pt>
                <c:pt idx="159">
                  <c:v>-33156.527259434515</c:v>
                </c:pt>
                <c:pt idx="160">
                  <c:v>-53966.185919141804</c:v>
                </c:pt>
                <c:pt idx="161">
                  <c:v>32065.11641773209</c:v>
                </c:pt>
                <c:pt idx="162">
                  <c:v>-28229.834299599752</c:v>
                </c:pt>
                <c:pt idx="163">
                  <c:v>-86460.413931429561</c:v>
                </c:pt>
                <c:pt idx="164">
                  <c:v>18729.771754664835</c:v>
                </c:pt>
                <c:pt idx="165">
                  <c:v>-47016.442845675629</c:v>
                </c:pt>
                <c:pt idx="166">
                  <c:v>17102.684587288735</c:v>
                </c:pt>
                <c:pt idx="167">
                  <c:v>-5029.1748529583565</c:v>
                </c:pt>
                <c:pt idx="168">
                  <c:v>-8361.5718678114645</c:v>
                </c:pt>
                <c:pt idx="169">
                  <c:v>-55066.134974104934</c:v>
                </c:pt>
                <c:pt idx="170">
                  <c:v>12457.533601925301</c:v>
                </c:pt>
                <c:pt idx="171">
                  <c:v>5752.377856323903</c:v>
                </c:pt>
                <c:pt idx="172">
                  <c:v>-119116.43519185283</c:v>
                </c:pt>
                <c:pt idx="173">
                  <c:v>88074.26415930959</c:v>
                </c:pt>
                <c:pt idx="174">
                  <c:v>-71015.568193968502</c:v>
                </c:pt>
                <c:pt idx="175">
                  <c:v>4043.5959789904882</c:v>
                </c:pt>
                <c:pt idx="176">
                  <c:v>50862.697517526569</c:v>
                </c:pt>
                <c:pt idx="177">
                  <c:v>44829.639662522852</c:v>
                </c:pt>
                <c:pt idx="178">
                  <c:v>-15704.923301182222</c:v>
                </c:pt>
                <c:pt idx="179">
                  <c:v>-937.57645858003525</c:v>
                </c:pt>
                <c:pt idx="180">
                  <c:v>596.61438116623322</c:v>
                </c:pt>
                <c:pt idx="181">
                  <c:v>-70294.946435897087</c:v>
                </c:pt>
                <c:pt idx="182">
                  <c:v>3739.8247547530918</c:v>
                </c:pt>
                <c:pt idx="183">
                  <c:v>1435.1438030963764</c:v>
                </c:pt>
                <c:pt idx="184">
                  <c:v>-51936.699381025392</c:v>
                </c:pt>
                <c:pt idx="185">
                  <c:v>-55483.201882045309</c:v>
                </c:pt>
                <c:pt idx="186">
                  <c:v>-4320.0488836693403</c:v>
                </c:pt>
                <c:pt idx="187">
                  <c:v>19130.819020271534</c:v>
                </c:pt>
                <c:pt idx="188">
                  <c:v>-24088.132399925264</c:v>
                </c:pt>
                <c:pt idx="189">
                  <c:v>14409.236808079178</c:v>
                </c:pt>
                <c:pt idx="190">
                  <c:v>-160.11950927315047</c:v>
                </c:pt>
                <c:pt idx="191">
                  <c:v>-36056.03896605075</c:v>
                </c:pt>
                <c:pt idx="192">
                  <c:v>-108157.90653918957</c:v>
                </c:pt>
                <c:pt idx="193">
                  <c:v>-38414.131218518538</c:v>
                </c:pt>
                <c:pt idx="194">
                  <c:v>-51512.079409970087</c:v>
                </c:pt>
                <c:pt idx="195">
                  <c:v>-21030.710611237446</c:v>
                </c:pt>
                <c:pt idx="196">
                  <c:v>-36165.487479658681</c:v>
                </c:pt>
                <c:pt idx="197">
                  <c:v>56380.139567967039</c:v>
                </c:pt>
                <c:pt idx="198">
                  <c:v>-16186.503836269781</c:v>
                </c:pt>
                <c:pt idx="199">
                  <c:v>-122869.99967876152</c:v>
                </c:pt>
                <c:pt idx="200">
                  <c:v>-78398.528967064165</c:v>
                </c:pt>
                <c:pt idx="201">
                  <c:v>-9219.4275949019357</c:v>
                </c:pt>
                <c:pt idx="202">
                  <c:v>-14228.393264511047</c:v>
                </c:pt>
                <c:pt idx="203">
                  <c:v>-23947.434018953587</c:v>
                </c:pt>
                <c:pt idx="204">
                  <c:v>69119.786117436393</c:v>
                </c:pt>
                <c:pt idx="205">
                  <c:v>-40244.408993493416</c:v>
                </c:pt>
                <c:pt idx="206">
                  <c:v>8890.3042443113518</c:v>
                </c:pt>
                <c:pt idx="207">
                  <c:v>-23077.30121688114</c:v>
                </c:pt>
                <c:pt idx="208">
                  <c:v>11911.171396528662</c:v>
                </c:pt>
                <c:pt idx="209">
                  <c:v>-35509.967384942865</c:v>
                </c:pt>
                <c:pt idx="210">
                  <c:v>-2671.0003710624878</c:v>
                </c:pt>
                <c:pt idx="211">
                  <c:v>-33016.087222497037</c:v>
                </c:pt>
                <c:pt idx="212">
                  <c:v>49068.334049575962</c:v>
                </c:pt>
                <c:pt idx="213">
                  <c:v>47884.166388716199</c:v>
                </c:pt>
                <c:pt idx="214">
                  <c:v>-49362.070548309071</c:v>
                </c:pt>
                <c:pt idx="215">
                  <c:v>109995.67293322802</c:v>
                </c:pt>
                <c:pt idx="216">
                  <c:v>106170.68774896848</c:v>
                </c:pt>
                <c:pt idx="217">
                  <c:v>-133738.47687779469</c:v>
                </c:pt>
                <c:pt idx="218">
                  <c:v>59217.930992917856</c:v>
                </c:pt>
                <c:pt idx="219">
                  <c:v>-33461.769991522131</c:v>
                </c:pt>
                <c:pt idx="220">
                  <c:v>8788.0149041582481</c:v>
                </c:pt>
                <c:pt idx="221">
                  <c:v>-29632.179717496678</c:v>
                </c:pt>
                <c:pt idx="222">
                  <c:v>-74327.932049131894</c:v>
                </c:pt>
                <c:pt idx="223">
                  <c:v>-29498.104773531668</c:v>
                </c:pt>
                <c:pt idx="224">
                  <c:v>18055.880786292691</c:v>
                </c:pt>
                <c:pt idx="225">
                  <c:v>-83493.610561258858</c:v>
                </c:pt>
                <c:pt idx="226">
                  <c:v>5034.8181281156139</c:v>
                </c:pt>
                <c:pt idx="227">
                  <c:v>-74653.938187210151</c:v>
                </c:pt>
                <c:pt idx="228">
                  <c:v>16729.012710411393</c:v>
                </c:pt>
                <c:pt idx="229">
                  <c:v>-82453.936049140873</c:v>
                </c:pt>
                <c:pt idx="230">
                  <c:v>-12903.782545787224</c:v>
                </c:pt>
                <c:pt idx="231">
                  <c:v>-4555.0409510770114</c:v>
                </c:pt>
                <c:pt idx="232">
                  <c:v>-17272.482084953401</c:v>
                </c:pt>
                <c:pt idx="233">
                  <c:v>-19433.377703976934</c:v>
                </c:pt>
                <c:pt idx="234">
                  <c:v>25678.824609007279</c:v>
                </c:pt>
                <c:pt idx="235">
                  <c:v>-46288.134460534347</c:v>
                </c:pt>
                <c:pt idx="236">
                  <c:v>19191.820860335953</c:v>
                </c:pt>
                <c:pt idx="237">
                  <c:v>-67389.021808214311</c:v>
                </c:pt>
                <c:pt idx="238">
                  <c:v>-8358.7545757201733</c:v>
                </c:pt>
                <c:pt idx="239">
                  <c:v>30041.302924257849</c:v>
                </c:pt>
                <c:pt idx="240">
                  <c:v>46067.392861476226</c:v>
                </c:pt>
                <c:pt idx="241">
                  <c:v>-23086.891969173972</c:v>
                </c:pt>
                <c:pt idx="242">
                  <c:v>50550.292646507733</c:v>
                </c:pt>
                <c:pt idx="243">
                  <c:v>-8408.5870024828473</c:v>
                </c:pt>
                <c:pt idx="244">
                  <c:v>9732.8832131113159</c:v>
                </c:pt>
                <c:pt idx="245">
                  <c:v>-71092.28076197239</c:v>
                </c:pt>
                <c:pt idx="246">
                  <c:v>-59337.48222317762</c:v>
                </c:pt>
                <c:pt idx="247">
                  <c:v>27076.195659686171</c:v>
                </c:pt>
                <c:pt idx="248">
                  <c:v>23425.388451357896</c:v>
                </c:pt>
                <c:pt idx="249">
                  <c:v>-109166.87723874912</c:v>
                </c:pt>
                <c:pt idx="250">
                  <c:v>-24822.930256435997</c:v>
                </c:pt>
                <c:pt idx="251">
                  <c:v>96738.875988182263</c:v>
                </c:pt>
                <c:pt idx="252">
                  <c:v>83015.152016958018</c:v>
                </c:pt>
                <c:pt idx="253">
                  <c:v>-55152.900746958563</c:v>
                </c:pt>
                <c:pt idx="254">
                  <c:v>-22571.077612626541</c:v>
                </c:pt>
                <c:pt idx="255">
                  <c:v>-27191.864856951637</c:v>
                </c:pt>
                <c:pt idx="256">
                  <c:v>-46088.541866839718</c:v>
                </c:pt>
                <c:pt idx="257">
                  <c:v>-50736.176602813561</c:v>
                </c:pt>
                <c:pt idx="258">
                  <c:v>-40278.569938891393</c:v>
                </c:pt>
                <c:pt idx="259">
                  <c:v>-17496.814876969438</c:v>
                </c:pt>
                <c:pt idx="260">
                  <c:v>-29828.877772329404</c:v>
                </c:pt>
                <c:pt idx="261">
                  <c:v>-45498.865901697893</c:v>
                </c:pt>
                <c:pt idx="262">
                  <c:v>23442.355153030483</c:v>
                </c:pt>
                <c:pt idx="263">
                  <c:v>88933.748498446424</c:v>
                </c:pt>
                <c:pt idx="264">
                  <c:v>-52232.909171843086</c:v>
                </c:pt>
                <c:pt idx="265">
                  <c:v>37682.642441866337</c:v>
                </c:pt>
                <c:pt idx="266">
                  <c:v>-91621.464655668009</c:v>
                </c:pt>
                <c:pt idx="267">
                  <c:v>60344.230216861004</c:v>
                </c:pt>
                <c:pt idx="268">
                  <c:v>58612.002134432347</c:v>
                </c:pt>
                <c:pt idx="269">
                  <c:v>-12960.302571420034</c:v>
                </c:pt>
                <c:pt idx="270">
                  <c:v>-15210.717002624646</c:v>
                </c:pt>
                <c:pt idx="271">
                  <c:v>5797.3702685395256</c:v>
                </c:pt>
                <c:pt idx="272">
                  <c:v>16615.667694635224</c:v>
                </c:pt>
                <c:pt idx="273">
                  <c:v>5915.62191153405</c:v>
                </c:pt>
                <c:pt idx="274">
                  <c:v>-2841.9157609912218</c:v>
                </c:pt>
                <c:pt idx="275">
                  <c:v>-44128.210060079495</c:v>
                </c:pt>
                <c:pt idx="276">
                  <c:v>15321.606717237504</c:v>
                </c:pt>
                <c:pt idx="277">
                  <c:v>-45476.172475918953</c:v>
                </c:pt>
                <c:pt idx="278">
                  <c:v>-7124.8183325920254</c:v>
                </c:pt>
                <c:pt idx="279">
                  <c:v>45327.644694822142</c:v>
                </c:pt>
                <c:pt idx="280">
                  <c:v>4804.4181610035012</c:v>
                </c:pt>
                <c:pt idx="281">
                  <c:v>-30060.984220791026</c:v>
                </c:pt>
                <c:pt idx="282">
                  <c:v>-57249.635077416431</c:v>
                </c:pt>
                <c:pt idx="283">
                  <c:v>-7798.5794910042314</c:v>
                </c:pt>
                <c:pt idx="284">
                  <c:v>76834.168544609303</c:v>
                </c:pt>
                <c:pt idx="285">
                  <c:v>-10698.750324443507</c:v>
                </c:pt>
                <c:pt idx="286">
                  <c:v>46919.476818135066</c:v>
                </c:pt>
                <c:pt idx="287">
                  <c:v>56645.142129321641</c:v>
                </c:pt>
                <c:pt idx="288">
                  <c:v>-26466.643865750986</c:v>
                </c:pt>
                <c:pt idx="289">
                  <c:v>1278.67247154098</c:v>
                </c:pt>
                <c:pt idx="290">
                  <c:v>6615.214681159996</c:v>
                </c:pt>
                <c:pt idx="291">
                  <c:v>69923.263882444182</c:v>
                </c:pt>
                <c:pt idx="292">
                  <c:v>43554.164521868806</c:v>
                </c:pt>
                <c:pt idx="293">
                  <c:v>115014.14055716881</c:v>
                </c:pt>
                <c:pt idx="294">
                  <c:v>91549.781513571565</c:v>
                </c:pt>
                <c:pt idx="295">
                  <c:v>11438.832387896895</c:v>
                </c:pt>
                <c:pt idx="296">
                  <c:v>-29569.841506329074</c:v>
                </c:pt>
                <c:pt idx="297">
                  <c:v>-46909.02942652849</c:v>
                </c:pt>
                <c:pt idx="298">
                  <c:v>-57193.453014543746</c:v>
                </c:pt>
                <c:pt idx="299">
                  <c:v>80465.15656019561</c:v>
                </c:pt>
                <c:pt idx="300">
                  <c:v>-3932.0745142139494</c:v>
                </c:pt>
                <c:pt idx="301">
                  <c:v>-24210.817129004688</c:v>
                </c:pt>
                <c:pt idx="302">
                  <c:v>123628.12617744011</c:v>
                </c:pt>
                <c:pt idx="303">
                  <c:v>60262.165631169017</c:v>
                </c:pt>
                <c:pt idx="304">
                  <c:v>41076.593182798766</c:v>
                </c:pt>
                <c:pt idx="305">
                  <c:v>-79386.167966718349</c:v>
                </c:pt>
                <c:pt idx="306">
                  <c:v>16641.15354987653</c:v>
                </c:pt>
                <c:pt idx="307">
                  <c:v>-26636.240460460831</c:v>
                </c:pt>
                <c:pt idx="308">
                  <c:v>-15179.57698295865</c:v>
                </c:pt>
                <c:pt idx="309">
                  <c:v>-110368.29569560179</c:v>
                </c:pt>
                <c:pt idx="310">
                  <c:v>16776.668310103705</c:v>
                </c:pt>
                <c:pt idx="311">
                  <c:v>-56671.444093736587</c:v>
                </c:pt>
                <c:pt idx="312">
                  <c:v>-20897.500890070107</c:v>
                </c:pt>
                <c:pt idx="313">
                  <c:v>3007.3443456706009</c:v>
                </c:pt>
                <c:pt idx="314">
                  <c:v>-40230.767715485941</c:v>
                </c:pt>
                <c:pt idx="315">
                  <c:v>39290.998434636975</c:v>
                </c:pt>
                <c:pt idx="316">
                  <c:v>51480.430391435337</c:v>
                </c:pt>
                <c:pt idx="317">
                  <c:v>-18752.669732982758</c:v>
                </c:pt>
                <c:pt idx="318">
                  <c:v>-28550.370691174583</c:v>
                </c:pt>
                <c:pt idx="319">
                  <c:v>60746.198918440496</c:v>
                </c:pt>
                <c:pt idx="320">
                  <c:v>16526.426232554426</c:v>
                </c:pt>
                <c:pt idx="321">
                  <c:v>-10987.647709861107</c:v>
                </c:pt>
                <c:pt idx="322">
                  <c:v>25027.703050435521</c:v>
                </c:pt>
                <c:pt idx="323">
                  <c:v>-22459.293118154281</c:v>
                </c:pt>
                <c:pt idx="324">
                  <c:v>-43067.467818391509</c:v>
                </c:pt>
                <c:pt idx="325">
                  <c:v>121258.33503202058</c:v>
                </c:pt>
                <c:pt idx="326">
                  <c:v>47062.180250968609</c:v>
                </c:pt>
                <c:pt idx="327">
                  <c:v>56860.96761768451</c:v>
                </c:pt>
                <c:pt idx="328">
                  <c:v>121888.89519690117</c:v>
                </c:pt>
                <c:pt idx="329">
                  <c:v>148464.82734766084</c:v>
                </c:pt>
                <c:pt idx="330">
                  <c:v>-41610.455442424398</c:v>
                </c:pt>
                <c:pt idx="331">
                  <c:v>8047.0739919565385</c:v>
                </c:pt>
                <c:pt idx="332">
                  <c:v>35640.755624888639</c:v>
                </c:pt>
                <c:pt idx="333">
                  <c:v>53002.195424795209</c:v>
                </c:pt>
                <c:pt idx="334">
                  <c:v>-117785.15822093387</c:v>
                </c:pt>
                <c:pt idx="335">
                  <c:v>163787.04930310202</c:v>
                </c:pt>
                <c:pt idx="336">
                  <c:v>165424.38045332715</c:v>
                </c:pt>
                <c:pt idx="337">
                  <c:v>-94084.051913241041</c:v>
                </c:pt>
                <c:pt idx="338">
                  <c:v>25496.8601708067</c:v>
                </c:pt>
                <c:pt idx="339">
                  <c:v>193574.61975812312</c:v>
                </c:pt>
                <c:pt idx="340">
                  <c:v>-83386.183516970195</c:v>
                </c:pt>
                <c:pt idx="341">
                  <c:v>282564.2809101193</c:v>
                </c:pt>
                <c:pt idx="342">
                  <c:v>173323.91852933232</c:v>
                </c:pt>
                <c:pt idx="343">
                  <c:v>34762.007811358897</c:v>
                </c:pt>
                <c:pt idx="344">
                  <c:v>44773.449277321633</c:v>
                </c:pt>
                <c:pt idx="345">
                  <c:v>56307.103547021747</c:v>
                </c:pt>
                <c:pt idx="346">
                  <c:v>131928.06986257207</c:v>
                </c:pt>
                <c:pt idx="347">
                  <c:v>-27032.54036264075</c:v>
                </c:pt>
                <c:pt idx="348">
                  <c:v>-63898.34681837153</c:v>
                </c:pt>
                <c:pt idx="349">
                  <c:v>64200.419621541165</c:v>
                </c:pt>
                <c:pt idx="350">
                  <c:v>-90562.854597460013</c:v>
                </c:pt>
                <c:pt idx="351">
                  <c:v>-82614.130308830994</c:v>
                </c:pt>
                <c:pt idx="352">
                  <c:v>3635.5234455779137</c:v>
                </c:pt>
                <c:pt idx="353">
                  <c:v>-133564.12347455838</c:v>
                </c:pt>
                <c:pt idx="354">
                  <c:v>145752.28712809971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34C-4A19-BB14-37781633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81712"/>
        <c:axId val="50782128"/>
      </c:scatterChart>
      <c:valAx>
        <c:axId val="5078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82128"/>
        <c:crosses val="autoZero"/>
        <c:crossBetween val="midCat"/>
      </c:valAx>
      <c:valAx>
        <c:axId val="507821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81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Квартиры!$F$2:$F$356</c:f>
              <c:numCache>
                <c:formatCode>General</c:formatCode>
                <c:ptCount val="355"/>
                <c:pt idx="0">
                  <c:v>6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7</c:v>
                </c:pt>
                <c:pt idx="12">
                  <c:v>5</c:v>
                </c:pt>
                <c:pt idx="13">
                  <c:v>7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7</c:v>
                </c:pt>
                <c:pt idx="21">
                  <c:v>7</c:v>
                </c:pt>
                <c:pt idx="22">
                  <c:v>5</c:v>
                </c:pt>
                <c:pt idx="23">
                  <c:v>4</c:v>
                </c:pt>
                <c:pt idx="24">
                  <c:v>5</c:v>
                </c:pt>
                <c:pt idx="25">
                  <c:v>7</c:v>
                </c:pt>
                <c:pt idx="26">
                  <c:v>4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7</c:v>
                </c:pt>
                <c:pt idx="31">
                  <c:v>5</c:v>
                </c:pt>
                <c:pt idx="32">
                  <c:v>9</c:v>
                </c:pt>
                <c:pt idx="33">
                  <c:v>6</c:v>
                </c:pt>
                <c:pt idx="34">
                  <c:v>6</c:v>
                </c:pt>
                <c:pt idx="35">
                  <c:v>5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4</c:v>
                </c:pt>
                <c:pt idx="44">
                  <c:v>6</c:v>
                </c:pt>
                <c:pt idx="45">
                  <c:v>5</c:v>
                </c:pt>
                <c:pt idx="46">
                  <c:v>6</c:v>
                </c:pt>
                <c:pt idx="47">
                  <c:v>2</c:v>
                </c:pt>
                <c:pt idx="48">
                  <c:v>5</c:v>
                </c:pt>
                <c:pt idx="49">
                  <c:v>3</c:v>
                </c:pt>
                <c:pt idx="50">
                  <c:v>4</c:v>
                </c:pt>
                <c:pt idx="51">
                  <c:v>8</c:v>
                </c:pt>
                <c:pt idx="52">
                  <c:v>5</c:v>
                </c:pt>
                <c:pt idx="53">
                  <c:v>3</c:v>
                </c:pt>
                <c:pt idx="54">
                  <c:v>4</c:v>
                </c:pt>
                <c:pt idx="55">
                  <c:v>8</c:v>
                </c:pt>
                <c:pt idx="56">
                  <c:v>3</c:v>
                </c:pt>
                <c:pt idx="57">
                  <c:v>6</c:v>
                </c:pt>
                <c:pt idx="58">
                  <c:v>6</c:v>
                </c:pt>
                <c:pt idx="59">
                  <c:v>5</c:v>
                </c:pt>
                <c:pt idx="60">
                  <c:v>3</c:v>
                </c:pt>
                <c:pt idx="61">
                  <c:v>5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5</c:v>
                </c:pt>
                <c:pt idx="70">
                  <c:v>7</c:v>
                </c:pt>
                <c:pt idx="71">
                  <c:v>4</c:v>
                </c:pt>
                <c:pt idx="72">
                  <c:v>6</c:v>
                </c:pt>
                <c:pt idx="73">
                  <c:v>5</c:v>
                </c:pt>
                <c:pt idx="74">
                  <c:v>7</c:v>
                </c:pt>
                <c:pt idx="75">
                  <c:v>6</c:v>
                </c:pt>
                <c:pt idx="76">
                  <c:v>6</c:v>
                </c:pt>
                <c:pt idx="77">
                  <c:v>5</c:v>
                </c:pt>
                <c:pt idx="78">
                  <c:v>5</c:v>
                </c:pt>
                <c:pt idx="79">
                  <c:v>4</c:v>
                </c:pt>
                <c:pt idx="80">
                  <c:v>4</c:v>
                </c:pt>
                <c:pt idx="81">
                  <c:v>7</c:v>
                </c:pt>
                <c:pt idx="82">
                  <c:v>4</c:v>
                </c:pt>
                <c:pt idx="83">
                  <c:v>8</c:v>
                </c:pt>
                <c:pt idx="84">
                  <c:v>4</c:v>
                </c:pt>
                <c:pt idx="85">
                  <c:v>6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5</c:v>
                </c:pt>
                <c:pt idx="91">
                  <c:v>4</c:v>
                </c:pt>
                <c:pt idx="92">
                  <c:v>6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6</c:v>
                </c:pt>
                <c:pt idx="99">
                  <c:v>5</c:v>
                </c:pt>
                <c:pt idx="100">
                  <c:v>6</c:v>
                </c:pt>
                <c:pt idx="101">
                  <c:v>5</c:v>
                </c:pt>
                <c:pt idx="102">
                  <c:v>5</c:v>
                </c:pt>
                <c:pt idx="103">
                  <c:v>4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6</c:v>
                </c:pt>
                <c:pt idx="112">
                  <c:v>1</c:v>
                </c:pt>
                <c:pt idx="113">
                  <c:v>5</c:v>
                </c:pt>
                <c:pt idx="114">
                  <c:v>7</c:v>
                </c:pt>
                <c:pt idx="115">
                  <c:v>5</c:v>
                </c:pt>
                <c:pt idx="116">
                  <c:v>5</c:v>
                </c:pt>
                <c:pt idx="117">
                  <c:v>4</c:v>
                </c:pt>
                <c:pt idx="118">
                  <c:v>6</c:v>
                </c:pt>
                <c:pt idx="119">
                  <c:v>5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6</c:v>
                </c:pt>
                <c:pt idx="132">
                  <c:v>5</c:v>
                </c:pt>
                <c:pt idx="133">
                  <c:v>6</c:v>
                </c:pt>
                <c:pt idx="134">
                  <c:v>5</c:v>
                </c:pt>
                <c:pt idx="135">
                  <c:v>4</c:v>
                </c:pt>
                <c:pt idx="136">
                  <c:v>7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3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4</c:v>
                </c:pt>
                <c:pt idx="150">
                  <c:v>6</c:v>
                </c:pt>
                <c:pt idx="151">
                  <c:v>5</c:v>
                </c:pt>
                <c:pt idx="152">
                  <c:v>7</c:v>
                </c:pt>
                <c:pt idx="153">
                  <c:v>2</c:v>
                </c:pt>
                <c:pt idx="154">
                  <c:v>5</c:v>
                </c:pt>
                <c:pt idx="155">
                  <c:v>6</c:v>
                </c:pt>
                <c:pt idx="156">
                  <c:v>2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6</c:v>
                </c:pt>
                <c:pt idx="161">
                  <c:v>4</c:v>
                </c:pt>
                <c:pt idx="162">
                  <c:v>5</c:v>
                </c:pt>
                <c:pt idx="163">
                  <c:v>6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8</c:v>
                </c:pt>
                <c:pt idx="171">
                  <c:v>4</c:v>
                </c:pt>
                <c:pt idx="172">
                  <c:v>5</c:v>
                </c:pt>
                <c:pt idx="173">
                  <c:v>2</c:v>
                </c:pt>
                <c:pt idx="174">
                  <c:v>5</c:v>
                </c:pt>
                <c:pt idx="175">
                  <c:v>4</c:v>
                </c:pt>
                <c:pt idx="176">
                  <c:v>5</c:v>
                </c:pt>
                <c:pt idx="177">
                  <c:v>2</c:v>
                </c:pt>
                <c:pt idx="178">
                  <c:v>8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4</c:v>
                </c:pt>
                <c:pt idx="187">
                  <c:v>5</c:v>
                </c:pt>
                <c:pt idx="188">
                  <c:v>6</c:v>
                </c:pt>
                <c:pt idx="189">
                  <c:v>4</c:v>
                </c:pt>
                <c:pt idx="190">
                  <c:v>6</c:v>
                </c:pt>
                <c:pt idx="191">
                  <c:v>4</c:v>
                </c:pt>
                <c:pt idx="192">
                  <c:v>7</c:v>
                </c:pt>
                <c:pt idx="193">
                  <c:v>7</c:v>
                </c:pt>
                <c:pt idx="194">
                  <c:v>4</c:v>
                </c:pt>
                <c:pt idx="195">
                  <c:v>6</c:v>
                </c:pt>
                <c:pt idx="196">
                  <c:v>8</c:v>
                </c:pt>
                <c:pt idx="197">
                  <c:v>6</c:v>
                </c:pt>
                <c:pt idx="198">
                  <c:v>4</c:v>
                </c:pt>
                <c:pt idx="199">
                  <c:v>6</c:v>
                </c:pt>
                <c:pt idx="200">
                  <c:v>5</c:v>
                </c:pt>
                <c:pt idx="201">
                  <c:v>5</c:v>
                </c:pt>
                <c:pt idx="202">
                  <c:v>3</c:v>
                </c:pt>
                <c:pt idx="203">
                  <c:v>6</c:v>
                </c:pt>
                <c:pt idx="204">
                  <c:v>2</c:v>
                </c:pt>
                <c:pt idx="205">
                  <c:v>6</c:v>
                </c:pt>
                <c:pt idx="206">
                  <c:v>6</c:v>
                </c:pt>
                <c:pt idx="207">
                  <c:v>5</c:v>
                </c:pt>
                <c:pt idx="208">
                  <c:v>6</c:v>
                </c:pt>
                <c:pt idx="209">
                  <c:v>7</c:v>
                </c:pt>
                <c:pt idx="210">
                  <c:v>3</c:v>
                </c:pt>
                <c:pt idx="211">
                  <c:v>4</c:v>
                </c:pt>
                <c:pt idx="212">
                  <c:v>4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5</c:v>
                </c:pt>
                <c:pt idx="217">
                  <c:v>5</c:v>
                </c:pt>
                <c:pt idx="218">
                  <c:v>3</c:v>
                </c:pt>
                <c:pt idx="219">
                  <c:v>9</c:v>
                </c:pt>
                <c:pt idx="220">
                  <c:v>6</c:v>
                </c:pt>
                <c:pt idx="221">
                  <c:v>4</c:v>
                </c:pt>
                <c:pt idx="222">
                  <c:v>4</c:v>
                </c:pt>
                <c:pt idx="223">
                  <c:v>6</c:v>
                </c:pt>
                <c:pt idx="224">
                  <c:v>3</c:v>
                </c:pt>
                <c:pt idx="225">
                  <c:v>5</c:v>
                </c:pt>
                <c:pt idx="226">
                  <c:v>5</c:v>
                </c:pt>
                <c:pt idx="227">
                  <c:v>6</c:v>
                </c:pt>
                <c:pt idx="228">
                  <c:v>3</c:v>
                </c:pt>
                <c:pt idx="229">
                  <c:v>8</c:v>
                </c:pt>
                <c:pt idx="230">
                  <c:v>6</c:v>
                </c:pt>
                <c:pt idx="231">
                  <c:v>4</c:v>
                </c:pt>
                <c:pt idx="232">
                  <c:v>4</c:v>
                </c:pt>
                <c:pt idx="233">
                  <c:v>7</c:v>
                </c:pt>
                <c:pt idx="234">
                  <c:v>2</c:v>
                </c:pt>
                <c:pt idx="235">
                  <c:v>4</c:v>
                </c:pt>
                <c:pt idx="236">
                  <c:v>3</c:v>
                </c:pt>
                <c:pt idx="237">
                  <c:v>6</c:v>
                </c:pt>
                <c:pt idx="238">
                  <c:v>5</c:v>
                </c:pt>
                <c:pt idx="239">
                  <c:v>3</c:v>
                </c:pt>
                <c:pt idx="240">
                  <c:v>4</c:v>
                </c:pt>
                <c:pt idx="241">
                  <c:v>5</c:v>
                </c:pt>
                <c:pt idx="242">
                  <c:v>7</c:v>
                </c:pt>
                <c:pt idx="243">
                  <c:v>4</c:v>
                </c:pt>
                <c:pt idx="244">
                  <c:v>4</c:v>
                </c:pt>
                <c:pt idx="245">
                  <c:v>5</c:v>
                </c:pt>
                <c:pt idx="246">
                  <c:v>6</c:v>
                </c:pt>
                <c:pt idx="247">
                  <c:v>6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5</c:v>
                </c:pt>
                <c:pt idx="252">
                  <c:v>2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4</c:v>
                </c:pt>
                <c:pt idx="257">
                  <c:v>5</c:v>
                </c:pt>
                <c:pt idx="258">
                  <c:v>8</c:v>
                </c:pt>
                <c:pt idx="259">
                  <c:v>4</c:v>
                </c:pt>
                <c:pt idx="260">
                  <c:v>4</c:v>
                </c:pt>
                <c:pt idx="261">
                  <c:v>6</c:v>
                </c:pt>
                <c:pt idx="262">
                  <c:v>4</c:v>
                </c:pt>
                <c:pt idx="263">
                  <c:v>2</c:v>
                </c:pt>
                <c:pt idx="264">
                  <c:v>4</c:v>
                </c:pt>
                <c:pt idx="265">
                  <c:v>3</c:v>
                </c:pt>
                <c:pt idx="266">
                  <c:v>7</c:v>
                </c:pt>
                <c:pt idx="267">
                  <c:v>6</c:v>
                </c:pt>
                <c:pt idx="268">
                  <c:v>4</c:v>
                </c:pt>
                <c:pt idx="269">
                  <c:v>5</c:v>
                </c:pt>
                <c:pt idx="270">
                  <c:v>7</c:v>
                </c:pt>
                <c:pt idx="271">
                  <c:v>5</c:v>
                </c:pt>
                <c:pt idx="272">
                  <c:v>4</c:v>
                </c:pt>
                <c:pt idx="273">
                  <c:v>5</c:v>
                </c:pt>
                <c:pt idx="274">
                  <c:v>5</c:v>
                </c:pt>
                <c:pt idx="275">
                  <c:v>4</c:v>
                </c:pt>
                <c:pt idx="276">
                  <c:v>7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4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3</c:v>
                </c:pt>
                <c:pt idx="285">
                  <c:v>6</c:v>
                </c:pt>
                <c:pt idx="286">
                  <c:v>4</c:v>
                </c:pt>
                <c:pt idx="287">
                  <c:v>4</c:v>
                </c:pt>
                <c:pt idx="288">
                  <c:v>5</c:v>
                </c:pt>
                <c:pt idx="289">
                  <c:v>6</c:v>
                </c:pt>
                <c:pt idx="290">
                  <c:v>6</c:v>
                </c:pt>
                <c:pt idx="291">
                  <c:v>8</c:v>
                </c:pt>
                <c:pt idx="292">
                  <c:v>7</c:v>
                </c:pt>
                <c:pt idx="293">
                  <c:v>7</c:v>
                </c:pt>
                <c:pt idx="294">
                  <c:v>3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6</c:v>
                </c:pt>
                <c:pt idx="299">
                  <c:v>9</c:v>
                </c:pt>
                <c:pt idx="300">
                  <c:v>6</c:v>
                </c:pt>
                <c:pt idx="301">
                  <c:v>5</c:v>
                </c:pt>
                <c:pt idx="302">
                  <c:v>2</c:v>
                </c:pt>
                <c:pt idx="303">
                  <c:v>2</c:v>
                </c:pt>
                <c:pt idx="304">
                  <c:v>5</c:v>
                </c:pt>
                <c:pt idx="305">
                  <c:v>5</c:v>
                </c:pt>
                <c:pt idx="306">
                  <c:v>4</c:v>
                </c:pt>
                <c:pt idx="307">
                  <c:v>5</c:v>
                </c:pt>
                <c:pt idx="308">
                  <c:v>8</c:v>
                </c:pt>
                <c:pt idx="309">
                  <c:v>7</c:v>
                </c:pt>
                <c:pt idx="310">
                  <c:v>4</c:v>
                </c:pt>
                <c:pt idx="311">
                  <c:v>6</c:v>
                </c:pt>
                <c:pt idx="312">
                  <c:v>8</c:v>
                </c:pt>
                <c:pt idx="313">
                  <c:v>6</c:v>
                </c:pt>
                <c:pt idx="314">
                  <c:v>7</c:v>
                </c:pt>
                <c:pt idx="315">
                  <c:v>4</c:v>
                </c:pt>
                <c:pt idx="316">
                  <c:v>7</c:v>
                </c:pt>
                <c:pt idx="317">
                  <c:v>7</c:v>
                </c:pt>
                <c:pt idx="318">
                  <c:v>6</c:v>
                </c:pt>
                <c:pt idx="319">
                  <c:v>4</c:v>
                </c:pt>
                <c:pt idx="320">
                  <c:v>4</c:v>
                </c:pt>
                <c:pt idx="321">
                  <c:v>6</c:v>
                </c:pt>
                <c:pt idx="322">
                  <c:v>7</c:v>
                </c:pt>
                <c:pt idx="323">
                  <c:v>8</c:v>
                </c:pt>
                <c:pt idx="324">
                  <c:v>6</c:v>
                </c:pt>
                <c:pt idx="325">
                  <c:v>8</c:v>
                </c:pt>
                <c:pt idx="326">
                  <c:v>5</c:v>
                </c:pt>
                <c:pt idx="327">
                  <c:v>4</c:v>
                </c:pt>
                <c:pt idx="328">
                  <c:v>8</c:v>
                </c:pt>
                <c:pt idx="329">
                  <c:v>6</c:v>
                </c:pt>
                <c:pt idx="330">
                  <c:v>8</c:v>
                </c:pt>
                <c:pt idx="331">
                  <c:v>8</c:v>
                </c:pt>
                <c:pt idx="332">
                  <c:v>7</c:v>
                </c:pt>
                <c:pt idx="333">
                  <c:v>5</c:v>
                </c:pt>
                <c:pt idx="334">
                  <c:v>8</c:v>
                </c:pt>
                <c:pt idx="335">
                  <c:v>6</c:v>
                </c:pt>
                <c:pt idx="336">
                  <c:v>6</c:v>
                </c:pt>
                <c:pt idx="337">
                  <c:v>7</c:v>
                </c:pt>
                <c:pt idx="338">
                  <c:v>4</c:v>
                </c:pt>
                <c:pt idx="339">
                  <c:v>8</c:v>
                </c:pt>
                <c:pt idx="340">
                  <c:v>9</c:v>
                </c:pt>
                <c:pt idx="341">
                  <c:v>8</c:v>
                </c:pt>
                <c:pt idx="342">
                  <c:v>7</c:v>
                </c:pt>
                <c:pt idx="343">
                  <c:v>6</c:v>
                </c:pt>
                <c:pt idx="344">
                  <c:v>6</c:v>
                </c:pt>
                <c:pt idx="345">
                  <c:v>8</c:v>
                </c:pt>
                <c:pt idx="346">
                  <c:v>5</c:v>
                </c:pt>
                <c:pt idx="347">
                  <c:v>3</c:v>
                </c:pt>
                <c:pt idx="348">
                  <c:v>5</c:v>
                </c:pt>
                <c:pt idx="349">
                  <c:v>3</c:v>
                </c:pt>
                <c:pt idx="350">
                  <c:v>5</c:v>
                </c:pt>
                <c:pt idx="351">
                  <c:v>5</c:v>
                </c:pt>
                <c:pt idx="352">
                  <c:v>3</c:v>
                </c:pt>
                <c:pt idx="353">
                  <c:v>5</c:v>
                </c:pt>
                <c:pt idx="354">
                  <c:v>6</c:v>
                </c:pt>
              </c:numCache>
            </c:numRef>
          </c:xVal>
          <c:yVal>
            <c:numRef>
              <c:f>Итоги1!$C$30:$C$384</c:f>
              <c:numCache>
                <c:formatCode>General</c:formatCode>
                <c:ptCount val="355"/>
                <c:pt idx="0">
                  <c:v>101317.09925733675</c:v>
                </c:pt>
                <c:pt idx="1">
                  <c:v>-31623.940165335604</c:v>
                </c:pt>
                <c:pt idx="2">
                  <c:v>141557.69011068041</c:v>
                </c:pt>
                <c:pt idx="3">
                  <c:v>-5878.3781294152723</c:v>
                </c:pt>
                <c:pt idx="4">
                  <c:v>46394.404845004698</c:v>
                </c:pt>
                <c:pt idx="5">
                  <c:v>20289.10559488053</c:v>
                </c:pt>
                <c:pt idx="6">
                  <c:v>79775.718560984882</c:v>
                </c:pt>
                <c:pt idx="7">
                  <c:v>104525.42823507305</c:v>
                </c:pt>
                <c:pt idx="8">
                  <c:v>-26961.951622191234</c:v>
                </c:pt>
                <c:pt idx="9">
                  <c:v>-95966.665143682359</c:v>
                </c:pt>
                <c:pt idx="10">
                  <c:v>64321.183885027014</c:v>
                </c:pt>
                <c:pt idx="11">
                  <c:v>67623.44523441518</c:v>
                </c:pt>
                <c:pt idx="12">
                  <c:v>111296.27796308458</c:v>
                </c:pt>
                <c:pt idx="13">
                  <c:v>193866.55333298631</c:v>
                </c:pt>
                <c:pt idx="14">
                  <c:v>76218.33831039106</c:v>
                </c:pt>
                <c:pt idx="15">
                  <c:v>124338.81194105389</c:v>
                </c:pt>
                <c:pt idx="16">
                  <c:v>65450.935917062277</c:v>
                </c:pt>
                <c:pt idx="17">
                  <c:v>330865.97953556443</c:v>
                </c:pt>
                <c:pt idx="18">
                  <c:v>-1225.2887910025893</c:v>
                </c:pt>
                <c:pt idx="19">
                  <c:v>264144.3454229731</c:v>
                </c:pt>
                <c:pt idx="20">
                  <c:v>58757.313815414615</c:v>
                </c:pt>
                <c:pt idx="21">
                  <c:v>99707.637612745399</c:v>
                </c:pt>
                <c:pt idx="22">
                  <c:v>57638.563160194957</c:v>
                </c:pt>
                <c:pt idx="23">
                  <c:v>23584.965684967814</c:v>
                </c:pt>
                <c:pt idx="24">
                  <c:v>-120222.06717828487</c:v>
                </c:pt>
                <c:pt idx="25">
                  <c:v>-39290.333398694347</c:v>
                </c:pt>
                <c:pt idx="26">
                  <c:v>-41162.748510086531</c:v>
                </c:pt>
                <c:pt idx="27">
                  <c:v>-67616.012749145564</c:v>
                </c:pt>
                <c:pt idx="28">
                  <c:v>11261.541087621998</c:v>
                </c:pt>
                <c:pt idx="29">
                  <c:v>-29984.440795711416</c:v>
                </c:pt>
                <c:pt idx="30">
                  <c:v>24803.571488309593</c:v>
                </c:pt>
                <c:pt idx="31">
                  <c:v>51323.594477167237</c:v>
                </c:pt>
                <c:pt idx="32">
                  <c:v>-96277.4735535949</c:v>
                </c:pt>
                <c:pt idx="33">
                  <c:v>11644.381561351824</c:v>
                </c:pt>
                <c:pt idx="34">
                  <c:v>-6084.9033403334906</c:v>
                </c:pt>
                <c:pt idx="35">
                  <c:v>-94534.076806054392</c:v>
                </c:pt>
                <c:pt idx="36">
                  <c:v>-5376.0792918135994</c:v>
                </c:pt>
                <c:pt idx="37">
                  <c:v>84124.849663715228</c:v>
                </c:pt>
                <c:pt idx="38">
                  <c:v>-37607.011544686626</c:v>
                </c:pt>
                <c:pt idx="39">
                  <c:v>-86230.003368523088</c:v>
                </c:pt>
                <c:pt idx="40">
                  <c:v>-111486.13104949796</c:v>
                </c:pt>
                <c:pt idx="41">
                  <c:v>18156.394161480246</c:v>
                </c:pt>
                <c:pt idx="42">
                  <c:v>-35079.869445118005</c:v>
                </c:pt>
                <c:pt idx="43">
                  <c:v>12330.538997591124</c:v>
                </c:pt>
                <c:pt idx="44">
                  <c:v>27209.984627206693</c:v>
                </c:pt>
                <c:pt idx="45">
                  <c:v>102441.89191962074</c:v>
                </c:pt>
                <c:pt idx="46">
                  <c:v>-77601.533563579374</c:v>
                </c:pt>
                <c:pt idx="47">
                  <c:v>111757.36834527832</c:v>
                </c:pt>
                <c:pt idx="48">
                  <c:v>-140743.80637822422</c:v>
                </c:pt>
                <c:pt idx="49">
                  <c:v>31367.870203379425</c:v>
                </c:pt>
                <c:pt idx="50">
                  <c:v>-63163.167914205667</c:v>
                </c:pt>
                <c:pt idx="51">
                  <c:v>28140.309948828828</c:v>
                </c:pt>
                <c:pt idx="52">
                  <c:v>57174.879739718745</c:v>
                </c:pt>
                <c:pt idx="53">
                  <c:v>23268.548909984471</c:v>
                </c:pt>
                <c:pt idx="54">
                  <c:v>19659.574191005842</c:v>
                </c:pt>
                <c:pt idx="55">
                  <c:v>323786.74508266256</c:v>
                </c:pt>
                <c:pt idx="56">
                  <c:v>-20941.377682521532</c:v>
                </c:pt>
                <c:pt idx="57">
                  <c:v>-43690.892853111029</c:v>
                </c:pt>
                <c:pt idx="58">
                  <c:v>-22389.374212455528</c:v>
                </c:pt>
                <c:pt idx="59">
                  <c:v>-48719.798886755714</c:v>
                </c:pt>
                <c:pt idx="60">
                  <c:v>180761.07119610888</c:v>
                </c:pt>
                <c:pt idx="61">
                  <c:v>8257.5041215333622</c:v>
                </c:pt>
                <c:pt idx="62">
                  <c:v>-96159.827823067113</c:v>
                </c:pt>
                <c:pt idx="63">
                  <c:v>-43977.45033339475</c:v>
                </c:pt>
                <c:pt idx="64">
                  <c:v>20066.360278730048</c:v>
                </c:pt>
                <c:pt idx="65">
                  <c:v>-86920.029403770866</c:v>
                </c:pt>
                <c:pt idx="66">
                  <c:v>-74672.840230980248</c:v>
                </c:pt>
                <c:pt idx="67">
                  <c:v>-106991.03427836823</c:v>
                </c:pt>
                <c:pt idx="68">
                  <c:v>-19466.827690954204</c:v>
                </c:pt>
                <c:pt idx="69">
                  <c:v>3110.4551296861609</c:v>
                </c:pt>
                <c:pt idx="70">
                  <c:v>8877.3411430921406</c:v>
                </c:pt>
                <c:pt idx="71">
                  <c:v>29348.66986767255</c:v>
                </c:pt>
                <c:pt idx="72">
                  <c:v>-11680.638969185529</c:v>
                </c:pt>
                <c:pt idx="73">
                  <c:v>-116044.49920428902</c:v>
                </c:pt>
                <c:pt idx="74">
                  <c:v>58528.142200815433</c:v>
                </c:pt>
                <c:pt idx="75">
                  <c:v>13505.320823572692</c:v>
                </c:pt>
                <c:pt idx="76">
                  <c:v>-59323.93208767625</c:v>
                </c:pt>
                <c:pt idx="77">
                  <c:v>6067.1263359851437</c:v>
                </c:pt>
                <c:pt idx="78">
                  <c:v>83326.496705437428</c:v>
                </c:pt>
                <c:pt idx="79">
                  <c:v>62791.521059057734</c:v>
                </c:pt>
                <c:pt idx="80">
                  <c:v>-48115.131600165274</c:v>
                </c:pt>
                <c:pt idx="81">
                  <c:v>-112356.46787174098</c:v>
                </c:pt>
                <c:pt idx="82">
                  <c:v>-43000.620224169339</c:v>
                </c:pt>
                <c:pt idx="83">
                  <c:v>100466.80355461326</c:v>
                </c:pt>
                <c:pt idx="84">
                  <c:v>98858.59361132246</c:v>
                </c:pt>
                <c:pt idx="85">
                  <c:v>-22055.176792917075</c:v>
                </c:pt>
                <c:pt idx="86">
                  <c:v>-76630.173779932491</c:v>
                </c:pt>
                <c:pt idx="87">
                  <c:v>-5103.9841902368353</c:v>
                </c:pt>
                <c:pt idx="88">
                  <c:v>-20115.621354706585</c:v>
                </c:pt>
                <c:pt idx="89">
                  <c:v>-10065.207290206803</c:v>
                </c:pt>
                <c:pt idx="90">
                  <c:v>-24728.089281925117</c:v>
                </c:pt>
                <c:pt idx="91">
                  <c:v>-38078.448518420046</c:v>
                </c:pt>
                <c:pt idx="92">
                  <c:v>-1187.6014282775577</c:v>
                </c:pt>
                <c:pt idx="93">
                  <c:v>-89380.403472137463</c:v>
                </c:pt>
                <c:pt idx="94">
                  <c:v>74148.792309546494</c:v>
                </c:pt>
                <c:pt idx="95">
                  <c:v>-166086.50798447299</c:v>
                </c:pt>
                <c:pt idx="96">
                  <c:v>-19851.69811676559</c:v>
                </c:pt>
                <c:pt idx="97">
                  <c:v>-17763.554090921243</c:v>
                </c:pt>
                <c:pt idx="98">
                  <c:v>-19565.262066514406</c:v>
                </c:pt>
                <c:pt idx="99">
                  <c:v>61288.806402204907</c:v>
                </c:pt>
                <c:pt idx="100">
                  <c:v>-59323.93208767625</c:v>
                </c:pt>
                <c:pt idx="101">
                  <c:v>19198.557805944758</c:v>
                </c:pt>
                <c:pt idx="102">
                  <c:v>-65474.0537930555</c:v>
                </c:pt>
                <c:pt idx="103">
                  <c:v>105656.49580525508</c:v>
                </c:pt>
                <c:pt idx="104">
                  <c:v>-73380.72404587816</c:v>
                </c:pt>
                <c:pt idx="105">
                  <c:v>-36685.270194705459</c:v>
                </c:pt>
                <c:pt idx="106">
                  <c:v>4502.9745707785478</c:v>
                </c:pt>
                <c:pt idx="107">
                  <c:v>-29466.77191992692</c:v>
                </c:pt>
                <c:pt idx="108">
                  <c:v>47056.516073919774</c:v>
                </c:pt>
                <c:pt idx="109">
                  <c:v>-7176.2176285904134</c:v>
                </c:pt>
                <c:pt idx="110">
                  <c:v>3219.3783161549945</c:v>
                </c:pt>
                <c:pt idx="111">
                  <c:v>-28101.117996679503</c:v>
                </c:pt>
                <c:pt idx="112">
                  <c:v>45673.750216258486</c:v>
                </c:pt>
                <c:pt idx="113">
                  <c:v>-15723.151926855062</c:v>
                </c:pt>
                <c:pt idx="114">
                  <c:v>-17492.235673591204</c:v>
                </c:pt>
                <c:pt idx="115">
                  <c:v>29030.517357994046</c:v>
                </c:pt>
                <c:pt idx="116">
                  <c:v>-83590.200558673911</c:v>
                </c:pt>
                <c:pt idx="117">
                  <c:v>-32443.706672834523</c:v>
                </c:pt>
                <c:pt idx="118">
                  <c:v>-84055.454933776287</c:v>
                </c:pt>
                <c:pt idx="119">
                  <c:v>3617.1330269992468</c:v>
                </c:pt>
                <c:pt idx="120">
                  <c:v>-46671.298378325446</c:v>
                </c:pt>
                <c:pt idx="121">
                  <c:v>-30043.779990165785</c:v>
                </c:pt>
                <c:pt idx="122">
                  <c:v>15139.456790330238</c:v>
                </c:pt>
                <c:pt idx="123">
                  <c:v>-87258.81261448536</c:v>
                </c:pt>
                <c:pt idx="124">
                  <c:v>53510.829570040863</c:v>
                </c:pt>
                <c:pt idx="125">
                  <c:v>-22679.137673016288</c:v>
                </c:pt>
                <c:pt idx="126">
                  <c:v>53746.157221245754</c:v>
                </c:pt>
                <c:pt idx="127">
                  <c:v>-45738.953717489727</c:v>
                </c:pt>
                <c:pt idx="128">
                  <c:v>4441.9587989732972</c:v>
                </c:pt>
                <c:pt idx="129">
                  <c:v>-96201.717493109696</c:v>
                </c:pt>
                <c:pt idx="130">
                  <c:v>-59967.496133234119</c:v>
                </c:pt>
                <c:pt idx="131">
                  <c:v>-68113.344006979431</c:v>
                </c:pt>
                <c:pt idx="132">
                  <c:v>-39130.489413291449</c:v>
                </c:pt>
                <c:pt idx="133">
                  <c:v>-31008.593288283737</c:v>
                </c:pt>
                <c:pt idx="134">
                  <c:v>-130327.57594460764</c:v>
                </c:pt>
                <c:pt idx="135">
                  <c:v>-12882.724518732575</c:v>
                </c:pt>
                <c:pt idx="136">
                  <c:v>-29798.858379836776</c:v>
                </c:pt>
                <c:pt idx="137">
                  <c:v>-15791.327573550836</c:v>
                </c:pt>
                <c:pt idx="138">
                  <c:v>7518.7591070561321</c:v>
                </c:pt>
                <c:pt idx="139">
                  <c:v>-142260.09607776775</c:v>
                </c:pt>
                <c:pt idx="140">
                  <c:v>4816.2739334961516</c:v>
                </c:pt>
                <c:pt idx="141">
                  <c:v>41303.259138123947</c:v>
                </c:pt>
                <c:pt idx="142">
                  <c:v>6959.1330803581513</c:v>
                </c:pt>
                <c:pt idx="143">
                  <c:v>14802.59795974259</c:v>
                </c:pt>
                <c:pt idx="144">
                  <c:v>-24969.79724072988</c:v>
                </c:pt>
                <c:pt idx="145">
                  <c:v>-31986.876236791431</c:v>
                </c:pt>
                <c:pt idx="146">
                  <c:v>14686.321030833584</c:v>
                </c:pt>
                <c:pt idx="147">
                  <c:v>38831.598826167989</c:v>
                </c:pt>
                <c:pt idx="148">
                  <c:v>-30730.632439990353</c:v>
                </c:pt>
                <c:pt idx="149">
                  <c:v>-28278.157664229337</c:v>
                </c:pt>
                <c:pt idx="150">
                  <c:v>6550.1203192169778</c:v>
                </c:pt>
                <c:pt idx="151">
                  <c:v>-68529.064948020445</c:v>
                </c:pt>
                <c:pt idx="152">
                  <c:v>-98970.636564831249</c:v>
                </c:pt>
                <c:pt idx="153">
                  <c:v>41537.515148968843</c:v>
                </c:pt>
                <c:pt idx="154">
                  <c:v>-72776.188540207746</c:v>
                </c:pt>
                <c:pt idx="155">
                  <c:v>-71890.601137226447</c:v>
                </c:pt>
                <c:pt idx="156">
                  <c:v>68321.527652299003</c:v>
                </c:pt>
                <c:pt idx="157">
                  <c:v>-43414.635733806295</c:v>
                </c:pt>
                <c:pt idx="158">
                  <c:v>-63343.088699738495</c:v>
                </c:pt>
                <c:pt idx="159">
                  <c:v>-33156.527259434515</c:v>
                </c:pt>
                <c:pt idx="160">
                  <c:v>-53966.185919141804</c:v>
                </c:pt>
                <c:pt idx="161">
                  <c:v>32065.11641773209</c:v>
                </c:pt>
                <c:pt idx="162">
                  <c:v>-28229.834299599752</c:v>
                </c:pt>
                <c:pt idx="163">
                  <c:v>-86460.413931429561</c:v>
                </c:pt>
                <c:pt idx="164">
                  <c:v>18729.771754664835</c:v>
                </c:pt>
                <c:pt idx="165">
                  <c:v>-47016.442845675629</c:v>
                </c:pt>
                <c:pt idx="166">
                  <c:v>17102.684587288735</c:v>
                </c:pt>
                <c:pt idx="167">
                  <c:v>-5029.1748529583565</c:v>
                </c:pt>
                <c:pt idx="168">
                  <c:v>-8361.5718678114645</c:v>
                </c:pt>
                <c:pt idx="169">
                  <c:v>-55066.134974104934</c:v>
                </c:pt>
                <c:pt idx="170">
                  <c:v>12457.533601925301</c:v>
                </c:pt>
                <c:pt idx="171">
                  <c:v>5752.377856323903</c:v>
                </c:pt>
                <c:pt idx="172">
                  <c:v>-119116.43519185283</c:v>
                </c:pt>
                <c:pt idx="173">
                  <c:v>88074.26415930959</c:v>
                </c:pt>
                <c:pt idx="174">
                  <c:v>-71015.568193968502</c:v>
                </c:pt>
                <c:pt idx="175">
                  <c:v>4043.5959789904882</c:v>
                </c:pt>
                <c:pt idx="176">
                  <c:v>50862.697517526569</c:v>
                </c:pt>
                <c:pt idx="177">
                  <c:v>44829.639662522852</c:v>
                </c:pt>
                <c:pt idx="178">
                  <c:v>-15704.923301182222</c:v>
                </c:pt>
                <c:pt idx="179">
                  <c:v>-937.57645858003525</c:v>
                </c:pt>
                <c:pt idx="180">
                  <c:v>596.61438116623322</c:v>
                </c:pt>
                <c:pt idx="181">
                  <c:v>-70294.946435897087</c:v>
                </c:pt>
                <c:pt idx="182">
                  <c:v>3739.8247547530918</c:v>
                </c:pt>
                <c:pt idx="183">
                  <c:v>1435.1438030963764</c:v>
                </c:pt>
                <c:pt idx="184">
                  <c:v>-51936.699381025392</c:v>
                </c:pt>
                <c:pt idx="185">
                  <c:v>-55483.201882045309</c:v>
                </c:pt>
                <c:pt idx="186">
                  <c:v>-4320.0488836693403</c:v>
                </c:pt>
                <c:pt idx="187">
                  <c:v>19130.819020271534</c:v>
                </c:pt>
                <c:pt idx="188">
                  <c:v>-24088.132399925264</c:v>
                </c:pt>
                <c:pt idx="189">
                  <c:v>14409.236808079178</c:v>
                </c:pt>
                <c:pt idx="190">
                  <c:v>-160.11950927315047</c:v>
                </c:pt>
                <c:pt idx="191">
                  <c:v>-36056.03896605075</c:v>
                </c:pt>
                <c:pt idx="192">
                  <c:v>-108157.90653918957</c:v>
                </c:pt>
                <c:pt idx="193">
                  <c:v>-38414.131218518538</c:v>
                </c:pt>
                <c:pt idx="194">
                  <c:v>-51512.079409970087</c:v>
                </c:pt>
                <c:pt idx="195">
                  <c:v>-21030.710611237446</c:v>
                </c:pt>
                <c:pt idx="196">
                  <c:v>-36165.487479658681</c:v>
                </c:pt>
                <c:pt idx="197">
                  <c:v>56380.139567967039</c:v>
                </c:pt>
                <c:pt idx="198">
                  <c:v>-16186.503836269781</c:v>
                </c:pt>
                <c:pt idx="199">
                  <c:v>-122869.99967876152</c:v>
                </c:pt>
                <c:pt idx="200">
                  <c:v>-78398.528967064165</c:v>
                </c:pt>
                <c:pt idx="201">
                  <c:v>-9219.4275949019357</c:v>
                </c:pt>
                <c:pt idx="202">
                  <c:v>-14228.393264511047</c:v>
                </c:pt>
                <c:pt idx="203">
                  <c:v>-23947.434018953587</c:v>
                </c:pt>
                <c:pt idx="204">
                  <c:v>69119.786117436393</c:v>
                </c:pt>
                <c:pt idx="205">
                  <c:v>-40244.408993493416</c:v>
                </c:pt>
                <c:pt idx="206">
                  <c:v>8890.3042443113518</c:v>
                </c:pt>
                <c:pt idx="207">
                  <c:v>-23077.30121688114</c:v>
                </c:pt>
                <c:pt idx="208">
                  <c:v>11911.171396528662</c:v>
                </c:pt>
                <c:pt idx="209">
                  <c:v>-35509.967384942865</c:v>
                </c:pt>
                <c:pt idx="210">
                  <c:v>-2671.0003710624878</c:v>
                </c:pt>
                <c:pt idx="211">
                  <c:v>-33016.087222497037</c:v>
                </c:pt>
                <c:pt idx="212">
                  <c:v>49068.334049575962</c:v>
                </c:pt>
                <c:pt idx="213">
                  <c:v>47884.166388716199</c:v>
                </c:pt>
                <c:pt idx="214">
                  <c:v>-49362.070548309071</c:v>
                </c:pt>
                <c:pt idx="215">
                  <c:v>109995.67293322802</c:v>
                </c:pt>
                <c:pt idx="216">
                  <c:v>106170.68774896848</c:v>
                </c:pt>
                <c:pt idx="217">
                  <c:v>-133738.47687779469</c:v>
                </c:pt>
                <c:pt idx="218">
                  <c:v>59217.930992917856</c:v>
                </c:pt>
                <c:pt idx="219">
                  <c:v>-33461.769991522131</c:v>
                </c:pt>
                <c:pt idx="220">
                  <c:v>8788.0149041582481</c:v>
                </c:pt>
                <c:pt idx="221">
                  <c:v>-29632.179717496678</c:v>
                </c:pt>
                <c:pt idx="222">
                  <c:v>-74327.932049131894</c:v>
                </c:pt>
                <c:pt idx="223">
                  <c:v>-29498.104773531668</c:v>
                </c:pt>
                <c:pt idx="224">
                  <c:v>18055.880786292691</c:v>
                </c:pt>
                <c:pt idx="225">
                  <c:v>-83493.610561258858</c:v>
                </c:pt>
                <c:pt idx="226">
                  <c:v>5034.8181281156139</c:v>
                </c:pt>
                <c:pt idx="227">
                  <c:v>-74653.938187210151</c:v>
                </c:pt>
                <c:pt idx="228">
                  <c:v>16729.012710411393</c:v>
                </c:pt>
                <c:pt idx="229">
                  <c:v>-82453.936049140873</c:v>
                </c:pt>
                <c:pt idx="230">
                  <c:v>-12903.782545787224</c:v>
                </c:pt>
                <c:pt idx="231">
                  <c:v>-4555.0409510770114</c:v>
                </c:pt>
                <c:pt idx="232">
                  <c:v>-17272.482084953401</c:v>
                </c:pt>
                <c:pt idx="233">
                  <c:v>-19433.377703976934</c:v>
                </c:pt>
                <c:pt idx="234">
                  <c:v>25678.824609007279</c:v>
                </c:pt>
                <c:pt idx="235">
                  <c:v>-46288.134460534347</c:v>
                </c:pt>
                <c:pt idx="236">
                  <c:v>19191.820860335953</c:v>
                </c:pt>
                <c:pt idx="237">
                  <c:v>-67389.021808214311</c:v>
                </c:pt>
                <c:pt idx="238">
                  <c:v>-8358.7545757201733</c:v>
                </c:pt>
                <c:pt idx="239">
                  <c:v>30041.302924257849</c:v>
                </c:pt>
                <c:pt idx="240">
                  <c:v>46067.392861476226</c:v>
                </c:pt>
                <c:pt idx="241">
                  <c:v>-23086.891969173972</c:v>
                </c:pt>
                <c:pt idx="242">
                  <c:v>50550.292646507733</c:v>
                </c:pt>
                <c:pt idx="243">
                  <c:v>-8408.5870024828473</c:v>
                </c:pt>
                <c:pt idx="244">
                  <c:v>9732.8832131113159</c:v>
                </c:pt>
                <c:pt idx="245">
                  <c:v>-71092.28076197239</c:v>
                </c:pt>
                <c:pt idx="246">
                  <c:v>-59337.48222317762</c:v>
                </c:pt>
                <c:pt idx="247">
                  <c:v>27076.195659686171</c:v>
                </c:pt>
                <c:pt idx="248">
                  <c:v>23425.388451357896</c:v>
                </c:pt>
                <c:pt idx="249">
                  <c:v>-109166.87723874912</c:v>
                </c:pt>
                <c:pt idx="250">
                  <c:v>-24822.930256435997</c:v>
                </c:pt>
                <c:pt idx="251">
                  <c:v>96738.875988182263</c:v>
                </c:pt>
                <c:pt idx="252">
                  <c:v>83015.152016958018</c:v>
                </c:pt>
                <c:pt idx="253">
                  <c:v>-55152.900746958563</c:v>
                </c:pt>
                <c:pt idx="254">
                  <c:v>-22571.077612626541</c:v>
                </c:pt>
                <c:pt idx="255">
                  <c:v>-27191.864856951637</c:v>
                </c:pt>
                <c:pt idx="256">
                  <c:v>-46088.541866839718</c:v>
                </c:pt>
                <c:pt idx="257">
                  <c:v>-50736.176602813561</c:v>
                </c:pt>
                <c:pt idx="258">
                  <c:v>-40278.569938891393</c:v>
                </c:pt>
                <c:pt idx="259">
                  <c:v>-17496.814876969438</c:v>
                </c:pt>
                <c:pt idx="260">
                  <c:v>-29828.877772329404</c:v>
                </c:pt>
                <c:pt idx="261">
                  <c:v>-45498.865901697893</c:v>
                </c:pt>
                <c:pt idx="262">
                  <c:v>23442.355153030483</c:v>
                </c:pt>
                <c:pt idx="263">
                  <c:v>88933.748498446424</c:v>
                </c:pt>
                <c:pt idx="264">
                  <c:v>-52232.909171843086</c:v>
                </c:pt>
                <c:pt idx="265">
                  <c:v>37682.642441866337</c:v>
                </c:pt>
                <c:pt idx="266">
                  <c:v>-91621.464655668009</c:v>
                </c:pt>
                <c:pt idx="267">
                  <c:v>60344.230216861004</c:v>
                </c:pt>
                <c:pt idx="268">
                  <c:v>58612.002134432347</c:v>
                </c:pt>
                <c:pt idx="269">
                  <c:v>-12960.302571420034</c:v>
                </c:pt>
                <c:pt idx="270">
                  <c:v>-15210.717002624646</c:v>
                </c:pt>
                <c:pt idx="271">
                  <c:v>5797.3702685395256</c:v>
                </c:pt>
                <c:pt idx="272">
                  <c:v>16615.667694635224</c:v>
                </c:pt>
                <c:pt idx="273">
                  <c:v>5915.62191153405</c:v>
                </c:pt>
                <c:pt idx="274">
                  <c:v>-2841.9157609912218</c:v>
                </c:pt>
                <c:pt idx="275">
                  <c:v>-44128.210060079495</c:v>
                </c:pt>
                <c:pt idx="276">
                  <c:v>15321.606717237504</c:v>
                </c:pt>
                <c:pt idx="277">
                  <c:v>-45476.172475918953</c:v>
                </c:pt>
                <c:pt idx="278">
                  <c:v>-7124.8183325920254</c:v>
                </c:pt>
                <c:pt idx="279">
                  <c:v>45327.644694822142</c:v>
                </c:pt>
                <c:pt idx="280">
                  <c:v>4804.4181610035012</c:v>
                </c:pt>
                <c:pt idx="281">
                  <c:v>-30060.984220791026</c:v>
                </c:pt>
                <c:pt idx="282">
                  <c:v>-57249.635077416431</c:v>
                </c:pt>
                <c:pt idx="283">
                  <c:v>-7798.5794910042314</c:v>
                </c:pt>
                <c:pt idx="284">
                  <c:v>76834.168544609303</c:v>
                </c:pt>
                <c:pt idx="285">
                  <c:v>-10698.750324443507</c:v>
                </c:pt>
                <c:pt idx="286">
                  <c:v>46919.476818135066</c:v>
                </c:pt>
                <c:pt idx="287">
                  <c:v>56645.142129321641</c:v>
                </c:pt>
                <c:pt idx="288">
                  <c:v>-26466.643865750986</c:v>
                </c:pt>
                <c:pt idx="289">
                  <c:v>1278.67247154098</c:v>
                </c:pt>
                <c:pt idx="290">
                  <c:v>6615.214681159996</c:v>
                </c:pt>
                <c:pt idx="291">
                  <c:v>69923.263882444182</c:v>
                </c:pt>
                <c:pt idx="292">
                  <c:v>43554.164521868806</c:v>
                </c:pt>
                <c:pt idx="293">
                  <c:v>115014.14055716881</c:v>
                </c:pt>
                <c:pt idx="294">
                  <c:v>91549.781513571565</c:v>
                </c:pt>
                <c:pt idx="295">
                  <c:v>11438.832387896895</c:v>
                </c:pt>
                <c:pt idx="296">
                  <c:v>-29569.841506329074</c:v>
                </c:pt>
                <c:pt idx="297">
                  <c:v>-46909.02942652849</c:v>
                </c:pt>
                <c:pt idx="298">
                  <c:v>-57193.453014543746</c:v>
                </c:pt>
                <c:pt idx="299">
                  <c:v>80465.15656019561</c:v>
                </c:pt>
                <c:pt idx="300">
                  <c:v>-3932.0745142139494</c:v>
                </c:pt>
                <c:pt idx="301">
                  <c:v>-24210.817129004688</c:v>
                </c:pt>
                <c:pt idx="302">
                  <c:v>123628.12617744011</c:v>
                </c:pt>
                <c:pt idx="303">
                  <c:v>60262.165631169017</c:v>
                </c:pt>
                <c:pt idx="304">
                  <c:v>41076.593182798766</c:v>
                </c:pt>
                <c:pt idx="305">
                  <c:v>-79386.167966718349</c:v>
                </c:pt>
                <c:pt idx="306">
                  <c:v>16641.15354987653</c:v>
                </c:pt>
                <c:pt idx="307">
                  <c:v>-26636.240460460831</c:v>
                </c:pt>
                <c:pt idx="308">
                  <c:v>-15179.57698295865</c:v>
                </c:pt>
                <c:pt idx="309">
                  <c:v>-110368.29569560179</c:v>
                </c:pt>
                <c:pt idx="310">
                  <c:v>16776.668310103705</c:v>
                </c:pt>
                <c:pt idx="311">
                  <c:v>-56671.444093736587</c:v>
                </c:pt>
                <c:pt idx="312">
                  <c:v>-20897.500890070107</c:v>
                </c:pt>
                <c:pt idx="313">
                  <c:v>3007.3443456706009</c:v>
                </c:pt>
                <c:pt idx="314">
                  <c:v>-40230.767715485941</c:v>
                </c:pt>
                <c:pt idx="315">
                  <c:v>39290.998434636975</c:v>
                </c:pt>
                <c:pt idx="316">
                  <c:v>51480.430391435337</c:v>
                </c:pt>
                <c:pt idx="317">
                  <c:v>-18752.669732982758</c:v>
                </c:pt>
                <c:pt idx="318">
                  <c:v>-28550.370691174583</c:v>
                </c:pt>
                <c:pt idx="319">
                  <c:v>60746.198918440496</c:v>
                </c:pt>
                <c:pt idx="320">
                  <c:v>16526.426232554426</c:v>
                </c:pt>
                <c:pt idx="321">
                  <c:v>-10987.647709861107</c:v>
                </c:pt>
                <c:pt idx="322">
                  <c:v>25027.703050435521</c:v>
                </c:pt>
                <c:pt idx="323">
                  <c:v>-22459.293118154281</c:v>
                </c:pt>
                <c:pt idx="324">
                  <c:v>-43067.467818391509</c:v>
                </c:pt>
                <c:pt idx="325">
                  <c:v>121258.33503202058</c:v>
                </c:pt>
                <c:pt idx="326">
                  <c:v>47062.180250968609</c:v>
                </c:pt>
                <c:pt idx="327">
                  <c:v>56860.96761768451</c:v>
                </c:pt>
                <c:pt idx="328">
                  <c:v>121888.89519690117</c:v>
                </c:pt>
                <c:pt idx="329">
                  <c:v>148464.82734766084</c:v>
                </c:pt>
                <c:pt idx="330">
                  <c:v>-41610.455442424398</c:v>
                </c:pt>
                <c:pt idx="331">
                  <c:v>8047.0739919565385</c:v>
                </c:pt>
                <c:pt idx="332">
                  <c:v>35640.755624888639</c:v>
                </c:pt>
                <c:pt idx="333">
                  <c:v>53002.195424795209</c:v>
                </c:pt>
                <c:pt idx="334">
                  <c:v>-117785.15822093387</c:v>
                </c:pt>
                <c:pt idx="335">
                  <c:v>163787.04930310202</c:v>
                </c:pt>
                <c:pt idx="336">
                  <c:v>165424.38045332715</c:v>
                </c:pt>
                <c:pt idx="337">
                  <c:v>-94084.051913241041</c:v>
                </c:pt>
                <c:pt idx="338">
                  <c:v>25496.8601708067</c:v>
                </c:pt>
                <c:pt idx="339">
                  <c:v>193574.61975812312</c:v>
                </c:pt>
                <c:pt idx="340">
                  <c:v>-83386.183516970195</c:v>
                </c:pt>
                <c:pt idx="341">
                  <c:v>282564.2809101193</c:v>
                </c:pt>
                <c:pt idx="342">
                  <c:v>173323.91852933232</c:v>
                </c:pt>
                <c:pt idx="343">
                  <c:v>34762.007811358897</c:v>
                </c:pt>
                <c:pt idx="344">
                  <c:v>44773.449277321633</c:v>
                </c:pt>
                <c:pt idx="345">
                  <c:v>56307.103547021747</c:v>
                </c:pt>
                <c:pt idx="346">
                  <c:v>131928.06986257207</c:v>
                </c:pt>
                <c:pt idx="347">
                  <c:v>-27032.54036264075</c:v>
                </c:pt>
                <c:pt idx="348">
                  <c:v>-63898.34681837153</c:v>
                </c:pt>
                <c:pt idx="349">
                  <c:v>64200.419621541165</c:v>
                </c:pt>
                <c:pt idx="350">
                  <c:v>-90562.854597460013</c:v>
                </c:pt>
                <c:pt idx="351">
                  <c:v>-82614.130308830994</c:v>
                </c:pt>
                <c:pt idx="352">
                  <c:v>3635.5234455779137</c:v>
                </c:pt>
                <c:pt idx="353">
                  <c:v>-133564.12347455838</c:v>
                </c:pt>
                <c:pt idx="354">
                  <c:v>145752.28712809971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86-40B2-977F-D8B0F49B2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150272"/>
        <c:axId val="907157344"/>
      </c:scatterChart>
      <c:valAx>
        <c:axId val="90715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157344"/>
        <c:crosses val="autoZero"/>
        <c:crossBetween val="midCat"/>
      </c:valAx>
      <c:valAx>
        <c:axId val="9071573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1502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6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Квартиры!$G$2:$G$356</c:f>
              <c:numCache>
                <c:formatCode>General</c:formatCode>
                <c:ptCount val="355"/>
                <c:pt idx="0">
                  <c:v>17</c:v>
                </c:pt>
                <c:pt idx="1">
                  <c:v>18</c:v>
                </c:pt>
                <c:pt idx="2">
                  <c:v>12</c:v>
                </c:pt>
                <c:pt idx="3">
                  <c:v>4</c:v>
                </c:pt>
                <c:pt idx="4">
                  <c:v>25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6</c:v>
                </c:pt>
                <c:pt idx="9">
                  <c:v>3</c:v>
                </c:pt>
                <c:pt idx="10">
                  <c:v>13</c:v>
                </c:pt>
                <c:pt idx="11">
                  <c:v>10</c:v>
                </c:pt>
                <c:pt idx="12">
                  <c:v>20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5</c:v>
                </c:pt>
                <c:pt idx="18">
                  <c:v>9</c:v>
                </c:pt>
                <c:pt idx="19">
                  <c:v>17</c:v>
                </c:pt>
                <c:pt idx="20">
                  <c:v>11</c:v>
                </c:pt>
                <c:pt idx="21">
                  <c:v>8</c:v>
                </c:pt>
                <c:pt idx="22">
                  <c:v>13</c:v>
                </c:pt>
                <c:pt idx="23">
                  <c:v>13</c:v>
                </c:pt>
                <c:pt idx="24">
                  <c:v>5</c:v>
                </c:pt>
                <c:pt idx="25">
                  <c:v>9</c:v>
                </c:pt>
                <c:pt idx="26">
                  <c:v>4</c:v>
                </c:pt>
                <c:pt idx="27">
                  <c:v>6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15</c:v>
                </c:pt>
                <c:pt idx="32">
                  <c:v>6</c:v>
                </c:pt>
                <c:pt idx="33">
                  <c:v>21</c:v>
                </c:pt>
                <c:pt idx="34">
                  <c:v>14</c:v>
                </c:pt>
                <c:pt idx="35">
                  <c:v>6</c:v>
                </c:pt>
                <c:pt idx="36">
                  <c:v>8</c:v>
                </c:pt>
                <c:pt idx="37">
                  <c:v>12</c:v>
                </c:pt>
                <c:pt idx="38">
                  <c:v>14</c:v>
                </c:pt>
                <c:pt idx="39">
                  <c:v>12</c:v>
                </c:pt>
                <c:pt idx="40">
                  <c:v>4</c:v>
                </c:pt>
                <c:pt idx="41">
                  <c:v>13</c:v>
                </c:pt>
                <c:pt idx="42">
                  <c:v>17</c:v>
                </c:pt>
                <c:pt idx="43">
                  <c:v>4</c:v>
                </c:pt>
                <c:pt idx="44">
                  <c:v>3</c:v>
                </c:pt>
                <c:pt idx="45">
                  <c:v>16</c:v>
                </c:pt>
                <c:pt idx="46">
                  <c:v>3</c:v>
                </c:pt>
                <c:pt idx="47">
                  <c:v>4</c:v>
                </c:pt>
                <c:pt idx="48">
                  <c:v>7</c:v>
                </c:pt>
                <c:pt idx="49">
                  <c:v>10</c:v>
                </c:pt>
                <c:pt idx="50">
                  <c:v>6</c:v>
                </c:pt>
                <c:pt idx="51">
                  <c:v>8</c:v>
                </c:pt>
                <c:pt idx="52">
                  <c:v>5</c:v>
                </c:pt>
                <c:pt idx="53">
                  <c:v>6</c:v>
                </c:pt>
                <c:pt idx="54">
                  <c:v>4</c:v>
                </c:pt>
                <c:pt idx="55">
                  <c:v>5</c:v>
                </c:pt>
                <c:pt idx="56">
                  <c:v>10</c:v>
                </c:pt>
                <c:pt idx="57">
                  <c:v>10</c:v>
                </c:pt>
                <c:pt idx="58">
                  <c:v>5</c:v>
                </c:pt>
                <c:pt idx="59">
                  <c:v>12</c:v>
                </c:pt>
                <c:pt idx="60">
                  <c:v>6</c:v>
                </c:pt>
                <c:pt idx="61">
                  <c:v>5</c:v>
                </c:pt>
                <c:pt idx="62">
                  <c:v>13</c:v>
                </c:pt>
                <c:pt idx="63">
                  <c:v>8</c:v>
                </c:pt>
                <c:pt idx="64">
                  <c:v>4</c:v>
                </c:pt>
                <c:pt idx="65">
                  <c:v>13</c:v>
                </c:pt>
                <c:pt idx="66">
                  <c:v>10</c:v>
                </c:pt>
                <c:pt idx="67">
                  <c:v>5</c:v>
                </c:pt>
                <c:pt idx="68">
                  <c:v>14</c:v>
                </c:pt>
                <c:pt idx="69">
                  <c:v>11</c:v>
                </c:pt>
                <c:pt idx="70">
                  <c:v>7</c:v>
                </c:pt>
                <c:pt idx="71">
                  <c:v>16</c:v>
                </c:pt>
                <c:pt idx="72">
                  <c:v>9</c:v>
                </c:pt>
                <c:pt idx="73">
                  <c:v>2</c:v>
                </c:pt>
                <c:pt idx="74">
                  <c:v>14</c:v>
                </c:pt>
                <c:pt idx="75">
                  <c:v>11</c:v>
                </c:pt>
                <c:pt idx="76">
                  <c:v>10</c:v>
                </c:pt>
                <c:pt idx="77">
                  <c:v>18</c:v>
                </c:pt>
                <c:pt idx="78">
                  <c:v>14</c:v>
                </c:pt>
                <c:pt idx="79">
                  <c:v>12</c:v>
                </c:pt>
                <c:pt idx="80">
                  <c:v>9</c:v>
                </c:pt>
                <c:pt idx="81">
                  <c:v>10</c:v>
                </c:pt>
                <c:pt idx="82">
                  <c:v>4</c:v>
                </c:pt>
                <c:pt idx="83">
                  <c:v>5</c:v>
                </c:pt>
                <c:pt idx="84">
                  <c:v>1</c:v>
                </c:pt>
                <c:pt idx="85">
                  <c:v>13</c:v>
                </c:pt>
                <c:pt idx="86">
                  <c:v>1</c:v>
                </c:pt>
                <c:pt idx="87">
                  <c:v>7</c:v>
                </c:pt>
                <c:pt idx="88">
                  <c:v>7</c:v>
                </c:pt>
                <c:pt idx="89">
                  <c:v>13</c:v>
                </c:pt>
                <c:pt idx="90">
                  <c:v>14</c:v>
                </c:pt>
                <c:pt idx="91">
                  <c:v>1</c:v>
                </c:pt>
                <c:pt idx="92">
                  <c:v>13</c:v>
                </c:pt>
                <c:pt idx="93">
                  <c:v>13</c:v>
                </c:pt>
                <c:pt idx="94">
                  <c:v>18</c:v>
                </c:pt>
                <c:pt idx="95">
                  <c:v>13</c:v>
                </c:pt>
                <c:pt idx="96">
                  <c:v>11</c:v>
                </c:pt>
                <c:pt idx="97">
                  <c:v>13</c:v>
                </c:pt>
                <c:pt idx="98">
                  <c:v>20</c:v>
                </c:pt>
                <c:pt idx="99">
                  <c:v>14</c:v>
                </c:pt>
                <c:pt idx="100">
                  <c:v>10</c:v>
                </c:pt>
                <c:pt idx="101">
                  <c:v>11</c:v>
                </c:pt>
                <c:pt idx="102">
                  <c:v>3</c:v>
                </c:pt>
                <c:pt idx="103">
                  <c:v>16</c:v>
                </c:pt>
                <c:pt idx="104">
                  <c:v>5</c:v>
                </c:pt>
                <c:pt idx="105">
                  <c:v>7</c:v>
                </c:pt>
                <c:pt idx="106">
                  <c:v>13</c:v>
                </c:pt>
                <c:pt idx="107">
                  <c:v>4</c:v>
                </c:pt>
                <c:pt idx="108">
                  <c:v>13</c:v>
                </c:pt>
                <c:pt idx="109">
                  <c:v>4</c:v>
                </c:pt>
                <c:pt idx="110">
                  <c:v>10</c:v>
                </c:pt>
                <c:pt idx="111">
                  <c:v>10</c:v>
                </c:pt>
                <c:pt idx="112">
                  <c:v>15</c:v>
                </c:pt>
                <c:pt idx="113">
                  <c:v>11</c:v>
                </c:pt>
                <c:pt idx="114">
                  <c:v>1</c:v>
                </c:pt>
                <c:pt idx="115">
                  <c:v>9</c:v>
                </c:pt>
                <c:pt idx="116">
                  <c:v>7</c:v>
                </c:pt>
                <c:pt idx="117">
                  <c:v>11</c:v>
                </c:pt>
                <c:pt idx="118">
                  <c:v>10</c:v>
                </c:pt>
                <c:pt idx="119">
                  <c:v>8</c:v>
                </c:pt>
                <c:pt idx="120">
                  <c:v>13</c:v>
                </c:pt>
                <c:pt idx="121">
                  <c:v>12</c:v>
                </c:pt>
                <c:pt idx="122">
                  <c:v>11</c:v>
                </c:pt>
                <c:pt idx="123">
                  <c:v>12</c:v>
                </c:pt>
                <c:pt idx="124">
                  <c:v>13</c:v>
                </c:pt>
                <c:pt idx="125">
                  <c:v>7</c:v>
                </c:pt>
                <c:pt idx="126">
                  <c:v>2</c:v>
                </c:pt>
                <c:pt idx="127">
                  <c:v>22</c:v>
                </c:pt>
                <c:pt idx="128">
                  <c:v>7</c:v>
                </c:pt>
                <c:pt idx="129">
                  <c:v>14</c:v>
                </c:pt>
                <c:pt idx="130">
                  <c:v>3</c:v>
                </c:pt>
                <c:pt idx="131">
                  <c:v>4</c:v>
                </c:pt>
                <c:pt idx="132">
                  <c:v>12</c:v>
                </c:pt>
                <c:pt idx="133">
                  <c:v>14</c:v>
                </c:pt>
                <c:pt idx="134">
                  <c:v>8</c:v>
                </c:pt>
                <c:pt idx="135">
                  <c:v>3</c:v>
                </c:pt>
                <c:pt idx="136">
                  <c:v>8</c:v>
                </c:pt>
                <c:pt idx="137">
                  <c:v>15</c:v>
                </c:pt>
                <c:pt idx="138">
                  <c:v>2</c:v>
                </c:pt>
                <c:pt idx="139">
                  <c:v>8</c:v>
                </c:pt>
                <c:pt idx="140">
                  <c:v>9</c:v>
                </c:pt>
                <c:pt idx="141">
                  <c:v>9</c:v>
                </c:pt>
                <c:pt idx="142">
                  <c:v>8</c:v>
                </c:pt>
                <c:pt idx="143">
                  <c:v>6</c:v>
                </c:pt>
                <c:pt idx="144">
                  <c:v>13</c:v>
                </c:pt>
                <c:pt idx="145">
                  <c:v>15</c:v>
                </c:pt>
                <c:pt idx="146">
                  <c:v>15</c:v>
                </c:pt>
                <c:pt idx="147">
                  <c:v>9</c:v>
                </c:pt>
                <c:pt idx="148">
                  <c:v>9</c:v>
                </c:pt>
                <c:pt idx="149">
                  <c:v>5</c:v>
                </c:pt>
                <c:pt idx="150">
                  <c:v>6</c:v>
                </c:pt>
                <c:pt idx="151">
                  <c:v>11</c:v>
                </c:pt>
                <c:pt idx="152">
                  <c:v>7</c:v>
                </c:pt>
                <c:pt idx="153">
                  <c:v>7</c:v>
                </c:pt>
                <c:pt idx="154">
                  <c:v>12</c:v>
                </c:pt>
                <c:pt idx="155">
                  <c:v>7</c:v>
                </c:pt>
                <c:pt idx="156">
                  <c:v>8</c:v>
                </c:pt>
                <c:pt idx="157">
                  <c:v>11</c:v>
                </c:pt>
                <c:pt idx="158">
                  <c:v>12</c:v>
                </c:pt>
                <c:pt idx="159">
                  <c:v>11</c:v>
                </c:pt>
                <c:pt idx="160">
                  <c:v>12</c:v>
                </c:pt>
                <c:pt idx="161">
                  <c:v>8</c:v>
                </c:pt>
                <c:pt idx="162">
                  <c:v>9</c:v>
                </c:pt>
                <c:pt idx="163">
                  <c:v>10</c:v>
                </c:pt>
                <c:pt idx="164">
                  <c:v>8</c:v>
                </c:pt>
                <c:pt idx="165">
                  <c:v>7</c:v>
                </c:pt>
                <c:pt idx="166">
                  <c:v>2</c:v>
                </c:pt>
                <c:pt idx="167">
                  <c:v>14</c:v>
                </c:pt>
                <c:pt idx="168">
                  <c:v>16</c:v>
                </c:pt>
                <c:pt idx="169">
                  <c:v>6</c:v>
                </c:pt>
                <c:pt idx="170">
                  <c:v>11</c:v>
                </c:pt>
                <c:pt idx="171">
                  <c:v>6</c:v>
                </c:pt>
                <c:pt idx="172">
                  <c:v>10</c:v>
                </c:pt>
                <c:pt idx="173">
                  <c:v>11</c:v>
                </c:pt>
                <c:pt idx="174">
                  <c:v>13</c:v>
                </c:pt>
                <c:pt idx="175">
                  <c:v>8</c:v>
                </c:pt>
                <c:pt idx="176">
                  <c:v>15</c:v>
                </c:pt>
                <c:pt idx="177">
                  <c:v>7</c:v>
                </c:pt>
                <c:pt idx="178">
                  <c:v>12</c:v>
                </c:pt>
                <c:pt idx="179">
                  <c:v>6</c:v>
                </c:pt>
                <c:pt idx="180">
                  <c:v>6</c:v>
                </c:pt>
                <c:pt idx="181">
                  <c:v>3</c:v>
                </c:pt>
                <c:pt idx="182">
                  <c:v>2</c:v>
                </c:pt>
                <c:pt idx="183">
                  <c:v>14</c:v>
                </c:pt>
                <c:pt idx="184">
                  <c:v>15</c:v>
                </c:pt>
                <c:pt idx="185">
                  <c:v>15</c:v>
                </c:pt>
                <c:pt idx="186">
                  <c:v>7</c:v>
                </c:pt>
                <c:pt idx="187">
                  <c:v>12</c:v>
                </c:pt>
                <c:pt idx="188">
                  <c:v>15</c:v>
                </c:pt>
                <c:pt idx="189">
                  <c:v>4</c:v>
                </c:pt>
                <c:pt idx="190">
                  <c:v>7</c:v>
                </c:pt>
                <c:pt idx="191">
                  <c:v>13</c:v>
                </c:pt>
                <c:pt idx="192">
                  <c:v>14</c:v>
                </c:pt>
                <c:pt idx="193">
                  <c:v>9</c:v>
                </c:pt>
                <c:pt idx="194">
                  <c:v>4</c:v>
                </c:pt>
                <c:pt idx="195">
                  <c:v>3</c:v>
                </c:pt>
                <c:pt idx="196">
                  <c:v>10</c:v>
                </c:pt>
                <c:pt idx="197">
                  <c:v>10</c:v>
                </c:pt>
                <c:pt idx="198">
                  <c:v>14</c:v>
                </c:pt>
                <c:pt idx="199">
                  <c:v>4</c:v>
                </c:pt>
                <c:pt idx="200">
                  <c:v>8</c:v>
                </c:pt>
                <c:pt idx="201">
                  <c:v>17</c:v>
                </c:pt>
                <c:pt idx="202">
                  <c:v>1</c:v>
                </c:pt>
                <c:pt idx="203">
                  <c:v>5</c:v>
                </c:pt>
                <c:pt idx="204">
                  <c:v>10</c:v>
                </c:pt>
                <c:pt idx="205">
                  <c:v>3</c:v>
                </c:pt>
                <c:pt idx="206">
                  <c:v>12</c:v>
                </c:pt>
                <c:pt idx="207">
                  <c:v>5</c:v>
                </c:pt>
                <c:pt idx="208">
                  <c:v>6</c:v>
                </c:pt>
                <c:pt idx="209">
                  <c:v>17</c:v>
                </c:pt>
                <c:pt idx="210">
                  <c:v>10</c:v>
                </c:pt>
                <c:pt idx="211">
                  <c:v>6</c:v>
                </c:pt>
                <c:pt idx="212">
                  <c:v>6</c:v>
                </c:pt>
                <c:pt idx="213">
                  <c:v>13</c:v>
                </c:pt>
                <c:pt idx="214">
                  <c:v>13</c:v>
                </c:pt>
                <c:pt idx="215">
                  <c:v>2</c:v>
                </c:pt>
                <c:pt idx="216">
                  <c:v>13</c:v>
                </c:pt>
                <c:pt idx="217">
                  <c:v>8</c:v>
                </c:pt>
                <c:pt idx="218">
                  <c:v>15</c:v>
                </c:pt>
                <c:pt idx="219">
                  <c:v>12</c:v>
                </c:pt>
                <c:pt idx="220">
                  <c:v>14</c:v>
                </c:pt>
                <c:pt idx="221">
                  <c:v>8</c:v>
                </c:pt>
                <c:pt idx="222">
                  <c:v>6</c:v>
                </c:pt>
                <c:pt idx="223">
                  <c:v>22</c:v>
                </c:pt>
                <c:pt idx="224">
                  <c:v>13</c:v>
                </c:pt>
                <c:pt idx="225">
                  <c:v>9</c:v>
                </c:pt>
                <c:pt idx="226">
                  <c:v>15</c:v>
                </c:pt>
                <c:pt idx="227">
                  <c:v>7</c:v>
                </c:pt>
                <c:pt idx="228">
                  <c:v>16</c:v>
                </c:pt>
                <c:pt idx="229">
                  <c:v>14</c:v>
                </c:pt>
                <c:pt idx="230">
                  <c:v>10</c:v>
                </c:pt>
                <c:pt idx="231">
                  <c:v>11</c:v>
                </c:pt>
                <c:pt idx="232">
                  <c:v>9</c:v>
                </c:pt>
                <c:pt idx="233">
                  <c:v>19</c:v>
                </c:pt>
                <c:pt idx="234">
                  <c:v>11</c:v>
                </c:pt>
                <c:pt idx="235">
                  <c:v>1</c:v>
                </c:pt>
                <c:pt idx="236">
                  <c:v>13</c:v>
                </c:pt>
                <c:pt idx="237">
                  <c:v>15</c:v>
                </c:pt>
                <c:pt idx="238">
                  <c:v>9</c:v>
                </c:pt>
                <c:pt idx="239">
                  <c:v>2</c:v>
                </c:pt>
                <c:pt idx="240">
                  <c:v>12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4</c:v>
                </c:pt>
                <c:pt idx="246">
                  <c:v>10</c:v>
                </c:pt>
                <c:pt idx="247">
                  <c:v>2</c:v>
                </c:pt>
                <c:pt idx="248">
                  <c:v>15</c:v>
                </c:pt>
                <c:pt idx="249">
                  <c:v>4</c:v>
                </c:pt>
                <c:pt idx="250">
                  <c:v>9</c:v>
                </c:pt>
                <c:pt idx="251">
                  <c:v>12</c:v>
                </c:pt>
                <c:pt idx="252">
                  <c:v>10</c:v>
                </c:pt>
                <c:pt idx="253">
                  <c:v>12</c:v>
                </c:pt>
                <c:pt idx="254">
                  <c:v>1</c:v>
                </c:pt>
                <c:pt idx="255">
                  <c:v>6</c:v>
                </c:pt>
                <c:pt idx="256">
                  <c:v>10</c:v>
                </c:pt>
                <c:pt idx="257">
                  <c:v>11</c:v>
                </c:pt>
                <c:pt idx="258">
                  <c:v>10</c:v>
                </c:pt>
                <c:pt idx="259">
                  <c:v>4</c:v>
                </c:pt>
                <c:pt idx="260">
                  <c:v>9</c:v>
                </c:pt>
                <c:pt idx="261">
                  <c:v>11</c:v>
                </c:pt>
                <c:pt idx="262">
                  <c:v>8</c:v>
                </c:pt>
                <c:pt idx="263">
                  <c:v>4</c:v>
                </c:pt>
                <c:pt idx="264">
                  <c:v>2</c:v>
                </c:pt>
                <c:pt idx="265">
                  <c:v>13</c:v>
                </c:pt>
                <c:pt idx="266">
                  <c:v>14</c:v>
                </c:pt>
                <c:pt idx="267">
                  <c:v>13</c:v>
                </c:pt>
                <c:pt idx="268">
                  <c:v>10</c:v>
                </c:pt>
                <c:pt idx="269">
                  <c:v>8</c:v>
                </c:pt>
                <c:pt idx="270">
                  <c:v>9</c:v>
                </c:pt>
                <c:pt idx="271">
                  <c:v>19</c:v>
                </c:pt>
                <c:pt idx="272">
                  <c:v>5</c:v>
                </c:pt>
                <c:pt idx="273">
                  <c:v>4</c:v>
                </c:pt>
                <c:pt idx="274">
                  <c:v>14</c:v>
                </c:pt>
                <c:pt idx="275">
                  <c:v>12</c:v>
                </c:pt>
                <c:pt idx="276">
                  <c:v>6</c:v>
                </c:pt>
                <c:pt idx="277">
                  <c:v>14</c:v>
                </c:pt>
                <c:pt idx="278">
                  <c:v>3</c:v>
                </c:pt>
                <c:pt idx="279">
                  <c:v>4</c:v>
                </c:pt>
                <c:pt idx="280">
                  <c:v>19</c:v>
                </c:pt>
                <c:pt idx="281">
                  <c:v>18</c:v>
                </c:pt>
                <c:pt idx="282">
                  <c:v>15</c:v>
                </c:pt>
                <c:pt idx="283">
                  <c:v>4</c:v>
                </c:pt>
                <c:pt idx="284">
                  <c:v>14</c:v>
                </c:pt>
                <c:pt idx="285">
                  <c:v>10</c:v>
                </c:pt>
                <c:pt idx="286">
                  <c:v>6</c:v>
                </c:pt>
                <c:pt idx="287">
                  <c:v>3</c:v>
                </c:pt>
                <c:pt idx="288">
                  <c:v>13</c:v>
                </c:pt>
                <c:pt idx="289">
                  <c:v>15</c:v>
                </c:pt>
                <c:pt idx="290">
                  <c:v>7</c:v>
                </c:pt>
                <c:pt idx="291">
                  <c:v>3</c:v>
                </c:pt>
                <c:pt idx="292">
                  <c:v>11</c:v>
                </c:pt>
                <c:pt idx="293">
                  <c:v>1</c:v>
                </c:pt>
                <c:pt idx="294">
                  <c:v>5</c:v>
                </c:pt>
                <c:pt idx="295">
                  <c:v>9</c:v>
                </c:pt>
                <c:pt idx="296">
                  <c:v>13</c:v>
                </c:pt>
                <c:pt idx="297">
                  <c:v>11</c:v>
                </c:pt>
                <c:pt idx="298">
                  <c:v>4</c:v>
                </c:pt>
                <c:pt idx="299">
                  <c:v>2</c:v>
                </c:pt>
                <c:pt idx="300">
                  <c:v>11</c:v>
                </c:pt>
                <c:pt idx="301">
                  <c:v>11</c:v>
                </c:pt>
                <c:pt idx="302">
                  <c:v>7</c:v>
                </c:pt>
                <c:pt idx="303">
                  <c:v>8</c:v>
                </c:pt>
                <c:pt idx="304">
                  <c:v>5</c:v>
                </c:pt>
                <c:pt idx="305">
                  <c:v>9</c:v>
                </c:pt>
                <c:pt idx="306">
                  <c:v>13</c:v>
                </c:pt>
                <c:pt idx="307">
                  <c:v>8</c:v>
                </c:pt>
                <c:pt idx="308">
                  <c:v>7</c:v>
                </c:pt>
                <c:pt idx="309">
                  <c:v>14</c:v>
                </c:pt>
                <c:pt idx="310">
                  <c:v>11</c:v>
                </c:pt>
                <c:pt idx="311">
                  <c:v>2</c:v>
                </c:pt>
                <c:pt idx="312">
                  <c:v>14</c:v>
                </c:pt>
                <c:pt idx="313">
                  <c:v>12</c:v>
                </c:pt>
                <c:pt idx="314">
                  <c:v>11</c:v>
                </c:pt>
                <c:pt idx="315">
                  <c:v>4</c:v>
                </c:pt>
                <c:pt idx="316">
                  <c:v>11</c:v>
                </c:pt>
                <c:pt idx="317">
                  <c:v>8</c:v>
                </c:pt>
                <c:pt idx="318">
                  <c:v>14</c:v>
                </c:pt>
                <c:pt idx="319">
                  <c:v>8</c:v>
                </c:pt>
                <c:pt idx="320">
                  <c:v>3</c:v>
                </c:pt>
                <c:pt idx="321">
                  <c:v>5</c:v>
                </c:pt>
                <c:pt idx="322">
                  <c:v>13</c:v>
                </c:pt>
                <c:pt idx="323">
                  <c:v>11</c:v>
                </c:pt>
                <c:pt idx="324">
                  <c:v>11</c:v>
                </c:pt>
                <c:pt idx="325">
                  <c:v>7</c:v>
                </c:pt>
                <c:pt idx="326">
                  <c:v>9</c:v>
                </c:pt>
                <c:pt idx="327">
                  <c:v>3</c:v>
                </c:pt>
                <c:pt idx="328">
                  <c:v>10</c:v>
                </c:pt>
                <c:pt idx="329">
                  <c:v>8</c:v>
                </c:pt>
                <c:pt idx="330">
                  <c:v>17</c:v>
                </c:pt>
                <c:pt idx="331">
                  <c:v>25</c:v>
                </c:pt>
                <c:pt idx="332">
                  <c:v>11</c:v>
                </c:pt>
                <c:pt idx="333">
                  <c:v>6</c:v>
                </c:pt>
                <c:pt idx="334">
                  <c:v>22</c:v>
                </c:pt>
                <c:pt idx="335">
                  <c:v>7</c:v>
                </c:pt>
                <c:pt idx="336">
                  <c:v>7</c:v>
                </c:pt>
                <c:pt idx="337">
                  <c:v>5</c:v>
                </c:pt>
                <c:pt idx="338">
                  <c:v>5</c:v>
                </c:pt>
                <c:pt idx="339">
                  <c:v>14</c:v>
                </c:pt>
                <c:pt idx="340">
                  <c:v>9</c:v>
                </c:pt>
                <c:pt idx="341">
                  <c:v>7</c:v>
                </c:pt>
                <c:pt idx="342">
                  <c:v>11</c:v>
                </c:pt>
                <c:pt idx="343">
                  <c:v>14</c:v>
                </c:pt>
                <c:pt idx="344">
                  <c:v>13</c:v>
                </c:pt>
                <c:pt idx="345">
                  <c:v>8</c:v>
                </c:pt>
                <c:pt idx="346">
                  <c:v>8</c:v>
                </c:pt>
                <c:pt idx="347">
                  <c:v>12</c:v>
                </c:pt>
                <c:pt idx="348">
                  <c:v>11</c:v>
                </c:pt>
                <c:pt idx="349">
                  <c:v>6</c:v>
                </c:pt>
                <c:pt idx="350">
                  <c:v>8</c:v>
                </c:pt>
                <c:pt idx="351">
                  <c:v>13</c:v>
                </c:pt>
                <c:pt idx="352">
                  <c:v>8</c:v>
                </c:pt>
                <c:pt idx="353">
                  <c:v>1</c:v>
                </c:pt>
                <c:pt idx="354">
                  <c:v>11</c:v>
                </c:pt>
              </c:numCache>
            </c:numRef>
          </c:xVal>
          <c:yVal>
            <c:numRef>
              <c:f>Итоги1!$C$30:$C$384</c:f>
              <c:numCache>
                <c:formatCode>General</c:formatCode>
                <c:ptCount val="355"/>
                <c:pt idx="0">
                  <c:v>101317.09925733675</c:v>
                </c:pt>
                <c:pt idx="1">
                  <c:v>-31623.940165335604</c:v>
                </c:pt>
                <c:pt idx="2">
                  <c:v>141557.69011068041</c:v>
                </c:pt>
                <c:pt idx="3">
                  <c:v>-5878.3781294152723</c:v>
                </c:pt>
                <c:pt idx="4">
                  <c:v>46394.404845004698</c:v>
                </c:pt>
                <c:pt idx="5">
                  <c:v>20289.10559488053</c:v>
                </c:pt>
                <c:pt idx="6">
                  <c:v>79775.718560984882</c:v>
                </c:pt>
                <c:pt idx="7">
                  <c:v>104525.42823507305</c:v>
                </c:pt>
                <c:pt idx="8">
                  <c:v>-26961.951622191234</c:v>
                </c:pt>
                <c:pt idx="9">
                  <c:v>-95966.665143682359</c:v>
                </c:pt>
                <c:pt idx="10">
                  <c:v>64321.183885027014</c:v>
                </c:pt>
                <c:pt idx="11">
                  <c:v>67623.44523441518</c:v>
                </c:pt>
                <c:pt idx="12">
                  <c:v>111296.27796308458</c:v>
                </c:pt>
                <c:pt idx="13">
                  <c:v>193866.55333298631</c:v>
                </c:pt>
                <c:pt idx="14">
                  <c:v>76218.33831039106</c:v>
                </c:pt>
                <c:pt idx="15">
                  <c:v>124338.81194105389</c:v>
                </c:pt>
                <c:pt idx="16">
                  <c:v>65450.935917062277</c:v>
                </c:pt>
                <c:pt idx="17">
                  <c:v>330865.97953556443</c:v>
                </c:pt>
                <c:pt idx="18">
                  <c:v>-1225.2887910025893</c:v>
                </c:pt>
                <c:pt idx="19">
                  <c:v>264144.3454229731</c:v>
                </c:pt>
                <c:pt idx="20">
                  <c:v>58757.313815414615</c:v>
                </c:pt>
                <c:pt idx="21">
                  <c:v>99707.637612745399</c:v>
                </c:pt>
                <c:pt idx="22">
                  <c:v>57638.563160194957</c:v>
                </c:pt>
                <c:pt idx="23">
                  <c:v>23584.965684967814</c:v>
                </c:pt>
                <c:pt idx="24">
                  <c:v>-120222.06717828487</c:v>
                </c:pt>
                <c:pt idx="25">
                  <c:v>-39290.333398694347</c:v>
                </c:pt>
                <c:pt idx="26">
                  <c:v>-41162.748510086531</c:v>
                </c:pt>
                <c:pt idx="27">
                  <c:v>-67616.012749145564</c:v>
                </c:pt>
                <c:pt idx="28">
                  <c:v>11261.541087621998</c:v>
                </c:pt>
                <c:pt idx="29">
                  <c:v>-29984.440795711416</c:v>
                </c:pt>
                <c:pt idx="30">
                  <c:v>24803.571488309593</c:v>
                </c:pt>
                <c:pt idx="31">
                  <c:v>51323.594477167237</c:v>
                </c:pt>
                <c:pt idx="32">
                  <c:v>-96277.4735535949</c:v>
                </c:pt>
                <c:pt idx="33">
                  <c:v>11644.381561351824</c:v>
                </c:pt>
                <c:pt idx="34">
                  <c:v>-6084.9033403334906</c:v>
                </c:pt>
                <c:pt idx="35">
                  <c:v>-94534.076806054392</c:v>
                </c:pt>
                <c:pt idx="36">
                  <c:v>-5376.0792918135994</c:v>
                </c:pt>
                <c:pt idx="37">
                  <c:v>84124.849663715228</c:v>
                </c:pt>
                <c:pt idx="38">
                  <c:v>-37607.011544686626</c:v>
                </c:pt>
                <c:pt idx="39">
                  <c:v>-86230.003368523088</c:v>
                </c:pt>
                <c:pt idx="40">
                  <c:v>-111486.13104949796</c:v>
                </c:pt>
                <c:pt idx="41">
                  <c:v>18156.394161480246</c:v>
                </c:pt>
                <c:pt idx="42">
                  <c:v>-35079.869445118005</c:v>
                </c:pt>
                <c:pt idx="43">
                  <c:v>12330.538997591124</c:v>
                </c:pt>
                <c:pt idx="44">
                  <c:v>27209.984627206693</c:v>
                </c:pt>
                <c:pt idx="45">
                  <c:v>102441.89191962074</c:v>
                </c:pt>
                <c:pt idx="46">
                  <c:v>-77601.533563579374</c:v>
                </c:pt>
                <c:pt idx="47">
                  <c:v>111757.36834527832</c:v>
                </c:pt>
                <c:pt idx="48">
                  <c:v>-140743.80637822422</c:v>
                </c:pt>
                <c:pt idx="49">
                  <c:v>31367.870203379425</c:v>
                </c:pt>
                <c:pt idx="50">
                  <c:v>-63163.167914205667</c:v>
                </c:pt>
                <c:pt idx="51">
                  <c:v>28140.309948828828</c:v>
                </c:pt>
                <c:pt idx="52">
                  <c:v>57174.879739718745</c:v>
                </c:pt>
                <c:pt idx="53">
                  <c:v>23268.548909984471</c:v>
                </c:pt>
                <c:pt idx="54">
                  <c:v>19659.574191005842</c:v>
                </c:pt>
                <c:pt idx="55">
                  <c:v>323786.74508266256</c:v>
                </c:pt>
                <c:pt idx="56">
                  <c:v>-20941.377682521532</c:v>
                </c:pt>
                <c:pt idx="57">
                  <c:v>-43690.892853111029</c:v>
                </c:pt>
                <c:pt idx="58">
                  <c:v>-22389.374212455528</c:v>
                </c:pt>
                <c:pt idx="59">
                  <c:v>-48719.798886755714</c:v>
                </c:pt>
                <c:pt idx="60">
                  <c:v>180761.07119610888</c:v>
                </c:pt>
                <c:pt idx="61">
                  <c:v>8257.5041215333622</c:v>
                </c:pt>
                <c:pt idx="62">
                  <c:v>-96159.827823067113</c:v>
                </c:pt>
                <c:pt idx="63">
                  <c:v>-43977.45033339475</c:v>
                </c:pt>
                <c:pt idx="64">
                  <c:v>20066.360278730048</c:v>
                </c:pt>
                <c:pt idx="65">
                  <c:v>-86920.029403770866</c:v>
                </c:pt>
                <c:pt idx="66">
                  <c:v>-74672.840230980248</c:v>
                </c:pt>
                <c:pt idx="67">
                  <c:v>-106991.03427836823</c:v>
                </c:pt>
                <c:pt idx="68">
                  <c:v>-19466.827690954204</c:v>
                </c:pt>
                <c:pt idx="69">
                  <c:v>3110.4551296861609</c:v>
                </c:pt>
                <c:pt idx="70">
                  <c:v>8877.3411430921406</c:v>
                </c:pt>
                <c:pt idx="71">
                  <c:v>29348.66986767255</c:v>
                </c:pt>
                <c:pt idx="72">
                  <c:v>-11680.638969185529</c:v>
                </c:pt>
                <c:pt idx="73">
                  <c:v>-116044.49920428902</c:v>
                </c:pt>
                <c:pt idx="74">
                  <c:v>58528.142200815433</c:v>
                </c:pt>
                <c:pt idx="75">
                  <c:v>13505.320823572692</c:v>
                </c:pt>
                <c:pt idx="76">
                  <c:v>-59323.93208767625</c:v>
                </c:pt>
                <c:pt idx="77">
                  <c:v>6067.1263359851437</c:v>
                </c:pt>
                <c:pt idx="78">
                  <c:v>83326.496705437428</c:v>
                </c:pt>
                <c:pt idx="79">
                  <c:v>62791.521059057734</c:v>
                </c:pt>
                <c:pt idx="80">
                  <c:v>-48115.131600165274</c:v>
                </c:pt>
                <c:pt idx="81">
                  <c:v>-112356.46787174098</c:v>
                </c:pt>
                <c:pt idx="82">
                  <c:v>-43000.620224169339</c:v>
                </c:pt>
                <c:pt idx="83">
                  <c:v>100466.80355461326</c:v>
                </c:pt>
                <c:pt idx="84">
                  <c:v>98858.59361132246</c:v>
                </c:pt>
                <c:pt idx="85">
                  <c:v>-22055.176792917075</c:v>
                </c:pt>
                <c:pt idx="86">
                  <c:v>-76630.173779932491</c:v>
                </c:pt>
                <c:pt idx="87">
                  <c:v>-5103.9841902368353</c:v>
                </c:pt>
                <c:pt idx="88">
                  <c:v>-20115.621354706585</c:v>
                </c:pt>
                <c:pt idx="89">
                  <c:v>-10065.207290206803</c:v>
                </c:pt>
                <c:pt idx="90">
                  <c:v>-24728.089281925117</c:v>
                </c:pt>
                <c:pt idx="91">
                  <c:v>-38078.448518420046</c:v>
                </c:pt>
                <c:pt idx="92">
                  <c:v>-1187.6014282775577</c:v>
                </c:pt>
                <c:pt idx="93">
                  <c:v>-89380.403472137463</c:v>
                </c:pt>
                <c:pt idx="94">
                  <c:v>74148.792309546494</c:v>
                </c:pt>
                <c:pt idx="95">
                  <c:v>-166086.50798447299</c:v>
                </c:pt>
                <c:pt idx="96">
                  <c:v>-19851.69811676559</c:v>
                </c:pt>
                <c:pt idx="97">
                  <c:v>-17763.554090921243</c:v>
                </c:pt>
                <c:pt idx="98">
                  <c:v>-19565.262066514406</c:v>
                </c:pt>
                <c:pt idx="99">
                  <c:v>61288.806402204907</c:v>
                </c:pt>
                <c:pt idx="100">
                  <c:v>-59323.93208767625</c:v>
                </c:pt>
                <c:pt idx="101">
                  <c:v>19198.557805944758</c:v>
                </c:pt>
                <c:pt idx="102">
                  <c:v>-65474.0537930555</c:v>
                </c:pt>
                <c:pt idx="103">
                  <c:v>105656.49580525508</c:v>
                </c:pt>
                <c:pt idx="104">
                  <c:v>-73380.72404587816</c:v>
                </c:pt>
                <c:pt idx="105">
                  <c:v>-36685.270194705459</c:v>
                </c:pt>
                <c:pt idx="106">
                  <c:v>4502.9745707785478</c:v>
                </c:pt>
                <c:pt idx="107">
                  <c:v>-29466.77191992692</c:v>
                </c:pt>
                <c:pt idx="108">
                  <c:v>47056.516073919774</c:v>
                </c:pt>
                <c:pt idx="109">
                  <c:v>-7176.2176285904134</c:v>
                </c:pt>
                <c:pt idx="110">
                  <c:v>3219.3783161549945</c:v>
                </c:pt>
                <c:pt idx="111">
                  <c:v>-28101.117996679503</c:v>
                </c:pt>
                <c:pt idx="112">
                  <c:v>45673.750216258486</c:v>
                </c:pt>
                <c:pt idx="113">
                  <c:v>-15723.151926855062</c:v>
                </c:pt>
                <c:pt idx="114">
                  <c:v>-17492.235673591204</c:v>
                </c:pt>
                <c:pt idx="115">
                  <c:v>29030.517357994046</c:v>
                </c:pt>
                <c:pt idx="116">
                  <c:v>-83590.200558673911</c:v>
                </c:pt>
                <c:pt idx="117">
                  <c:v>-32443.706672834523</c:v>
                </c:pt>
                <c:pt idx="118">
                  <c:v>-84055.454933776287</c:v>
                </c:pt>
                <c:pt idx="119">
                  <c:v>3617.1330269992468</c:v>
                </c:pt>
                <c:pt idx="120">
                  <c:v>-46671.298378325446</c:v>
                </c:pt>
                <c:pt idx="121">
                  <c:v>-30043.779990165785</c:v>
                </c:pt>
                <c:pt idx="122">
                  <c:v>15139.456790330238</c:v>
                </c:pt>
                <c:pt idx="123">
                  <c:v>-87258.81261448536</c:v>
                </c:pt>
                <c:pt idx="124">
                  <c:v>53510.829570040863</c:v>
                </c:pt>
                <c:pt idx="125">
                  <c:v>-22679.137673016288</c:v>
                </c:pt>
                <c:pt idx="126">
                  <c:v>53746.157221245754</c:v>
                </c:pt>
                <c:pt idx="127">
                  <c:v>-45738.953717489727</c:v>
                </c:pt>
                <c:pt idx="128">
                  <c:v>4441.9587989732972</c:v>
                </c:pt>
                <c:pt idx="129">
                  <c:v>-96201.717493109696</c:v>
                </c:pt>
                <c:pt idx="130">
                  <c:v>-59967.496133234119</c:v>
                </c:pt>
                <c:pt idx="131">
                  <c:v>-68113.344006979431</c:v>
                </c:pt>
                <c:pt idx="132">
                  <c:v>-39130.489413291449</c:v>
                </c:pt>
                <c:pt idx="133">
                  <c:v>-31008.593288283737</c:v>
                </c:pt>
                <c:pt idx="134">
                  <c:v>-130327.57594460764</c:v>
                </c:pt>
                <c:pt idx="135">
                  <c:v>-12882.724518732575</c:v>
                </c:pt>
                <c:pt idx="136">
                  <c:v>-29798.858379836776</c:v>
                </c:pt>
                <c:pt idx="137">
                  <c:v>-15791.327573550836</c:v>
                </c:pt>
                <c:pt idx="138">
                  <c:v>7518.7591070561321</c:v>
                </c:pt>
                <c:pt idx="139">
                  <c:v>-142260.09607776775</c:v>
                </c:pt>
                <c:pt idx="140">
                  <c:v>4816.2739334961516</c:v>
                </c:pt>
                <c:pt idx="141">
                  <c:v>41303.259138123947</c:v>
                </c:pt>
                <c:pt idx="142">
                  <c:v>6959.1330803581513</c:v>
                </c:pt>
                <c:pt idx="143">
                  <c:v>14802.59795974259</c:v>
                </c:pt>
                <c:pt idx="144">
                  <c:v>-24969.79724072988</c:v>
                </c:pt>
                <c:pt idx="145">
                  <c:v>-31986.876236791431</c:v>
                </c:pt>
                <c:pt idx="146">
                  <c:v>14686.321030833584</c:v>
                </c:pt>
                <c:pt idx="147">
                  <c:v>38831.598826167989</c:v>
                </c:pt>
                <c:pt idx="148">
                  <c:v>-30730.632439990353</c:v>
                </c:pt>
                <c:pt idx="149">
                  <c:v>-28278.157664229337</c:v>
                </c:pt>
                <c:pt idx="150">
                  <c:v>6550.1203192169778</c:v>
                </c:pt>
                <c:pt idx="151">
                  <c:v>-68529.064948020445</c:v>
                </c:pt>
                <c:pt idx="152">
                  <c:v>-98970.636564831249</c:v>
                </c:pt>
                <c:pt idx="153">
                  <c:v>41537.515148968843</c:v>
                </c:pt>
                <c:pt idx="154">
                  <c:v>-72776.188540207746</c:v>
                </c:pt>
                <c:pt idx="155">
                  <c:v>-71890.601137226447</c:v>
                </c:pt>
                <c:pt idx="156">
                  <c:v>68321.527652299003</c:v>
                </c:pt>
                <c:pt idx="157">
                  <c:v>-43414.635733806295</c:v>
                </c:pt>
                <c:pt idx="158">
                  <c:v>-63343.088699738495</c:v>
                </c:pt>
                <c:pt idx="159">
                  <c:v>-33156.527259434515</c:v>
                </c:pt>
                <c:pt idx="160">
                  <c:v>-53966.185919141804</c:v>
                </c:pt>
                <c:pt idx="161">
                  <c:v>32065.11641773209</c:v>
                </c:pt>
                <c:pt idx="162">
                  <c:v>-28229.834299599752</c:v>
                </c:pt>
                <c:pt idx="163">
                  <c:v>-86460.413931429561</c:v>
                </c:pt>
                <c:pt idx="164">
                  <c:v>18729.771754664835</c:v>
                </c:pt>
                <c:pt idx="165">
                  <c:v>-47016.442845675629</c:v>
                </c:pt>
                <c:pt idx="166">
                  <c:v>17102.684587288735</c:v>
                </c:pt>
                <c:pt idx="167">
                  <c:v>-5029.1748529583565</c:v>
                </c:pt>
                <c:pt idx="168">
                  <c:v>-8361.5718678114645</c:v>
                </c:pt>
                <c:pt idx="169">
                  <c:v>-55066.134974104934</c:v>
                </c:pt>
                <c:pt idx="170">
                  <c:v>12457.533601925301</c:v>
                </c:pt>
                <c:pt idx="171">
                  <c:v>5752.377856323903</c:v>
                </c:pt>
                <c:pt idx="172">
                  <c:v>-119116.43519185283</c:v>
                </c:pt>
                <c:pt idx="173">
                  <c:v>88074.26415930959</c:v>
                </c:pt>
                <c:pt idx="174">
                  <c:v>-71015.568193968502</c:v>
                </c:pt>
                <c:pt idx="175">
                  <c:v>4043.5959789904882</c:v>
                </c:pt>
                <c:pt idx="176">
                  <c:v>50862.697517526569</c:v>
                </c:pt>
                <c:pt idx="177">
                  <c:v>44829.639662522852</c:v>
                </c:pt>
                <c:pt idx="178">
                  <c:v>-15704.923301182222</c:v>
                </c:pt>
                <c:pt idx="179">
                  <c:v>-937.57645858003525</c:v>
                </c:pt>
                <c:pt idx="180">
                  <c:v>596.61438116623322</c:v>
                </c:pt>
                <c:pt idx="181">
                  <c:v>-70294.946435897087</c:v>
                </c:pt>
                <c:pt idx="182">
                  <c:v>3739.8247547530918</c:v>
                </c:pt>
                <c:pt idx="183">
                  <c:v>1435.1438030963764</c:v>
                </c:pt>
                <c:pt idx="184">
                  <c:v>-51936.699381025392</c:v>
                </c:pt>
                <c:pt idx="185">
                  <c:v>-55483.201882045309</c:v>
                </c:pt>
                <c:pt idx="186">
                  <c:v>-4320.0488836693403</c:v>
                </c:pt>
                <c:pt idx="187">
                  <c:v>19130.819020271534</c:v>
                </c:pt>
                <c:pt idx="188">
                  <c:v>-24088.132399925264</c:v>
                </c:pt>
                <c:pt idx="189">
                  <c:v>14409.236808079178</c:v>
                </c:pt>
                <c:pt idx="190">
                  <c:v>-160.11950927315047</c:v>
                </c:pt>
                <c:pt idx="191">
                  <c:v>-36056.03896605075</c:v>
                </c:pt>
                <c:pt idx="192">
                  <c:v>-108157.90653918957</c:v>
                </c:pt>
                <c:pt idx="193">
                  <c:v>-38414.131218518538</c:v>
                </c:pt>
                <c:pt idx="194">
                  <c:v>-51512.079409970087</c:v>
                </c:pt>
                <c:pt idx="195">
                  <c:v>-21030.710611237446</c:v>
                </c:pt>
                <c:pt idx="196">
                  <c:v>-36165.487479658681</c:v>
                </c:pt>
                <c:pt idx="197">
                  <c:v>56380.139567967039</c:v>
                </c:pt>
                <c:pt idx="198">
                  <c:v>-16186.503836269781</c:v>
                </c:pt>
                <c:pt idx="199">
                  <c:v>-122869.99967876152</c:v>
                </c:pt>
                <c:pt idx="200">
                  <c:v>-78398.528967064165</c:v>
                </c:pt>
                <c:pt idx="201">
                  <c:v>-9219.4275949019357</c:v>
                </c:pt>
                <c:pt idx="202">
                  <c:v>-14228.393264511047</c:v>
                </c:pt>
                <c:pt idx="203">
                  <c:v>-23947.434018953587</c:v>
                </c:pt>
                <c:pt idx="204">
                  <c:v>69119.786117436393</c:v>
                </c:pt>
                <c:pt idx="205">
                  <c:v>-40244.408993493416</c:v>
                </c:pt>
                <c:pt idx="206">
                  <c:v>8890.3042443113518</c:v>
                </c:pt>
                <c:pt idx="207">
                  <c:v>-23077.30121688114</c:v>
                </c:pt>
                <c:pt idx="208">
                  <c:v>11911.171396528662</c:v>
                </c:pt>
                <c:pt idx="209">
                  <c:v>-35509.967384942865</c:v>
                </c:pt>
                <c:pt idx="210">
                  <c:v>-2671.0003710624878</c:v>
                </c:pt>
                <c:pt idx="211">
                  <c:v>-33016.087222497037</c:v>
                </c:pt>
                <c:pt idx="212">
                  <c:v>49068.334049575962</c:v>
                </c:pt>
                <c:pt idx="213">
                  <c:v>47884.166388716199</c:v>
                </c:pt>
                <c:pt idx="214">
                  <c:v>-49362.070548309071</c:v>
                </c:pt>
                <c:pt idx="215">
                  <c:v>109995.67293322802</c:v>
                </c:pt>
                <c:pt idx="216">
                  <c:v>106170.68774896848</c:v>
                </c:pt>
                <c:pt idx="217">
                  <c:v>-133738.47687779469</c:v>
                </c:pt>
                <c:pt idx="218">
                  <c:v>59217.930992917856</c:v>
                </c:pt>
                <c:pt idx="219">
                  <c:v>-33461.769991522131</c:v>
                </c:pt>
                <c:pt idx="220">
                  <c:v>8788.0149041582481</c:v>
                </c:pt>
                <c:pt idx="221">
                  <c:v>-29632.179717496678</c:v>
                </c:pt>
                <c:pt idx="222">
                  <c:v>-74327.932049131894</c:v>
                </c:pt>
                <c:pt idx="223">
                  <c:v>-29498.104773531668</c:v>
                </c:pt>
                <c:pt idx="224">
                  <c:v>18055.880786292691</c:v>
                </c:pt>
                <c:pt idx="225">
                  <c:v>-83493.610561258858</c:v>
                </c:pt>
                <c:pt idx="226">
                  <c:v>5034.8181281156139</c:v>
                </c:pt>
                <c:pt idx="227">
                  <c:v>-74653.938187210151</c:v>
                </c:pt>
                <c:pt idx="228">
                  <c:v>16729.012710411393</c:v>
                </c:pt>
                <c:pt idx="229">
                  <c:v>-82453.936049140873</c:v>
                </c:pt>
                <c:pt idx="230">
                  <c:v>-12903.782545787224</c:v>
                </c:pt>
                <c:pt idx="231">
                  <c:v>-4555.0409510770114</c:v>
                </c:pt>
                <c:pt idx="232">
                  <c:v>-17272.482084953401</c:v>
                </c:pt>
                <c:pt idx="233">
                  <c:v>-19433.377703976934</c:v>
                </c:pt>
                <c:pt idx="234">
                  <c:v>25678.824609007279</c:v>
                </c:pt>
                <c:pt idx="235">
                  <c:v>-46288.134460534347</c:v>
                </c:pt>
                <c:pt idx="236">
                  <c:v>19191.820860335953</c:v>
                </c:pt>
                <c:pt idx="237">
                  <c:v>-67389.021808214311</c:v>
                </c:pt>
                <c:pt idx="238">
                  <c:v>-8358.7545757201733</c:v>
                </c:pt>
                <c:pt idx="239">
                  <c:v>30041.302924257849</c:v>
                </c:pt>
                <c:pt idx="240">
                  <c:v>46067.392861476226</c:v>
                </c:pt>
                <c:pt idx="241">
                  <c:v>-23086.891969173972</c:v>
                </c:pt>
                <c:pt idx="242">
                  <c:v>50550.292646507733</c:v>
                </c:pt>
                <c:pt idx="243">
                  <c:v>-8408.5870024828473</c:v>
                </c:pt>
                <c:pt idx="244">
                  <c:v>9732.8832131113159</c:v>
                </c:pt>
                <c:pt idx="245">
                  <c:v>-71092.28076197239</c:v>
                </c:pt>
                <c:pt idx="246">
                  <c:v>-59337.48222317762</c:v>
                </c:pt>
                <c:pt idx="247">
                  <c:v>27076.195659686171</c:v>
                </c:pt>
                <c:pt idx="248">
                  <c:v>23425.388451357896</c:v>
                </c:pt>
                <c:pt idx="249">
                  <c:v>-109166.87723874912</c:v>
                </c:pt>
                <c:pt idx="250">
                  <c:v>-24822.930256435997</c:v>
                </c:pt>
                <c:pt idx="251">
                  <c:v>96738.875988182263</c:v>
                </c:pt>
                <c:pt idx="252">
                  <c:v>83015.152016958018</c:v>
                </c:pt>
                <c:pt idx="253">
                  <c:v>-55152.900746958563</c:v>
                </c:pt>
                <c:pt idx="254">
                  <c:v>-22571.077612626541</c:v>
                </c:pt>
                <c:pt idx="255">
                  <c:v>-27191.864856951637</c:v>
                </c:pt>
                <c:pt idx="256">
                  <c:v>-46088.541866839718</c:v>
                </c:pt>
                <c:pt idx="257">
                  <c:v>-50736.176602813561</c:v>
                </c:pt>
                <c:pt idx="258">
                  <c:v>-40278.569938891393</c:v>
                </c:pt>
                <c:pt idx="259">
                  <c:v>-17496.814876969438</c:v>
                </c:pt>
                <c:pt idx="260">
                  <c:v>-29828.877772329404</c:v>
                </c:pt>
                <c:pt idx="261">
                  <c:v>-45498.865901697893</c:v>
                </c:pt>
                <c:pt idx="262">
                  <c:v>23442.355153030483</c:v>
                </c:pt>
                <c:pt idx="263">
                  <c:v>88933.748498446424</c:v>
                </c:pt>
                <c:pt idx="264">
                  <c:v>-52232.909171843086</c:v>
                </c:pt>
                <c:pt idx="265">
                  <c:v>37682.642441866337</c:v>
                </c:pt>
                <c:pt idx="266">
                  <c:v>-91621.464655668009</c:v>
                </c:pt>
                <c:pt idx="267">
                  <c:v>60344.230216861004</c:v>
                </c:pt>
                <c:pt idx="268">
                  <c:v>58612.002134432347</c:v>
                </c:pt>
                <c:pt idx="269">
                  <c:v>-12960.302571420034</c:v>
                </c:pt>
                <c:pt idx="270">
                  <c:v>-15210.717002624646</c:v>
                </c:pt>
                <c:pt idx="271">
                  <c:v>5797.3702685395256</c:v>
                </c:pt>
                <c:pt idx="272">
                  <c:v>16615.667694635224</c:v>
                </c:pt>
                <c:pt idx="273">
                  <c:v>5915.62191153405</c:v>
                </c:pt>
                <c:pt idx="274">
                  <c:v>-2841.9157609912218</c:v>
                </c:pt>
                <c:pt idx="275">
                  <c:v>-44128.210060079495</c:v>
                </c:pt>
                <c:pt idx="276">
                  <c:v>15321.606717237504</c:v>
                </c:pt>
                <c:pt idx="277">
                  <c:v>-45476.172475918953</c:v>
                </c:pt>
                <c:pt idx="278">
                  <c:v>-7124.8183325920254</c:v>
                </c:pt>
                <c:pt idx="279">
                  <c:v>45327.644694822142</c:v>
                </c:pt>
                <c:pt idx="280">
                  <c:v>4804.4181610035012</c:v>
                </c:pt>
                <c:pt idx="281">
                  <c:v>-30060.984220791026</c:v>
                </c:pt>
                <c:pt idx="282">
                  <c:v>-57249.635077416431</c:v>
                </c:pt>
                <c:pt idx="283">
                  <c:v>-7798.5794910042314</c:v>
                </c:pt>
                <c:pt idx="284">
                  <c:v>76834.168544609303</c:v>
                </c:pt>
                <c:pt idx="285">
                  <c:v>-10698.750324443507</c:v>
                </c:pt>
                <c:pt idx="286">
                  <c:v>46919.476818135066</c:v>
                </c:pt>
                <c:pt idx="287">
                  <c:v>56645.142129321641</c:v>
                </c:pt>
                <c:pt idx="288">
                  <c:v>-26466.643865750986</c:v>
                </c:pt>
                <c:pt idx="289">
                  <c:v>1278.67247154098</c:v>
                </c:pt>
                <c:pt idx="290">
                  <c:v>6615.214681159996</c:v>
                </c:pt>
                <c:pt idx="291">
                  <c:v>69923.263882444182</c:v>
                </c:pt>
                <c:pt idx="292">
                  <c:v>43554.164521868806</c:v>
                </c:pt>
                <c:pt idx="293">
                  <c:v>115014.14055716881</c:v>
                </c:pt>
                <c:pt idx="294">
                  <c:v>91549.781513571565</c:v>
                </c:pt>
                <c:pt idx="295">
                  <c:v>11438.832387896895</c:v>
                </c:pt>
                <c:pt idx="296">
                  <c:v>-29569.841506329074</c:v>
                </c:pt>
                <c:pt idx="297">
                  <c:v>-46909.02942652849</c:v>
                </c:pt>
                <c:pt idx="298">
                  <c:v>-57193.453014543746</c:v>
                </c:pt>
                <c:pt idx="299">
                  <c:v>80465.15656019561</c:v>
                </c:pt>
                <c:pt idx="300">
                  <c:v>-3932.0745142139494</c:v>
                </c:pt>
                <c:pt idx="301">
                  <c:v>-24210.817129004688</c:v>
                </c:pt>
                <c:pt idx="302">
                  <c:v>123628.12617744011</c:v>
                </c:pt>
                <c:pt idx="303">
                  <c:v>60262.165631169017</c:v>
                </c:pt>
                <c:pt idx="304">
                  <c:v>41076.593182798766</c:v>
                </c:pt>
                <c:pt idx="305">
                  <c:v>-79386.167966718349</c:v>
                </c:pt>
                <c:pt idx="306">
                  <c:v>16641.15354987653</c:v>
                </c:pt>
                <c:pt idx="307">
                  <c:v>-26636.240460460831</c:v>
                </c:pt>
                <c:pt idx="308">
                  <c:v>-15179.57698295865</c:v>
                </c:pt>
                <c:pt idx="309">
                  <c:v>-110368.29569560179</c:v>
                </c:pt>
                <c:pt idx="310">
                  <c:v>16776.668310103705</c:v>
                </c:pt>
                <c:pt idx="311">
                  <c:v>-56671.444093736587</c:v>
                </c:pt>
                <c:pt idx="312">
                  <c:v>-20897.500890070107</c:v>
                </c:pt>
                <c:pt idx="313">
                  <c:v>3007.3443456706009</c:v>
                </c:pt>
                <c:pt idx="314">
                  <c:v>-40230.767715485941</c:v>
                </c:pt>
                <c:pt idx="315">
                  <c:v>39290.998434636975</c:v>
                </c:pt>
                <c:pt idx="316">
                  <c:v>51480.430391435337</c:v>
                </c:pt>
                <c:pt idx="317">
                  <c:v>-18752.669732982758</c:v>
                </c:pt>
                <c:pt idx="318">
                  <c:v>-28550.370691174583</c:v>
                </c:pt>
                <c:pt idx="319">
                  <c:v>60746.198918440496</c:v>
                </c:pt>
                <c:pt idx="320">
                  <c:v>16526.426232554426</c:v>
                </c:pt>
                <c:pt idx="321">
                  <c:v>-10987.647709861107</c:v>
                </c:pt>
                <c:pt idx="322">
                  <c:v>25027.703050435521</c:v>
                </c:pt>
                <c:pt idx="323">
                  <c:v>-22459.293118154281</c:v>
                </c:pt>
                <c:pt idx="324">
                  <c:v>-43067.467818391509</c:v>
                </c:pt>
                <c:pt idx="325">
                  <c:v>121258.33503202058</c:v>
                </c:pt>
                <c:pt idx="326">
                  <c:v>47062.180250968609</c:v>
                </c:pt>
                <c:pt idx="327">
                  <c:v>56860.96761768451</c:v>
                </c:pt>
                <c:pt idx="328">
                  <c:v>121888.89519690117</c:v>
                </c:pt>
                <c:pt idx="329">
                  <c:v>148464.82734766084</c:v>
                </c:pt>
                <c:pt idx="330">
                  <c:v>-41610.455442424398</c:v>
                </c:pt>
                <c:pt idx="331">
                  <c:v>8047.0739919565385</c:v>
                </c:pt>
                <c:pt idx="332">
                  <c:v>35640.755624888639</c:v>
                </c:pt>
                <c:pt idx="333">
                  <c:v>53002.195424795209</c:v>
                </c:pt>
                <c:pt idx="334">
                  <c:v>-117785.15822093387</c:v>
                </c:pt>
                <c:pt idx="335">
                  <c:v>163787.04930310202</c:v>
                </c:pt>
                <c:pt idx="336">
                  <c:v>165424.38045332715</c:v>
                </c:pt>
                <c:pt idx="337">
                  <c:v>-94084.051913241041</c:v>
                </c:pt>
                <c:pt idx="338">
                  <c:v>25496.8601708067</c:v>
                </c:pt>
                <c:pt idx="339">
                  <c:v>193574.61975812312</c:v>
                </c:pt>
                <c:pt idx="340">
                  <c:v>-83386.183516970195</c:v>
                </c:pt>
                <c:pt idx="341">
                  <c:v>282564.2809101193</c:v>
                </c:pt>
                <c:pt idx="342">
                  <c:v>173323.91852933232</c:v>
                </c:pt>
                <c:pt idx="343">
                  <c:v>34762.007811358897</c:v>
                </c:pt>
                <c:pt idx="344">
                  <c:v>44773.449277321633</c:v>
                </c:pt>
                <c:pt idx="345">
                  <c:v>56307.103547021747</c:v>
                </c:pt>
                <c:pt idx="346">
                  <c:v>131928.06986257207</c:v>
                </c:pt>
                <c:pt idx="347">
                  <c:v>-27032.54036264075</c:v>
                </c:pt>
                <c:pt idx="348">
                  <c:v>-63898.34681837153</c:v>
                </c:pt>
                <c:pt idx="349">
                  <c:v>64200.419621541165</c:v>
                </c:pt>
                <c:pt idx="350">
                  <c:v>-90562.854597460013</c:v>
                </c:pt>
                <c:pt idx="351">
                  <c:v>-82614.130308830994</c:v>
                </c:pt>
                <c:pt idx="352">
                  <c:v>3635.5234455779137</c:v>
                </c:pt>
                <c:pt idx="353">
                  <c:v>-133564.12347455838</c:v>
                </c:pt>
                <c:pt idx="354">
                  <c:v>145752.28712809971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10-4081-94B9-7F6208487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152768"/>
        <c:axId val="907145280"/>
      </c:scatterChart>
      <c:valAx>
        <c:axId val="90715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6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145280"/>
        <c:crosses val="autoZero"/>
        <c:crossBetween val="midCat"/>
      </c:valAx>
      <c:valAx>
        <c:axId val="9071452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1527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Итоги1!$F$30:$F$384</c:f>
              <c:numCache>
                <c:formatCode>General</c:formatCode>
                <c:ptCount val="355"/>
                <c:pt idx="0">
                  <c:v>0.14084507042253522</c:v>
                </c:pt>
                <c:pt idx="1">
                  <c:v>0.42253521126760563</c:v>
                </c:pt>
                <c:pt idx="2">
                  <c:v>0.70422535211267612</c:v>
                </c:pt>
                <c:pt idx="3">
                  <c:v>0.9859154929577465</c:v>
                </c:pt>
                <c:pt idx="4">
                  <c:v>1.267605633802817</c:v>
                </c:pt>
                <c:pt idx="5">
                  <c:v>1.5492957746478875</c:v>
                </c:pt>
                <c:pt idx="6">
                  <c:v>1.8309859154929577</c:v>
                </c:pt>
                <c:pt idx="7">
                  <c:v>2.112676056338028</c:v>
                </c:pt>
                <c:pt idx="8">
                  <c:v>2.3943661971830985</c:v>
                </c:pt>
                <c:pt idx="9">
                  <c:v>2.676056338028169</c:v>
                </c:pt>
                <c:pt idx="10">
                  <c:v>2.9577464788732395</c:v>
                </c:pt>
                <c:pt idx="11">
                  <c:v>3.23943661971831</c:v>
                </c:pt>
                <c:pt idx="12">
                  <c:v>3.52112676056338</c:v>
                </c:pt>
                <c:pt idx="13">
                  <c:v>3.8028169014084505</c:v>
                </c:pt>
                <c:pt idx="14">
                  <c:v>4.084507042253521</c:v>
                </c:pt>
                <c:pt idx="15">
                  <c:v>4.3661971830985919</c:v>
                </c:pt>
                <c:pt idx="16">
                  <c:v>4.647887323943662</c:v>
                </c:pt>
                <c:pt idx="17">
                  <c:v>4.929577464788732</c:v>
                </c:pt>
                <c:pt idx="18">
                  <c:v>5.211267605633803</c:v>
                </c:pt>
                <c:pt idx="19">
                  <c:v>5.492957746478873</c:v>
                </c:pt>
                <c:pt idx="20">
                  <c:v>5.774647887323944</c:v>
                </c:pt>
                <c:pt idx="21">
                  <c:v>6.056338028169014</c:v>
                </c:pt>
                <c:pt idx="22">
                  <c:v>6.3380281690140849</c:v>
                </c:pt>
                <c:pt idx="23">
                  <c:v>6.619718309859155</c:v>
                </c:pt>
                <c:pt idx="24">
                  <c:v>6.901408450704225</c:v>
                </c:pt>
                <c:pt idx="25">
                  <c:v>7.183098591549296</c:v>
                </c:pt>
                <c:pt idx="26">
                  <c:v>7.464788732394366</c:v>
                </c:pt>
                <c:pt idx="27">
                  <c:v>7.746478873239437</c:v>
                </c:pt>
                <c:pt idx="28">
                  <c:v>8.0281690140845079</c:v>
                </c:pt>
                <c:pt idx="29">
                  <c:v>8.3098591549295779</c:v>
                </c:pt>
                <c:pt idx="30">
                  <c:v>8.5915492957746498</c:v>
                </c:pt>
                <c:pt idx="31">
                  <c:v>8.8732394366197198</c:v>
                </c:pt>
                <c:pt idx="32">
                  <c:v>9.1549295774647899</c:v>
                </c:pt>
                <c:pt idx="33">
                  <c:v>9.4366197183098599</c:v>
                </c:pt>
                <c:pt idx="34">
                  <c:v>9.71830985915493</c:v>
                </c:pt>
                <c:pt idx="35">
                  <c:v>10.000000000000002</c:v>
                </c:pt>
                <c:pt idx="36">
                  <c:v>10.281690140845072</c:v>
                </c:pt>
                <c:pt idx="37">
                  <c:v>10.563380281690142</c:v>
                </c:pt>
                <c:pt idx="38">
                  <c:v>10.845070422535212</c:v>
                </c:pt>
                <c:pt idx="39">
                  <c:v>11.126760563380284</c:v>
                </c:pt>
                <c:pt idx="40">
                  <c:v>11.408450704225354</c:v>
                </c:pt>
                <c:pt idx="41">
                  <c:v>11.690140845070424</c:v>
                </c:pt>
                <c:pt idx="42">
                  <c:v>11.971830985915494</c:v>
                </c:pt>
                <c:pt idx="43">
                  <c:v>12.253521126760564</c:v>
                </c:pt>
                <c:pt idx="44">
                  <c:v>12.535211267605636</c:v>
                </c:pt>
                <c:pt idx="45">
                  <c:v>12.816901408450706</c:v>
                </c:pt>
                <c:pt idx="46">
                  <c:v>13.098591549295776</c:v>
                </c:pt>
                <c:pt idx="47">
                  <c:v>13.380281690140846</c:v>
                </c:pt>
                <c:pt idx="48">
                  <c:v>13.661971830985916</c:v>
                </c:pt>
                <c:pt idx="49">
                  <c:v>13.943661971830988</c:v>
                </c:pt>
                <c:pt idx="50">
                  <c:v>14.225352112676058</c:v>
                </c:pt>
                <c:pt idx="51">
                  <c:v>14.507042253521128</c:v>
                </c:pt>
                <c:pt idx="52">
                  <c:v>14.788732394366198</c:v>
                </c:pt>
                <c:pt idx="53">
                  <c:v>15.07042253521127</c:v>
                </c:pt>
                <c:pt idx="54">
                  <c:v>15.35211267605634</c:v>
                </c:pt>
                <c:pt idx="55">
                  <c:v>15.63380281690141</c:v>
                </c:pt>
                <c:pt idx="56">
                  <c:v>15.91549295774648</c:v>
                </c:pt>
                <c:pt idx="57">
                  <c:v>16.197183098591552</c:v>
                </c:pt>
                <c:pt idx="58">
                  <c:v>16.47887323943662</c:v>
                </c:pt>
                <c:pt idx="59">
                  <c:v>16.760563380281692</c:v>
                </c:pt>
                <c:pt idx="60">
                  <c:v>17.042253521126764</c:v>
                </c:pt>
                <c:pt idx="61">
                  <c:v>17.323943661971832</c:v>
                </c:pt>
                <c:pt idx="62">
                  <c:v>17.605633802816904</c:v>
                </c:pt>
                <c:pt idx="63">
                  <c:v>17.887323943661972</c:v>
                </c:pt>
                <c:pt idx="64">
                  <c:v>18.169014084507044</c:v>
                </c:pt>
                <c:pt idx="65">
                  <c:v>18.450704225352116</c:v>
                </c:pt>
                <c:pt idx="66">
                  <c:v>18.732394366197184</c:v>
                </c:pt>
                <c:pt idx="67">
                  <c:v>19.014084507042256</c:v>
                </c:pt>
                <c:pt idx="68">
                  <c:v>19.295774647887324</c:v>
                </c:pt>
                <c:pt idx="69">
                  <c:v>19.577464788732396</c:v>
                </c:pt>
                <c:pt idx="70">
                  <c:v>19.859154929577468</c:v>
                </c:pt>
                <c:pt idx="71">
                  <c:v>20.140845070422536</c:v>
                </c:pt>
                <c:pt idx="72">
                  <c:v>20.422535211267608</c:v>
                </c:pt>
                <c:pt idx="73">
                  <c:v>20.704225352112676</c:v>
                </c:pt>
                <c:pt idx="74">
                  <c:v>20.985915492957748</c:v>
                </c:pt>
                <c:pt idx="75">
                  <c:v>21.26760563380282</c:v>
                </c:pt>
                <c:pt idx="76">
                  <c:v>21.549295774647888</c:v>
                </c:pt>
                <c:pt idx="77">
                  <c:v>21.83098591549296</c:v>
                </c:pt>
                <c:pt idx="78">
                  <c:v>22.112676056338032</c:v>
                </c:pt>
                <c:pt idx="79">
                  <c:v>22.3943661971831</c:v>
                </c:pt>
                <c:pt idx="80">
                  <c:v>22.676056338028172</c:v>
                </c:pt>
                <c:pt idx="81">
                  <c:v>22.95774647887324</c:v>
                </c:pt>
                <c:pt idx="82">
                  <c:v>23.239436619718312</c:v>
                </c:pt>
                <c:pt idx="83">
                  <c:v>23.521126760563384</c:v>
                </c:pt>
                <c:pt idx="84">
                  <c:v>23.802816901408452</c:v>
                </c:pt>
                <c:pt idx="85">
                  <c:v>24.084507042253524</c:v>
                </c:pt>
                <c:pt idx="86">
                  <c:v>24.366197183098592</c:v>
                </c:pt>
                <c:pt idx="87">
                  <c:v>24.647887323943664</c:v>
                </c:pt>
                <c:pt idx="88">
                  <c:v>24.929577464788736</c:v>
                </c:pt>
                <c:pt idx="89">
                  <c:v>25.211267605633804</c:v>
                </c:pt>
                <c:pt idx="90">
                  <c:v>25.492957746478876</c:v>
                </c:pt>
                <c:pt idx="91">
                  <c:v>25.774647887323944</c:v>
                </c:pt>
                <c:pt idx="92">
                  <c:v>26.056338028169016</c:v>
                </c:pt>
                <c:pt idx="93">
                  <c:v>26.338028169014088</c:v>
                </c:pt>
                <c:pt idx="94">
                  <c:v>26.619718309859156</c:v>
                </c:pt>
                <c:pt idx="95">
                  <c:v>26.901408450704228</c:v>
                </c:pt>
                <c:pt idx="96">
                  <c:v>27.183098591549296</c:v>
                </c:pt>
                <c:pt idx="97">
                  <c:v>27.464788732394368</c:v>
                </c:pt>
                <c:pt idx="98">
                  <c:v>27.74647887323944</c:v>
                </c:pt>
                <c:pt idx="99">
                  <c:v>28.028169014084508</c:v>
                </c:pt>
                <c:pt idx="100">
                  <c:v>28.30985915492958</c:v>
                </c:pt>
                <c:pt idx="101">
                  <c:v>28.591549295774652</c:v>
                </c:pt>
                <c:pt idx="102">
                  <c:v>28.87323943661972</c:v>
                </c:pt>
                <c:pt idx="103">
                  <c:v>29.154929577464792</c:v>
                </c:pt>
                <c:pt idx="104">
                  <c:v>29.43661971830986</c:v>
                </c:pt>
                <c:pt idx="105">
                  <c:v>29.718309859154932</c:v>
                </c:pt>
                <c:pt idx="106">
                  <c:v>30.000000000000004</c:v>
                </c:pt>
                <c:pt idx="107">
                  <c:v>30.281690140845072</c:v>
                </c:pt>
                <c:pt idx="108">
                  <c:v>30.563380281690144</c:v>
                </c:pt>
                <c:pt idx="109">
                  <c:v>30.845070422535212</c:v>
                </c:pt>
                <c:pt idx="110">
                  <c:v>31.126760563380284</c:v>
                </c:pt>
                <c:pt idx="111">
                  <c:v>31.408450704225356</c:v>
                </c:pt>
                <c:pt idx="112">
                  <c:v>31.690140845070424</c:v>
                </c:pt>
                <c:pt idx="113">
                  <c:v>31.971830985915496</c:v>
                </c:pt>
                <c:pt idx="114">
                  <c:v>32.253521126760567</c:v>
                </c:pt>
                <c:pt idx="115">
                  <c:v>32.535211267605639</c:v>
                </c:pt>
                <c:pt idx="116">
                  <c:v>32.816901408450704</c:v>
                </c:pt>
                <c:pt idx="117">
                  <c:v>33.098591549295776</c:v>
                </c:pt>
                <c:pt idx="118">
                  <c:v>33.380281690140848</c:v>
                </c:pt>
                <c:pt idx="119">
                  <c:v>33.661971830985919</c:v>
                </c:pt>
                <c:pt idx="120">
                  <c:v>33.943661971830991</c:v>
                </c:pt>
                <c:pt idx="121">
                  <c:v>34.225352112676056</c:v>
                </c:pt>
                <c:pt idx="122">
                  <c:v>34.507042253521128</c:v>
                </c:pt>
                <c:pt idx="123">
                  <c:v>34.7887323943662</c:v>
                </c:pt>
                <c:pt idx="124">
                  <c:v>35.070422535211272</c:v>
                </c:pt>
                <c:pt idx="125">
                  <c:v>35.352112676056343</c:v>
                </c:pt>
                <c:pt idx="126">
                  <c:v>35.633802816901408</c:v>
                </c:pt>
                <c:pt idx="127">
                  <c:v>35.91549295774648</c:v>
                </c:pt>
                <c:pt idx="128">
                  <c:v>36.197183098591552</c:v>
                </c:pt>
                <c:pt idx="129">
                  <c:v>36.478873239436624</c:v>
                </c:pt>
                <c:pt idx="130">
                  <c:v>36.760563380281695</c:v>
                </c:pt>
                <c:pt idx="131">
                  <c:v>37.04225352112676</c:v>
                </c:pt>
                <c:pt idx="132">
                  <c:v>37.323943661971832</c:v>
                </c:pt>
                <c:pt idx="133">
                  <c:v>37.605633802816904</c:v>
                </c:pt>
                <c:pt idx="134">
                  <c:v>37.887323943661976</c:v>
                </c:pt>
                <c:pt idx="135">
                  <c:v>38.169014084507047</c:v>
                </c:pt>
                <c:pt idx="136">
                  <c:v>38.450704225352112</c:v>
                </c:pt>
                <c:pt idx="137">
                  <c:v>38.732394366197184</c:v>
                </c:pt>
                <c:pt idx="138">
                  <c:v>39.014084507042256</c:v>
                </c:pt>
                <c:pt idx="139">
                  <c:v>39.295774647887328</c:v>
                </c:pt>
                <c:pt idx="140">
                  <c:v>39.577464788732399</c:v>
                </c:pt>
                <c:pt idx="141">
                  <c:v>39.859154929577464</c:v>
                </c:pt>
                <c:pt idx="142">
                  <c:v>40.140845070422536</c:v>
                </c:pt>
                <c:pt idx="143">
                  <c:v>40.422535211267608</c:v>
                </c:pt>
                <c:pt idx="144">
                  <c:v>40.70422535211268</c:v>
                </c:pt>
                <c:pt idx="145">
                  <c:v>40.985915492957751</c:v>
                </c:pt>
                <c:pt idx="146">
                  <c:v>41.267605633802816</c:v>
                </c:pt>
                <c:pt idx="147">
                  <c:v>41.549295774647888</c:v>
                </c:pt>
                <c:pt idx="148">
                  <c:v>41.83098591549296</c:v>
                </c:pt>
                <c:pt idx="149">
                  <c:v>42.112676056338032</c:v>
                </c:pt>
                <c:pt idx="150">
                  <c:v>42.394366197183103</c:v>
                </c:pt>
                <c:pt idx="151">
                  <c:v>42.676056338028175</c:v>
                </c:pt>
                <c:pt idx="152">
                  <c:v>42.95774647887324</c:v>
                </c:pt>
                <c:pt idx="153">
                  <c:v>43.239436619718312</c:v>
                </c:pt>
                <c:pt idx="154">
                  <c:v>43.521126760563384</c:v>
                </c:pt>
                <c:pt idx="155">
                  <c:v>43.802816901408455</c:v>
                </c:pt>
                <c:pt idx="156">
                  <c:v>44.084507042253527</c:v>
                </c:pt>
                <c:pt idx="157">
                  <c:v>44.366197183098592</c:v>
                </c:pt>
                <c:pt idx="158">
                  <c:v>44.647887323943664</c:v>
                </c:pt>
                <c:pt idx="159">
                  <c:v>44.929577464788736</c:v>
                </c:pt>
                <c:pt idx="160">
                  <c:v>45.211267605633807</c:v>
                </c:pt>
                <c:pt idx="161">
                  <c:v>45.492957746478879</c:v>
                </c:pt>
                <c:pt idx="162">
                  <c:v>45.774647887323944</c:v>
                </c:pt>
                <c:pt idx="163">
                  <c:v>46.056338028169016</c:v>
                </c:pt>
                <c:pt idx="164">
                  <c:v>46.338028169014088</c:v>
                </c:pt>
                <c:pt idx="165">
                  <c:v>46.619718309859159</c:v>
                </c:pt>
                <c:pt idx="166">
                  <c:v>46.901408450704231</c:v>
                </c:pt>
                <c:pt idx="167">
                  <c:v>47.183098591549296</c:v>
                </c:pt>
                <c:pt idx="168">
                  <c:v>47.464788732394368</c:v>
                </c:pt>
                <c:pt idx="169">
                  <c:v>47.74647887323944</c:v>
                </c:pt>
                <c:pt idx="170">
                  <c:v>48.028169014084511</c:v>
                </c:pt>
                <c:pt idx="171">
                  <c:v>48.309859154929583</c:v>
                </c:pt>
                <c:pt idx="172">
                  <c:v>48.591549295774648</c:v>
                </c:pt>
                <c:pt idx="173">
                  <c:v>48.87323943661972</c:v>
                </c:pt>
                <c:pt idx="174">
                  <c:v>49.154929577464792</c:v>
                </c:pt>
                <c:pt idx="175">
                  <c:v>49.436619718309863</c:v>
                </c:pt>
                <c:pt idx="176">
                  <c:v>49.718309859154935</c:v>
                </c:pt>
                <c:pt idx="177">
                  <c:v>50</c:v>
                </c:pt>
                <c:pt idx="178">
                  <c:v>50.281690140845072</c:v>
                </c:pt>
                <c:pt idx="179">
                  <c:v>50.563380281690144</c:v>
                </c:pt>
                <c:pt idx="180">
                  <c:v>50.845070422535215</c:v>
                </c:pt>
                <c:pt idx="181">
                  <c:v>51.126760563380287</c:v>
                </c:pt>
                <c:pt idx="182">
                  <c:v>51.408450704225352</c:v>
                </c:pt>
                <c:pt idx="183">
                  <c:v>51.690140845070424</c:v>
                </c:pt>
                <c:pt idx="184">
                  <c:v>51.971830985915496</c:v>
                </c:pt>
                <c:pt idx="185">
                  <c:v>52.253521126760567</c:v>
                </c:pt>
                <c:pt idx="186">
                  <c:v>52.535211267605639</c:v>
                </c:pt>
                <c:pt idx="187">
                  <c:v>52.816901408450704</c:v>
                </c:pt>
                <c:pt idx="188">
                  <c:v>53.098591549295776</c:v>
                </c:pt>
                <c:pt idx="189">
                  <c:v>53.380281690140848</c:v>
                </c:pt>
                <c:pt idx="190">
                  <c:v>53.661971830985919</c:v>
                </c:pt>
                <c:pt idx="191">
                  <c:v>53.943661971830991</c:v>
                </c:pt>
                <c:pt idx="192">
                  <c:v>54.225352112676056</c:v>
                </c:pt>
                <c:pt idx="193">
                  <c:v>54.507042253521128</c:v>
                </c:pt>
                <c:pt idx="194">
                  <c:v>54.7887323943662</c:v>
                </c:pt>
                <c:pt idx="195">
                  <c:v>55.070422535211272</c:v>
                </c:pt>
                <c:pt idx="196">
                  <c:v>55.352112676056343</c:v>
                </c:pt>
                <c:pt idx="197">
                  <c:v>55.633802816901415</c:v>
                </c:pt>
                <c:pt idx="198">
                  <c:v>55.91549295774648</c:v>
                </c:pt>
                <c:pt idx="199">
                  <c:v>56.197183098591552</c:v>
                </c:pt>
                <c:pt idx="200">
                  <c:v>56.478873239436624</c:v>
                </c:pt>
                <c:pt idx="201">
                  <c:v>56.760563380281695</c:v>
                </c:pt>
                <c:pt idx="202">
                  <c:v>57.042253521126767</c:v>
                </c:pt>
                <c:pt idx="203">
                  <c:v>57.323943661971832</c:v>
                </c:pt>
                <c:pt idx="204">
                  <c:v>57.605633802816904</c:v>
                </c:pt>
                <c:pt idx="205">
                  <c:v>57.887323943661976</c:v>
                </c:pt>
                <c:pt idx="206">
                  <c:v>58.169014084507047</c:v>
                </c:pt>
                <c:pt idx="207">
                  <c:v>58.450704225352119</c:v>
                </c:pt>
                <c:pt idx="208">
                  <c:v>58.732394366197184</c:v>
                </c:pt>
                <c:pt idx="209">
                  <c:v>59.014084507042256</c:v>
                </c:pt>
                <c:pt idx="210">
                  <c:v>59.295774647887328</c:v>
                </c:pt>
                <c:pt idx="211">
                  <c:v>59.577464788732399</c:v>
                </c:pt>
                <c:pt idx="212">
                  <c:v>59.859154929577471</c:v>
                </c:pt>
                <c:pt idx="213">
                  <c:v>60.140845070422536</c:v>
                </c:pt>
                <c:pt idx="214">
                  <c:v>60.422535211267608</c:v>
                </c:pt>
                <c:pt idx="215">
                  <c:v>60.70422535211268</c:v>
                </c:pt>
                <c:pt idx="216">
                  <c:v>60.985915492957751</c:v>
                </c:pt>
                <c:pt idx="217">
                  <c:v>61.267605633802823</c:v>
                </c:pt>
                <c:pt idx="218">
                  <c:v>61.549295774647888</c:v>
                </c:pt>
                <c:pt idx="219">
                  <c:v>61.83098591549296</c:v>
                </c:pt>
                <c:pt idx="220">
                  <c:v>62.112676056338032</c:v>
                </c:pt>
                <c:pt idx="221">
                  <c:v>62.394366197183103</c:v>
                </c:pt>
                <c:pt idx="222">
                  <c:v>62.676056338028175</c:v>
                </c:pt>
                <c:pt idx="223">
                  <c:v>62.95774647887324</c:v>
                </c:pt>
                <c:pt idx="224">
                  <c:v>63.239436619718312</c:v>
                </c:pt>
                <c:pt idx="225">
                  <c:v>63.521126760563384</c:v>
                </c:pt>
                <c:pt idx="226">
                  <c:v>63.802816901408455</c:v>
                </c:pt>
                <c:pt idx="227">
                  <c:v>64.08450704225352</c:v>
                </c:pt>
                <c:pt idx="228">
                  <c:v>64.366197183098592</c:v>
                </c:pt>
                <c:pt idx="229">
                  <c:v>64.647887323943664</c:v>
                </c:pt>
                <c:pt idx="230">
                  <c:v>64.929577464788736</c:v>
                </c:pt>
                <c:pt idx="231">
                  <c:v>65.211267605633793</c:v>
                </c:pt>
                <c:pt idx="232">
                  <c:v>65.492957746478865</c:v>
                </c:pt>
                <c:pt idx="233">
                  <c:v>65.774647887323937</c:v>
                </c:pt>
                <c:pt idx="234">
                  <c:v>66.056338028169009</c:v>
                </c:pt>
                <c:pt idx="235">
                  <c:v>66.338028169014081</c:v>
                </c:pt>
                <c:pt idx="236">
                  <c:v>66.619718309859152</c:v>
                </c:pt>
                <c:pt idx="237">
                  <c:v>66.901408450704224</c:v>
                </c:pt>
                <c:pt idx="238">
                  <c:v>67.183098591549296</c:v>
                </c:pt>
                <c:pt idx="239">
                  <c:v>67.464788732394368</c:v>
                </c:pt>
                <c:pt idx="240">
                  <c:v>67.74647887323944</c:v>
                </c:pt>
                <c:pt idx="241">
                  <c:v>68.028169014084497</c:v>
                </c:pt>
                <c:pt idx="242">
                  <c:v>68.309859154929569</c:v>
                </c:pt>
                <c:pt idx="243">
                  <c:v>68.591549295774641</c:v>
                </c:pt>
                <c:pt idx="244">
                  <c:v>68.873239436619713</c:v>
                </c:pt>
                <c:pt idx="245">
                  <c:v>69.154929577464785</c:v>
                </c:pt>
                <c:pt idx="246">
                  <c:v>69.436619718309856</c:v>
                </c:pt>
                <c:pt idx="247">
                  <c:v>69.718309859154928</c:v>
                </c:pt>
                <c:pt idx="248">
                  <c:v>70</c:v>
                </c:pt>
                <c:pt idx="249">
                  <c:v>70.281690140845072</c:v>
                </c:pt>
                <c:pt idx="250">
                  <c:v>70.563380281690144</c:v>
                </c:pt>
                <c:pt idx="251">
                  <c:v>70.845070422535201</c:v>
                </c:pt>
                <c:pt idx="252">
                  <c:v>71.126760563380273</c:v>
                </c:pt>
                <c:pt idx="253">
                  <c:v>71.408450704225345</c:v>
                </c:pt>
                <c:pt idx="254">
                  <c:v>71.690140845070417</c:v>
                </c:pt>
                <c:pt idx="255">
                  <c:v>71.971830985915489</c:v>
                </c:pt>
                <c:pt idx="256">
                  <c:v>72.25352112676056</c:v>
                </c:pt>
                <c:pt idx="257">
                  <c:v>72.535211267605632</c:v>
                </c:pt>
                <c:pt idx="258">
                  <c:v>72.816901408450704</c:v>
                </c:pt>
                <c:pt idx="259">
                  <c:v>73.098591549295776</c:v>
                </c:pt>
                <c:pt idx="260">
                  <c:v>73.380281690140848</c:v>
                </c:pt>
                <c:pt idx="261">
                  <c:v>73.661971830985919</c:v>
                </c:pt>
                <c:pt idx="262">
                  <c:v>73.943661971830977</c:v>
                </c:pt>
                <c:pt idx="263">
                  <c:v>74.225352112676049</c:v>
                </c:pt>
                <c:pt idx="264">
                  <c:v>74.507042253521121</c:v>
                </c:pt>
                <c:pt idx="265">
                  <c:v>74.788732394366193</c:v>
                </c:pt>
                <c:pt idx="266">
                  <c:v>75.070422535211264</c:v>
                </c:pt>
                <c:pt idx="267">
                  <c:v>75.352112676056336</c:v>
                </c:pt>
                <c:pt idx="268">
                  <c:v>75.633802816901408</c:v>
                </c:pt>
                <c:pt idx="269">
                  <c:v>75.91549295774648</c:v>
                </c:pt>
                <c:pt idx="270">
                  <c:v>76.197183098591552</c:v>
                </c:pt>
                <c:pt idx="271">
                  <c:v>76.478873239436624</c:v>
                </c:pt>
                <c:pt idx="272">
                  <c:v>76.760563380281681</c:v>
                </c:pt>
                <c:pt idx="273">
                  <c:v>77.042253521126753</c:v>
                </c:pt>
                <c:pt idx="274">
                  <c:v>77.323943661971825</c:v>
                </c:pt>
                <c:pt idx="275">
                  <c:v>77.605633802816897</c:v>
                </c:pt>
                <c:pt idx="276">
                  <c:v>77.887323943661968</c:v>
                </c:pt>
                <c:pt idx="277">
                  <c:v>78.16901408450704</c:v>
                </c:pt>
                <c:pt idx="278">
                  <c:v>78.450704225352112</c:v>
                </c:pt>
                <c:pt idx="279">
                  <c:v>78.732394366197184</c:v>
                </c:pt>
                <c:pt idx="280">
                  <c:v>79.014084507042256</c:v>
                </c:pt>
                <c:pt idx="281">
                  <c:v>79.295774647887328</c:v>
                </c:pt>
                <c:pt idx="282">
                  <c:v>79.577464788732385</c:v>
                </c:pt>
                <c:pt idx="283">
                  <c:v>79.859154929577457</c:v>
                </c:pt>
                <c:pt idx="284">
                  <c:v>80.140845070422529</c:v>
                </c:pt>
                <c:pt idx="285">
                  <c:v>80.422535211267601</c:v>
                </c:pt>
                <c:pt idx="286">
                  <c:v>80.704225352112672</c:v>
                </c:pt>
                <c:pt idx="287">
                  <c:v>80.985915492957744</c:v>
                </c:pt>
                <c:pt idx="288">
                  <c:v>81.267605633802816</c:v>
                </c:pt>
                <c:pt idx="289">
                  <c:v>81.549295774647888</c:v>
                </c:pt>
                <c:pt idx="290">
                  <c:v>81.83098591549296</c:v>
                </c:pt>
                <c:pt idx="291">
                  <c:v>82.112676056338032</c:v>
                </c:pt>
                <c:pt idx="292">
                  <c:v>82.394366197183089</c:v>
                </c:pt>
                <c:pt idx="293">
                  <c:v>82.676056338028161</c:v>
                </c:pt>
                <c:pt idx="294">
                  <c:v>82.957746478873233</c:v>
                </c:pt>
                <c:pt idx="295">
                  <c:v>83.239436619718305</c:v>
                </c:pt>
                <c:pt idx="296">
                  <c:v>83.521126760563376</c:v>
                </c:pt>
                <c:pt idx="297">
                  <c:v>83.802816901408448</c:v>
                </c:pt>
                <c:pt idx="298">
                  <c:v>84.08450704225352</c:v>
                </c:pt>
                <c:pt idx="299">
                  <c:v>84.366197183098592</c:v>
                </c:pt>
                <c:pt idx="300">
                  <c:v>84.647887323943664</c:v>
                </c:pt>
                <c:pt idx="301">
                  <c:v>84.929577464788736</c:v>
                </c:pt>
                <c:pt idx="302">
                  <c:v>85.211267605633807</c:v>
                </c:pt>
                <c:pt idx="303">
                  <c:v>85.492957746478865</c:v>
                </c:pt>
                <c:pt idx="304">
                  <c:v>85.774647887323937</c:v>
                </c:pt>
                <c:pt idx="305">
                  <c:v>86.056338028169009</c:v>
                </c:pt>
                <c:pt idx="306">
                  <c:v>86.338028169014081</c:v>
                </c:pt>
                <c:pt idx="307">
                  <c:v>86.619718309859152</c:v>
                </c:pt>
                <c:pt idx="308">
                  <c:v>86.901408450704224</c:v>
                </c:pt>
                <c:pt idx="309">
                  <c:v>87.183098591549296</c:v>
                </c:pt>
                <c:pt idx="310">
                  <c:v>87.464788732394368</c:v>
                </c:pt>
                <c:pt idx="311">
                  <c:v>87.74647887323944</c:v>
                </c:pt>
                <c:pt idx="312">
                  <c:v>88.028169014084511</c:v>
                </c:pt>
                <c:pt idx="313">
                  <c:v>88.309859154929569</c:v>
                </c:pt>
                <c:pt idx="314">
                  <c:v>88.591549295774641</c:v>
                </c:pt>
                <c:pt idx="315">
                  <c:v>88.873239436619713</c:v>
                </c:pt>
                <c:pt idx="316">
                  <c:v>89.154929577464785</c:v>
                </c:pt>
                <c:pt idx="317">
                  <c:v>89.436619718309856</c:v>
                </c:pt>
                <c:pt idx="318">
                  <c:v>89.718309859154928</c:v>
                </c:pt>
                <c:pt idx="319">
                  <c:v>90</c:v>
                </c:pt>
                <c:pt idx="320">
                  <c:v>90.281690140845072</c:v>
                </c:pt>
                <c:pt idx="321">
                  <c:v>90.563380281690144</c:v>
                </c:pt>
                <c:pt idx="322">
                  <c:v>90.845070422535215</c:v>
                </c:pt>
                <c:pt idx="323">
                  <c:v>91.126760563380273</c:v>
                </c:pt>
                <c:pt idx="324">
                  <c:v>91.408450704225345</c:v>
                </c:pt>
                <c:pt idx="325">
                  <c:v>91.690140845070417</c:v>
                </c:pt>
                <c:pt idx="326">
                  <c:v>91.971830985915489</c:v>
                </c:pt>
                <c:pt idx="327">
                  <c:v>92.25352112676056</c:v>
                </c:pt>
                <c:pt idx="328">
                  <c:v>92.535211267605632</c:v>
                </c:pt>
                <c:pt idx="329">
                  <c:v>92.816901408450704</c:v>
                </c:pt>
                <c:pt idx="330">
                  <c:v>93.098591549295776</c:v>
                </c:pt>
                <c:pt idx="331">
                  <c:v>93.380281690140848</c:v>
                </c:pt>
                <c:pt idx="332">
                  <c:v>93.661971830985919</c:v>
                </c:pt>
                <c:pt idx="333">
                  <c:v>93.943661971830977</c:v>
                </c:pt>
                <c:pt idx="334">
                  <c:v>94.225352112676049</c:v>
                </c:pt>
                <c:pt idx="335">
                  <c:v>94.507042253521121</c:v>
                </c:pt>
                <c:pt idx="336">
                  <c:v>94.788732394366193</c:v>
                </c:pt>
                <c:pt idx="337">
                  <c:v>95.070422535211264</c:v>
                </c:pt>
                <c:pt idx="338">
                  <c:v>95.352112676056336</c:v>
                </c:pt>
                <c:pt idx="339">
                  <c:v>95.633802816901408</c:v>
                </c:pt>
                <c:pt idx="340">
                  <c:v>95.91549295774648</c:v>
                </c:pt>
                <c:pt idx="341">
                  <c:v>96.197183098591552</c:v>
                </c:pt>
                <c:pt idx="342">
                  <c:v>96.478873239436624</c:v>
                </c:pt>
                <c:pt idx="343">
                  <c:v>96.760563380281695</c:v>
                </c:pt>
                <c:pt idx="344">
                  <c:v>97.042253521126753</c:v>
                </c:pt>
                <c:pt idx="345">
                  <c:v>97.323943661971825</c:v>
                </c:pt>
                <c:pt idx="346">
                  <c:v>97.605633802816897</c:v>
                </c:pt>
                <c:pt idx="347">
                  <c:v>97.887323943661968</c:v>
                </c:pt>
                <c:pt idx="348">
                  <c:v>98.16901408450704</c:v>
                </c:pt>
                <c:pt idx="349">
                  <c:v>98.450704225352112</c:v>
                </c:pt>
                <c:pt idx="350">
                  <c:v>98.732394366197184</c:v>
                </c:pt>
                <c:pt idx="351">
                  <c:v>99.014084507042256</c:v>
                </c:pt>
                <c:pt idx="352">
                  <c:v>99.295774647887328</c:v>
                </c:pt>
                <c:pt idx="353">
                  <c:v>99.577464788732399</c:v>
                </c:pt>
                <c:pt idx="354">
                  <c:v>99.859154929577457</c:v>
                </c:pt>
              </c:numCache>
            </c:numRef>
          </c:xVal>
          <c:yVal>
            <c:numRef>
              <c:f>Итоги1!$G$30:$G$384</c:f>
              <c:numCache>
                <c:formatCode>General</c:formatCode>
                <c:ptCount val="355"/>
                <c:pt idx="0">
                  <c:v>186734.93975903609</c:v>
                </c:pt>
                <c:pt idx="1">
                  <c:v>188728.7024901704</c:v>
                </c:pt>
                <c:pt idx="2">
                  <c:v>203125</c:v>
                </c:pt>
                <c:pt idx="3">
                  <c:v>206422.01834862391</c:v>
                </c:pt>
                <c:pt idx="4">
                  <c:v>206451.61290322579</c:v>
                </c:pt>
                <c:pt idx="5">
                  <c:v>211538.4615384615</c:v>
                </c:pt>
                <c:pt idx="6">
                  <c:v>216216.21621621621</c:v>
                </c:pt>
                <c:pt idx="7">
                  <c:v>216250</c:v>
                </c:pt>
                <c:pt idx="8">
                  <c:v>216814.15929203539</c:v>
                </c:pt>
                <c:pt idx="9">
                  <c:v>216867.46987951809</c:v>
                </c:pt>
                <c:pt idx="10">
                  <c:v>219298.24561403511</c:v>
                </c:pt>
                <c:pt idx="11">
                  <c:v>219425.67567567571</c:v>
                </c:pt>
                <c:pt idx="12">
                  <c:v>220588.23529411771</c:v>
                </c:pt>
                <c:pt idx="13">
                  <c:v>221105.52763819089</c:v>
                </c:pt>
                <c:pt idx="14">
                  <c:v>223157.89473684211</c:v>
                </c:pt>
                <c:pt idx="15">
                  <c:v>225000</c:v>
                </c:pt>
                <c:pt idx="16">
                  <c:v>225375.6260434057</c:v>
                </c:pt>
                <c:pt idx="17">
                  <c:v>225503.35570469801</c:v>
                </c:pt>
                <c:pt idx="18">
                  <c:v>226039.7830018083</c:v>
                </c:pt>
                <c:pt idx="19">
                  <c:v>226666.66666666669</c:v>
                </c:pt>
                <c:pt idx="20">
                  <c:v>229139.07284768211</c:v>
                </c:pt>
                <c:pt idx="21">
                  <c:v>229528.53598014891</c:v>
                </c:pt>
                <c:pt idx="22">
                  <c:v>229729.7297297297</c:v>
                </c:pt>
                <c:pt idx="23">
                  <c:v>233176.83881064161</c:v>
                </c:pt>
                <c:pt idx="24">
                  <c:v>233943.39622641509</c:v>
                </c:pt>
                <c:pt idx="25">
                  <c:v>234437.08609271521</c:v>
                </c:pt>
                <c:pt idx="26">
                  <c:v>235185.1851851852</c:v>
                </c:pt>
                <c:pt idx="27">
                  <c:v>236842.10526315789</c:v>
                </c:pt>
                <c:pt idx="28">
                  <c:v>237113.40206185571</c:v>
                </c:pt>
                <c:pt idx="29">
                  <c:v>237179.48717948719</c:v>
                </c:pt>
                <c:pt idx="30">
                  <c:v>237569.06077348071</c:v>
                </c:pt>
                <c:pt idx="31">
                  <c:v>238000</c:v>
                </c:pt>
                <c:pt idx="32">
                  <c:v>238095.23809523811</c:v>
                </c:pt>
                <c:pt idx="33">
                  <c:v>238888.88888888891</c:v>
                </c:pt>
                <c:pt idx="34">
                  <c:v>240157.48031496059</c:v>
                </c:pt>
                <c:pt idx="35">
                  <c:v>240158.73015873009</c:v>
                </c:pt>
                <c:pt idx="36">
                  <c:v>240464.34494195689</c:v>
                </c:pt>
                <c:pt idx="37">
                  <c:v>240481.01265822779</c:v>
                </c:pt>
                <c:pt idx="38">
                  <c:v>240506.32911392409</c:v>
                </c:pt>
                <c:pt idx="39">
                  <c:v>240963.85542168669</c:v>
                </c:pt>
                <c:pt idx="40">
                  <c:v>241217.79859484779</c:v>
                </c:pt>
                <c:pt idx="41">
                  <c:v>242904.84140233719</c:v>
                </c:pt>
                <c:pt idx="42">
                  <c:v>243101.1826544021</c:v>
                </c:pt>
                <c:pt idx="43">
                  <c:v>243137.25490196081</c:v>
                </c:pt>
                <c:pt idx="44">
                  <c:v>243589.74358974359</c:v>
                </c:pt>
                <c:pt idx="45">
                  <c:v>244019.13875598079</c:v>
                </c:pt>
                <c:pt idx="46">
                  <c:v>246179.96604414261</c:v>
                </c:pt>
                <c:pt idx="47">
                  <c:v>246296.29629629629</c:v>
                </c:pt>
                <c:pt idx="48">
                  <c:v>247368.4210526316</c:v>
                </c:pt>
                <c:pt idx="49">
                  <c:v>248041.7754569191</c:v>
                </c:pt>
                <c:pt idx="50">
                  <c:v>248618.78453038679</c:v>
                </c:pt>
                <c:pt idx="51">
                  <c:v>248677.24867724869</c:v>
                </c:pt>
                <c:pt idx="52">
                  <c:v>249140.89347079041</c:v>
                </c:pt>
                <c:pt idx="53">
                  <c:v>250000</c:v>
                </c:pt>
                <c:pt idx="54">
                  <c:v>250000</c:v>
                </c:pt>
                <c:pt idx="55">
                  <c:v>250950.57034220529</c:v>
                </c:pt>
                <c:pt idx="56">
                  <c:v>251533.74233128829</c:v>
                </c:pt>
                <c:pt idx="57">
                  <c:v>252043.59673024519</c:v>
                </c:pt>
                <c:pt idx="58">
                  <c:v>253333.33333333331</c:v>
                </c:pt>
                <c:pt idx="59">
                  <c:v>253846.15384615379</c:v>
                </c:pt>
                <c:pt idx="60">
                  <c:v>254054.05405405411</c:v>
                </c:pt>
                <c:pt idx="61">
                  <c:v>254098.36065573769</c:v>
                </c:pt>
                <c:pt idx="62">
                  <c:v>254750</c:v>
                </c:pt>
                <c:pt idx="63">
                  <c:v>254901.96078431371</c:v>
                </c:pt>
                <c:pt idx="64">
                  <c:v>255154.63917525779</c:v>
                </c:pt>
                <c:pt idx="65">
                  <c:v>255263.15789473691</c:v>
                </c:pt>
                <c:pt idx="66">
                  <c:v>255291.00529100531</c:v>
                </c:pt>
                <c:pt idx="67">
                  <c:v>255897.43589743591</c:v>
                </c:pt>
                <c:pt idx="68">
                  <c:v>256000</c:v>
                </c:pt>
                <c:pt idx="69">
                  <c:v>256578.94736842101</c:v>
                </c:pt>
                <c:pt idx="70">
                  <c:v>257352.9411764706</c:v>
                </c:pt>
                <c:pt idx="71">
                  <c:v>258855.58583106269</c:v>
                </c:pt>
                <c:pt idx="72">
                  <c:v>259398.4962406015</c:v>
                </c:pt>
                <c:pt idx="73">
                  <c:v>260223.04832713751</c:v>
                </c:pt>
                <c:pt idx="74">
                  <c:v>260252.36593059939</c:v>
                </c:pt>
                <c:pt idx="75">
                  <c:v>260869.5652173913</c:v>
                </c:pt>
                <c:pt idx="76">
                  <c:v>261101.243339254</c:v>
                </c:pt>
                <c:pt idx="77">
                  <c:v>261324.04181184669</c:v>
                </c:pt>
                <c:pt idx="78">
                  <c:v>261950.28680688341</c:v>
                </c:pt>
                <c:pt idx="79">
                  <c:v>262230.91976516641</c:v>
                </c:pt>
                <c:pt idx="80">
                  <c:v>262820.51282051281</c:v>
                </c:pt>
                <c:pt idx="81">
                  <c:v>263157.89473684208</c:v>
                </c:pt>
                <c:pt idx="82">
                  <c:v>263500.93109869643</c:v>
                </c:pt>
                <c:pt idx="83">
                  <c:v>263969.17148362228</c:v>
                </c:pt>
                <c:pt idx="84">
                  <c:v>264505.11945392488</c:v>
                </c:pt>
                <c:pt idx="85">
                  <c:v>266243.65482233511</c:v>
                </c:pt>
                <c:pt idx="86">
                  <c:v>266757.86593707261</c:v>
                </c:pt>
                <c:pt idx="87">
                  <c:v>267532.4675324675</c:v>
                </c:pt>
                <c:pt idx="88">
                  <c:v>268421.05263157887</c:v>
                </c:pt>
                <c:pt idx="89">
                  <c:v>268714.01151631481</c:v>
                </c:pt>
                <c:pt idx="90">
                  <c:v>268750</c:v>
                </c:pt>
                <c:pt idx="91">
                  <c:v>269487.1794871795</c:v>
                </c:pt>
                <c:pt idx="92">
                  <c:v>269496.54491609079</c:v>
                </c:pt>
                <c:pt idx="93">
                  <c:v>269841.26984126982</c:v>
                </c:pt>
                <c:pt idx="94">
                  <c:v>270989.15989159892</c:v>
                </c:pt>
                <c:pt idx="95">
                  <c:v>271002.71002710029</c:v>
                </c:pt>
                <c:pt idx="96">
                  <c:v>271002.71002710029</c:v>
                </c:pt>
                <c:pt idx="97">
                  <c:v>271084.3373493976</c:v>
                </c:pt>
                <c:pt idx="98">
                  <c:v>271844.66019417468</c:v>
                </c:pt>
                <c:pt idx="99">
                  <c:v>271844.66019417468</c:v>
                </c:pt>
                <c:pt idx="100">
                  <c:v>272020.72538860101</c:v>
                </c:pt>
                <c:pt idx="101">
                  <c:v>272496.83143219259</c:v>
                </c:pt>
                <c:pt idx="102">
                  <c:v>273076.92307692312</c:v>
                </c:pt>
                <c:pt idx="103">
                  <c:v>273275.86206896551</c:v>
                </c:pt>
                <c:pt idx="104">
                  <c:v>273684.21052631579</c:v>
                </c:pt>
                <c:pt idx="105">
                  <c:v>273775.21613832848</c:v>
                </c:pt>
                <c:pt idx="106">
                  <c:v>273809.52380952379</c:v>
                </c:pt>
                <c:pt idx="107">
                  <c:v>274358.97435897437</c:v>
                </c:pt>
                <c:pt idx="108">
                  <c:v>275590.55118110229</c:v>
                </c:pt>
                <c:pt idx="109">
                  <c:v>275797.37335834902</c:v>
                </c:pt>
                <c:pt idx="110">
                  <c:v>275862.06896551722</c:v>
                </c:pt>
                <c:pt idx="111">
                  <c:v>276237.62376237632</c:v>
                </c:pt>
                <c:pt idx="112">
                  <c:v>276923.06153846148</c:v>
                </c:pt>
                <c:pt idx="113">
                  <c:v>277049.18032786879</c:v>
                </c:pt>
                <c:pt idx="114">
                  <c:v>277262.18097447802</c:v>
                </c:pt>
                <c:pt idx="115">
                  <c:v>277401.89445196209</c:v>
                </c:pt>
                <c:pt idx="116">
                  <c:v>277777.77777777781</c:v>
                </c:pt>
                <c:pt idx="117">
                  <c:v>277777.77777777781</c:v>
                </c:pt>
                <c:pt idx="118">
                  <c:v>280769.23076923081</c:v>
                </c:pt>
                <c:pt idx="119">
                  <c:v>281578.94736842113</c:v>
                </c:pt>
                <c:pt idx="120">
                  <c:v>281818.18181818182</c:v>
                </c:pt>
                <c:pt idx="121">
                  <c:v>282287.82287822879</c:v>
                </c:pt>
                <c:pt idx="122">
                  <c:v>282426.77824267792</c:v>
                </c:pt>
                <c:pt idx="123">
                  <c:v>282608.69565217389</c:v>
                </c:pt>
                <c:pt idx="124">
                  <c:v>283600.49321824912</c:v>
                </c:pt>
                <c:pt idx="125">
                  <c:v>284047.77351247601</c:v>
                </c:pt>
                <c:pt idx="126">
                  <c:v>285454.54545454553</c:v>
                </c:pt>
                <c:pt idx="127">
                  <c:v>286578.94736842113</c:v>
                </c:pt>
                <c:pt idx="128">
                  <c:v>288844.62151394418</c:v>
                </c:pt>
                <c:pt idx="129">
                  <c:v>289473.68421052629</c:v>
                </c:pt>
                <c:pt idx="130">
                  <c:v>289682.5396825397</c:v>
                </c:pt>
                <c:pt idx="131">
                  <c:v>289928.78942014242</c:v>
                </c:pt>
                <c:pt idx="132">
                  <c:v>290806.75422138837</c:v>
                </c:pt>
                <c:pt idx="133">
                  <c:v>290884.71849865961</c:v>
                </c:pt>
                <c:pt idx="134">
                  <c:v>290909.09090909088</c:v>
                </c:pt>
                <c:pt idx="135">
                  <c:v>291970.80291970802</c:v>
                </c:pt>
                <c:pt idx="136">
                  <c:v>292059.21938088827</c:v>
                </c:pt>
                <c:pt idx="137">
                  <c:v>293072.82415630552</c:v>
                </c:pt>
                <c:pt idx="138">
                  <c:v>294117.64705882361</c:v>
                </c:pt>
                <c:pt idx="139">
                  <c:v>294195.25065963058</c:v>
                </c:pt>
                <c:pt idx="140">
                  <c:v>294825.51143200957</c:v>
                </c:pt>
                <c:pt idx="141">
                  <c:v>295514.51187335089</c:v>
                </c:pt>
                <c:pt idx="142">
                  <c:v>296052.63157894742</c:v>
                </c:pt>
                <c:pt idx="143">
                  <c:v>296846.01113172539</c:v>
                </c:pt>
                <c:pt idx="144">
                  <c:v>298011.36363636359</c:v>
                </c:pt>
                <c:pt idx="145">
                  <c:v>298102.98102981033</c:v>
                </c:pt>
                <c:pt idx="146">
                  <c:v>298387.09677419352</c:v>
                </c:pt>
                <c:pt idx="147">
                  <c:v>299589.60328317381</c:v>
                </c:pt>
                <c:pt idx="148">
                  <c:v>300000</c:v>
                </c:pt>
                <c:pt idx="149">
                  <c:v>300000</c:v>
                </c:pt>
                <c:pt idx="150">
                  <c:v>300400.53404539381</c:v>
                </c:pt>
                <c:pt idx="151">
                  <c:v>301571.42857142858</c:v>
                </c:pt>
                <c:pt idx="152">
                  <c:v>301837.27034120727</c:v>
                </c:pt>
                <c:pt idx="153">
                  <c:v>301851.85185185191</c:v>
                </c:pt>
                <c:pt idx="154">
                  <c:v>302631.57894736843</c:v>
                </c:pt>
                <c:pt idx="155">
                  <c:v>303893.63722697058</c:v>
                </c:pt>
                <c:pt idx="156">
                  <c:v>303921.56862745102</c:v>
                </c:pt>
                <c:pt idx="157">
                  <c:v>304347.82608695648</c:v>
                </c:pt>
                <c:pt idx="158">
                  <c:v>304523.80952380953</c:v>
                </c:pt>
                <c:pt idx="159">
                  <c:v>304687.5</c:v>
                </c:pt>
                <c:pt idx="160">
                  <c:v>305000</c:v>
                </c:pt>
                <c:pt idx="161">
                  <c:v>305000</c:v>
                </c:pt>
                <c:pt idx="162">
                  <c:v>305481.28342245991</c:v>
                </c:pt>
                <c:pt idx="163">
                  <c:v>305718.08510638302</c:v>
                </c:pt>
                <c:pt idx="164">
                  <c:v>306250</c:v>
                </c:pt>
                <c:pt idx="165">
                  <c:v>306666.66666666669</c:v>
                </c:pt>
                <c:pt idx="166">
                  <c:v>307832.42258652102</c:v>
                </c:pt>
                <c:pt idx="167">
                  <c:v>309782.60869565222</c:v>
                </c:pt>
                <c:pt idx="168">
                  <c:v>309963.09963099629</c:v>
                </c:pt>
                <c:pt idx="169">
                  <c:v>310000</c:v>
                </c:pt>
                <c:pt idx="170">
                  <c:v>310000</c:v>
                </c:pt>
                <c:pt idx="171">
                  <c:v>310435.93130779389</c:v>
                </c:pt>
                <c:pt idx="172">
                  <c:v>310836.50190114073</c:v>
                </c:pt>
                <c:pt idx="173">
                  <c:v>311111.11111111112</c:v>
                </c:pt>
                <c:pt idx="174">
                  <c:v>311258.27814569528</c:v>
                </c:pt>
                <c:pt idx="175">
                  <c:v>311811.02362204727</c:v>
                </c:pt>
                <c:pt idx="176">
                  <c:v>312500</c:v>
                </c:pt>
                <c:pt idx="177">
                  <c:v>313157.89473684208</c:v>
                </c:pt>
                <c:pt idx="178">
                  <c:v>313664.59627329191</c:v>
                </c:pt>
                <c:pt idx="179">
                  <c:v>313725.49019607838</c:v>
                </c:pt>
                <c:pt idx="180">
                  <c:v>313953.48837209301</c:v>
                </c:pt>
                <c:pt idx="181">
                  <c:v>314207.65027322399</c:v>
                </c:pt>
                <c:pt idx="182">
                  <c:v>315019.76284584979</c:v>
                </c:pt>
                <c:pt idx="183">
                  <c:v>315086.782376502</c:v>
                </c:pt>
                <c:pt idx="184">
                  <c:v>315109.34393638169</c:v>
                </c:pt>
                <c:pt idx="185">
                  <c:v>315789.44736842113</c:v>
                </c:pt>
                <c:pt idx="186">
                  <c:v>315789.4736842105</c:v>
                </c:pt>
                <c:pt idx="187">
                  <c:v>316384.18079096038</c:v>
                </c:pt>
                <c:pt idx="188">
                  <c:v>316622.69129287603</c:v>
                </c:pt>
                <c:pt idx="189">
                  <c:v>317160.49382716051</c:v>
                </c:pt>
                <c:pt idx="190">
                  <c:v>317460.31746031751</c:v>
                </c:pt>
                <c:pt idx="191">
                  <c:v>317829.45736434113</c:v>
                </c:pt>
                <c:pt idx="192">
                  <c:v>318181.81818181818</c:v>
                </c:pt>
                <c:pt idx="193">
                  <c:v>318518.51851851848</c:v>
                </c:pt>
                <c:pt idx="194">
                  <c:v>318715.13944223098</c:v>
                </c:pt>
                <c:pt idx="195">
                  <c:v>320000</c:v>
                </c:pt>
                <c:pt idx="196">
                  <c:v>320000</c:v>
                </c:pt>
                <c:pt idx="197">
                  <c:v>322727.27272727271</c:v>
                </c:pt>
                <c:pt idx="198">
                  <c:v>322930.80054274079</c:v>
                </c:pt>
                <c:pt idx="199">
                  <c:v>323076.92307692312</c:v>
                </c:pt>
                <c:pt idx="200">
                  <c:v>323129.23469387757</c:v>
                </c:pt>
                <c:pt idx="201">
                  <c:v>323657.89473684208</c:v>
                </c:pt>
                <c:pt idx="202">
                  <c:v>325301.2048192771</c:v>
                </c:pt>
                <c:pt idx="203">
                  <c:v>326520.40816326533</c:v>
                </c:pt>
                <c:pt idx="204">
                  <c:v>327556.32582322363</c:v>
                </c:pt>
                <c:pt idx="205">
                  <c:v>327635.32763532759</c:v>
                </c:pt>
                <c:pt idx="206">
                  <c:v>327731.09243697481</c:v>
                </c:pt>
                <c:pt idx="207">
                  <c:v>328083.98950131232</c:v>
                </c:pt>
                <c:pt idx="208">
                  <c:v>329090.90909090912</c:v>
                </c:pt>
                <c:pt idx="209">
                  <c:v>330000</c:v>
                </c:pt>
                <c:pt idx="210">
                  <c:v>330188.67924528301</c:v>
                </c:pt>
                <c:pt idx="211">
                  <c:v>330223.88059701491</c:v>
                </c:pt>
                <c:pt idx="212">
                  <c:v>330555.55555555562</c:v>
                </c:pt>
                <c:pt idx="213">
                  <c:v>332453.82585751981</c:v>
                </c:pt>
                <c:pt idx="214">
                  <c:v>332699.6197718631</c:v>
                </c:pt>
                <c:pt idx="215">
                  <c:v>333333.33333333331</c:v>
                </c:pt>
                <c:pt idx="216">
                  <c:v>333333.33333333331</c:v>
                </c:pt>
                <c:pt idx="217">
                  <c:v>333333.33333333331</c:v>
                </c:pt>
                <c:pt idx="218">
                  <c:v>334659.09090909088</c:v>
                </c:pt>
                <c:pt idx="219">
                  <c:v>335897.43589743588</c:v>
                </c:pt>
                <c:pt idx="220">
                  <c:v>335920.177383592</c:v>
                </c:pt>
                <c:pt idx="221">
                  <c:v>336165.04854368931</c:v>
                </c:pt>
                <c:pt idx="222">
                  <c:v>337288.13559322042</c:v>
                </c:pt>
                <c:pt idx="223">
                  <c:v>337500</c:v>
                </c:pt>
                <c:pt idx="224">
                  <c:v>337837.83783783781</c:v>
                </c:pt>
                <c:pt idx="225">
                  <c:v>337962.96296296298</c:v>
                </c:pt>
                <c:pt idx="226">
                  <c:v>338235.29411764699</c:v>
                </c:pt>
                <c:pt idx="227">
                  <c:v>338356.16438356158</c:v>
                </c:pt>
                <c:pt idx="228">
                  <c:v>338679.24528301891</c:v>
                </c:pt>
                <c:pt idx="229">
                  <c:v>338983.05084745772</c:v>
                </c:pt>
                <c:pt idx="230">
                  <c:v>339768.97689768969</c:v>
                </c:pt>
                <c:pt idx="231">
                  <c:v>339827.12765957438</c:v>
                </c:pt>
                <c:pt idx="232">
                  <c:v>340459.22406967537</c:v>
                </c:pt>
                <c:pt idx="233">
                  <c:v>341197.82214156078</c:v>
                </c:pt>
                <c:pt idx="234">
                  <c:v>341304.34782608697</c:v>
                </c:pt>
                <c:pt idx="235">
                  <c:v>342039.4736842105</c:v>
                </c:pt>
                <c:pt idx="236">
                  <c:v>342105.26315789472</c:v>
                </c:pt>
                <c:pt idx="237">
                  <c:v>343283.58208955219</c:v>
                </c:pt>
                <c:pt idx="238">
                  <c:v>343925.23364485981</c:v>
                </c:pt>
                <c:pt idx="239">
                  <c:v>345794.39252336451</c:v>
                </c:pt>
                <c:pt idx="240">
                  <c:v>346613.54581673298</c:v>
                </c:pt>
                <c:pt idx="241">
                  <c:v>346666.66666666669</c:v>
                </c:pt>
                <c:pt idx="242">
                  <c:v>347500</c:v>
                </c:pt>
                <c:pt idx="243">
                  <c:v>347578.34757834749</c:v>
                </c:pt>
                <c:pt idx="244">
                  <c:v>350000</c:v>
                </c:pt>
                <c:pt idx="245">
                  <c:v>350649.35064935067</c:v>
                </c:pt>
                <c:pt idx="246">
                  <c:v>353333.33</c:v>
                </c:pt>
                <c:pt idx="247">
                  <c:v>353947.36842105258</c:v>
                </c:pt>
                <c:pt idx="248">
                  <c:v>354838.70967741928</c:v>
                </c:pt>
                <c:pt idx="249">
                  <c:v>355263.15789473691</c:v>
                </c:pt>
                <c:pt idx="250">
                  <c:v>355486.86244204018</c:v>
                </c:pt>
                <c:pt idx="251">
                  <c:v>355584.4155844156</c:v>
                </c:pt>
                <c:pt idx="252">
                  <c:v>355789.4736842105</c:v>
                </c:pt>
                <c:pt idx="253">
                  <c:v>355887.52196836559</c:v>
                </c:pt>
                <c:pt idx="254">
                  <c:v>356083.08605341241</c:v>
                </c:pt>
                <c:pt idx="255">
                  <c:v>357142.85714285722</c:v>
                </c:pt>
                <c:pt idx="256">
                  <c:v>357512.95336787571</c:v>
                </c:pt>
                <c:pt idx="257">
                  <c:v>358441.55844155839</c:v>
                </c:pt>
                <c:pt idx="258">
                  <c:v>359338.06146572111</c:v>
                </c:pt>
                <c:pt idx="259">
                  <c:v>359424.92012779549</c:v>
                </c:pt>
                <c:pt idx="260">
                  <c:v>359464.62715105171</c:v>
                </c:pt>
                <c:pt idx="261">
                  <c:v>359807.46089049341</c:v>
                </c:pt>
                <c:pt idx="262">
                  <c:v>362926.2926292629</c:v>
                </c:pt>
                <c:pt idx="263">
                  <c:v>364864.86486486491</c:v>
                </c:pt>
                <c:pt idx="264">
                  <c:v>365187.71331058018</c:v>
                </c:pt>
                <c:pt idx="265">
                  <c:v>366666.66666666669</c:v>
                </c:pt>
                <c:pt idx="266">
                  <c:v>368577.03927492438</c:v>
                </c:pt>
                <c:pt idx="267">
                  <c:v>370675.45304777601</c:v>
                </c:pt>
                <c:pt idx="268">
                  <c:v>370828.18294190348</c:v>
                </c:pt>
                <c:pt idx="269">
                  <c:v>373015.87301587302</c:v>
                </c:pt>
                <c:pt idx="270">
                  <c:v>373684.21052631579</c:v>
                </c:pt>
                <c:pt idx="271">
                  <c:v>375000</c:v>
                </c:pt>
                <c:pt idx="272">
                  <c:v>376050.42016806721</c:v>
                </c:pt>
                <c:pt idx="273">
                  <c:v>376647.83427495288</c:v>
                </c:pt>
                <c:pt idx="274">
                  <c:v>376884.42211055278</c:v>
                </c:pt>
                <c:pt idx="275">
                  <c:v>377358.49056603771</c:v>
                </c:pt>
                <c:pt idx="276">
                  <c:v>379494.00798934762</c:v>
                </c:pt>
                <c:pt idx="277">
                  <c:v>381506.84931506851</c:v>
                </c:pt>
                <c:pt idx="278">
                  <c:v>381578.94736842113</c:v>
                </c:pt>
                <c:pt idx="279">
                  <c:v>383783.78378378379</c:v>
                </c:pt>
                <c:pt idx="280">
                  <c:v>384083.04498269898</c:v>
                </c:pt>
                <c:pt idx="281">
                  <c:v>386763.45004269859</c:v>
                </c:pt>
                <c:pt idx="282">
                  <c:v>387500</c:v>
                </c:pt>
                <c:pt idx="283">
                  <c:v>391285.71428571432</c:v>
                </c:pt>
                <c:pt idx="284">
                  <c:v>391666.66666666669</c:v>
                </c:pt>
                <c:pt idx="285">
                  <c:v>393333.33333333331</c:v>
                </c:pt>
                <c:pt idx="286">
                  <c:v>394736.84210526309</c:v>
                </c:pt>
                <c:pt idx="287">
                  <c:v>395752.8957528958</c:v>
                </c:pt>
                <c:pt idx="288">
                  <c:v>396103.89610389608</c:v>
                </c:pt>
                <c:pt idx="289">
                  <c:v>396153.84615384613</c:v>
                </c:pt>
                <c:pt idx="290">
                  <c:v>396825.39682539692</c:v>
                </c:pt>
                <c:pt idx="291">
                  <c:v>396919.43127962091</c:v>
                </c:pt>
                <c:pt idx="292">
                  <c:v>397111.91335740068</c:v>
                </c:pt>
                <c:pt idx="293">
                  <c:v>398076.92307692312</c:v>
                </c:pt>
                <c:pt idx="294">
                  <c:v>398648.64864864858</c:v>
                </c:pt>
                <c:pt idx="295">
                  <c:v>411214.95327102812</c:v>
                </c:pt>
                <c:pt idx="296">
                  <c:v>411764.70588235301</c:v>
                </c:pt>
                <c:pt idx="297">
                  <c:v>412642.66900790163</c:v>
                </c:pt>
                <c:pt idx="298">
                  <c:v>413157.89473684208</c:v>
                </c:pt>
                <c:pt idx="299">
                  <c:v>414498.14126394049</c:v>
                </c:pt>
                <c:pt idx="300">
                  <c:v>415000</c:v>
                </c:pt>
                <c:pt idx="301">
                  <c:v>415322.58064516127</c:v>
                </c:pt>
                <c:pt idx="302">
                  <c:v>418727.91519434628</c:v>
                </c:pt>
                <c:pt idx="303">
                  <c:v>419254.65838509309</c:v>
                </c:pt>
                <c:pt idx="304">
                  <c:v>419847.32824427477</c:v>
                </c:pt>
                <c:pt idx="305">
                  <c:v>420000</c:v>
                </c:pt>
                <c:pt idx="306">
                  <c:v>423809.52380952379</c:v>
                </c:pt>
                <c:pt idx="307">
                  <c:v>425217.39130434778</c:v>
                </c:pt>
                <c:pt idx="308">
                  <c:v>425714.28571428568</c:v>
                </c:pt>
                <c:pt idx="309">
                  <c:v>427010.92353525321</c:v>
                </c:pt>
                <c:pt idx="310">
                  <c:v>430749.68233799242</c:v>
                </c:pt>
                <c:pt idx="311">
                  <c:v>431250</c:v>
                </c:pt>
                <c:pt idx="312">
                  <c:v>433923.07692307688</c:v>
                </c:pt>
                <c:pt idx="313">
                  <c:v>435897.43589743588</c:v>
                </c:pt>
                <c:pt idx="314">
                  <c:v>436781.6091954023</c:v>
                </c:pt>
                <c:pt idx="315">
                  <c:v>438202.24719101121</c:v>
                </c:pt>
                <c:pt idx="316">
                  <c:v>438378.82547559967</c:v>
                </c:pt>
                <c:pt idx="317">
                  <c:v>439000</c:v>
                </c:pt>
                <c:pt idx="318">
                  <c:v>440000</c:v>
                </c:pt>
                <c:pt idx="319">
                  <c:v>441666.66666666669</c:v>
                </c:pt>
                <c:pt idx="320">
                  <c:v>442622.95081967209</c:v>
                </c:pt>
                <c:pt idx="321">
                  <c:v>443181.81818181818</c:v>
                </c:pt>
                <c:pt idx="322">
                  <c:v>446428.57142857142</c:v>
                </c:pt>
                <c:pt idx="323">
                  <c:v>450041.28819157719</c:v>
                </c:pt>
                <c:pt idx="324">
                  <c:v>453750</c:v>
                </c:pt>
                <c:pt idx="325">
                  <c:v>464935.06493506487</c:v>
                </c:pt>
                <c:pt idx="326">
                  <c:v>465363.12849162013</c:v>
                </c:pt>
                <c:pt idx="327">
                  <c:v>466231.34328358207</c:v>
                </c:pt>
                <c:pt idx="328">
                  <c:v>467721.51898734178</c:v>
                </c:pt>
                <c:pt idx="329">
                  <c:v>474390.24390243902</c:v>
                </c:pt>
                <c:pt idx="330">
                  <c:v>481283.42245989299</c:v>
                </c:pt>
                <c:pt idx="331">
                  <c:v>489000</c:v>
                </c:pt>
                <c:pt idx="332">
                  <c:v>491329.47976878611</c:v>
                </c:pt>
                <c:pt idx="333">
                  <c:v>495652.17391304352</c:v>
                </c:pt>
                <c:pt idx="334">
                  <c:v>495945.94594594592</c:v>
                </c:pt>
                <c:pt idx="335">
                  <c:v>496323.5294117647</c:v>
                </c:pt>
                <c:pt idx="336">
                  <c:v>497685.18518518523</c:v>
                </c:pt>
                <c:pt idx="337">
                  <c:v>500000</c:v>
                </c:pt>
                <c:pt idx="338">
                  <c:v>500000</c:v>
                </c:pt>
                <c:pt idx="339">
                  <c:v>508035.71428571432</c:v>
                </c:pt>
                <c:pt idx="340">
                  <c:v>509615.38461538462</c:v>
                </c:pt>
                <c:pt idx="341">
                  <c:v>511428.57142857142</c:v>
                </c:pt>
                <c:pt idx="342">
                  <c:v>532033.42618384399</c:v>
                </c:pt>
                <c:pt idx="343">
                  <c:v>535248.04177545698</c:v>
                </c:pt>
                <c:pt idx="344">
                  <c:v>542857.14285714284</c:v>
                </c:pt>
                <c:pt idx="345">
                  <c:v>553050.3978779841</c:v>
                </c:pt>
                <c:pt idx="346">
                  <c:v>571428.57142857148</c:v>
                </c:pt>
                <c:pt idx="347">
                  <c:v>573065.90257879661</c:v>
                </c:pt>
                <c:pt idx="348">
                  <c:v>587951.80722891563</c:v>
                </c:pt>
                <c:pt idx="349">
                  <c:v>605263.15789473685</c:v>
                </c:pt>
                <c:pt idx="350">
                  <c:v>658244.68085106381</c:v>
                </c:pt>
                <c:pt idx="351">
                  <c:v>661764.70588235289</c:v>
                </c:pt>
                <c:pt idx="352">
                  <c:v>749843.75</c:v>
                </c:pt>
                <c:pt idx="353">
                  <c:v>797619.04761904757</c:v>
                </c:pt>
                <c:pt idx="354">
                  <c:v>814814.81481481483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57-47F6-A3E5-A42E3841A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152768"/>
        <c:axId val="907146944"/>
      </c:scatterChart>
      <c:valAx>
        <c:axId val="90715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146944"/>
        <c:crosses val="autoZero"/>
        <c:crossBetween val="midCat"/>
      </c:valAx>
      <c:valAx>
        <c:axId val="9071469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1527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Метро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Квартиры!$H$1</c:f>
              <c:strCache>
                <c:ptCount val="1"/>
                <c:pt idx="0">
                  <c:v>цена за метр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5.0050087489063866E-2"/>
                  <c:y val="-0.421130796150481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Квартиры!$F$2:$F$356</c:f>
              <c:numCache>
                <c:formatCode>General</c:formatCode>
                <c:ptCount val="355"/>
                <c:pt idx="0">
                  <c:v>6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7</c:v>
                </c:pt>
                <c:pt idx="12">
                  <c:v>5</c:v>
                </c:pt>
                <c:pt idx="13">
                  <c:v>7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7</c:v>
                </c:pt>
                <c:pt idx="21">
                  <c:v>7</c:v>
                </c:pt>
                <c:pt idx="22">
                  <c:v>5</c:v>
                </c:pt>
                <c:pt idx="23">
                  <c:v>4</c:v>
                </c:pt>
                <c:pt idx="24">
                  <c:v>5</c:v>
                </c:pt>
                <c:pt idx="25">
                  <c:v>7</c:v>
                </c:pt>
                <c:pt idx="26">
                  <c:v>4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7</c:v>
                </c:pt>
                <c:pt idx="31">
                  <c:v>5</c:v>
                </c:pt>
                <c:pt idx="32">
                  <c:v>9</c:v>
                </c:pt>
                <c:pt idx="33">
                  <c:v>6</c:v>
                </c:pt>
                <c:pt idx="34">
                  <c:v>6</c:v>
                </c:pt>
                <c:pt idx="35">
                  <c:v>5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4</c:v>
                </c:pt>
                <c:pt idx="44">
                  <c:v>6</c:v>
                </c:pt>
                <c:pt idx="45">
                  <c:v>5</c:v>
                </c:pt>
                <c:pt idx="46">
                  <c:v>6</c:v>
                </c:pt>
                <c:pt idx="47">
                  <c:v>2</c:v>
                </c:pt>
                <c:pt idx="48">
                  <c:v>5</c:v>
                </c:pt>
                <c:pt idx="49">
                  <c:v>3</c:v>
                </c:pt>
                <c:pt idx="50">
                  <c:v>4</c:v>
                </c:pt>
                <c:pt idx="51">
                  <c:v>8</c:v>
                </c:pt>
                <c:pt idx="52">
                  <c:v>5</c:v>
                </c:pt>
                <c:pt idx="53">
                  <c:v>3</c:v>
                </c:pt>
                <c:pt idx="54">
                  <c:v>4</c:v>
                </c:pt>
                <c:pt idx="55">
                  <c:v>8</c:v>
                </c:pt>
                <c:pt idx="56">
                  <c:v>3</c:v>
                </c:pt>
                <c:pt idx="57">
                  <c:v>6</c:v>
                </c:pt>
                <c:pt idx="58">
                  <c:v>6</c:v>
                </c:pt>
                <c:pt idx="59">
                  <c:v>5</c:v>
                </c:pt>
                <c:pt idx="60">
                  <c:v>3</c:v>
                </c:pt>
                <c:pt idx="61">
                  <c:v>5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5</c:v>
                </c:pt>
                <c:pt idx="70">
                  <c:v>7</c:v>
                </c:pt>
                <c:pt idx="71">
                  <c:v>4</c:v>
                </c:pt>
                <c:pt idx="72">
                  <c:v>6</c:v>
                </c:pt>
                <c:pt idx="73">
                  <c:v>5</c:v>
                </c:pt>
                <c:pt idx="74">
                  <c:v>7</c:v>
                </c:pt>
                <c:pt idx="75">
                  <c:v>6</c:v>
                </c:pt>
                <c:pt idx="76">
                  <c:v>6</c:v>
                </c:pt>
                <c:pt idx="77">
                  <c:v>5</c:v>
                </c:pt>
                <c:pt idx="78">
                  <c:v>5</c:v>
                </c:pt>
                <c:pt idx="79">
                  <c:v>4</c:v>
                </c:pt>
                <c:pt idx="80">
                  <c:v>4</c:v>
                </c:pt>
                <c:pt idx="81">
                  <c:v>7</c:v>
                </c:pt>
                <c:pt idx="82">
                  <c:v>4</c:v>
                </c:pt>
                <c:pt idx="83">
                  <c:v>8</c:v>
                </c:pt>
                <c:pt idx="84">
                  <c:v>4</c:v>
                </c:pt>
                <c:pt idx="85">
                  <c:v>6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5</c:v>
                </c:pt>
                <c:pt idx="91">
                  <c:v>4</c:v>
                </c:pt>
                <c:pt idx="92">
                  <c:v>6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6</c:v>
                </c:pt>
                <c:pt idx="99">
                  <c:v>5</c:v>
                </c:pt>
                <c:pt idx="100">
                  <c:v>6</c:v>
                </c:pt>
                <c:pt idx="101">
                  <c:v>5</c:v>
                </c:pt>
                <c:pt idx="102">
                  <c:v>5</c:v>
                </c:pt>
                <c:pt idx="103">
                  <c:v>4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6</c:v>
                </c:pt>
                <c:pt idx="112">
                  <c:v>1</c:v>
                </c:pt>
                <c:pt idx="113">
                  <c:v>5</c:v>
                </c:pt>
                <c:pt idx="114">
                  <c:v>7</c:v>
                </c:pt>
                <c:pt idx="115">
                  <c:v>5</c:v>
                </c:pt>
                <c:pt idx="116">
                  <c:v>5</c:v>
                </c:pt>
                <c:pt idx="117">
                  <c:v>4</c:v>
                </c:pt>
                <c:pt idx="118">
                  <c:v>6</c:v>
                </c:pt>
                <c:pt idx="119">
                  <c:v>5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6</c:v>
                </c:pt>
                <c:pt idx="132">
                  <c:v>5</c:v>
                </c:pt>
                <c:pt idx="133">
                  <c:v>6</c:v>
                </c:pt>
                <c:pt idx="134">
                  <c:v>5</c:v>
                </c:pt>
                <c:pt idx="135">
                  <c:v>4</c:v>
                </c:pt>
                <c:pt idx="136">
                  <c:v>7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3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4</c:v>
                </c:pt>
                <c:pt idx="150">
                  <c:v>6</c:v>
                </c:pt>
                <c:pt idx="151">
                  <c:v>5</c:v>
                </c:pt>
                <c:pt idx="152">
                  <c:v>7</c:v>
                </c:pt>
                <c:pt idx="153">
                  <c:v>2</c:v>
                </c:pt>
                <c:pt idx="154">
                  <c:v>5</c:v>
                </c:pt>
                <c:pt idx="155">
                  <c:v>6</c:v>
                </c:pt>
                <c:pt idx="156">
                  <c:v>2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6</c:v>
                </c:pt>
                <c:pt idx="161">
                  <c:v>4</c:v>
                </c:pt>
                <c:pt idx="162">
                  <c:v>5</c:v>
                </c:pt>
                <c:pt idx="163">
                  <c:v>6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8</c:v>
                </c:pt>
                <c:pt idx="171">
                  <c:v>4</c:v>
                </c:pt>
                <c:pt idx="172">
                  <c:v>5</c:v>
                </c:pt>
                <c:pt idx="173">
                  <c:v>2</c:v>
                </c:pt>
                <c:pt idx="174">
                  <c:v>5</c:v>
                </c:pt>
                <c:pt idx="175">
                  <c:v>4</c:v>
                </c:pt>
                <c:pt idx="176">
                  <c:v>5</c:v>
                </c:pt>
                <c:pt idx="177">
                  <c:v>2</c:v>
                </c:pt>
                <c:pt idx="178">
                  <c:v>8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4</c:v>
                </c:pt>
                <c:pt idx="187">
                  <c:v>5</c:v>
                </c:pt>
                <c:pt idx="188">
                  <c:v>6</c:v>
                </c:pt>
                <c:pt idx="189">
                  <c:v>4</c:v>
                </c:pt>
                <c:pt idx="190">
                  <c:v>6</c:v>
                </c:pt>
                <c:pt idx="191">
                  <c:v>4</c:v>
                </c:pt>
                <c:pt idx="192">
                  <c:v>7</c:v>
                </c:pt>
                <c:pt idx="193">
                  <c:v>7</c:v>
                </c:pt>
                <c:pt idx="194">
                  <c:v>4</c:v>
                </c:pt>
                <c:pt idx="195">
                  <c:v>6</c:v>
                </c:pt>
                <c:pt idx="196">
                  <c:v>8</c:v>
                </c:pt>
                <c:pt idx="197">
                  <c:v>6</c:v>
                </c:pt>
                <c:pt idx="198">
                  <c:v>4</c:v>
                </c:pt>
                <c:pt idx="199">
                  <c:v>6</c:v>
                </c:pt>
                <c:pt idx="200">
                  <c:v>5</c:v>
                </c:pt>
                <c:pt idx="201">
                  <c:v>5</c:v>
                </c:pt>
                <c:pt idx="202">
                  <c:v>3</c:v>
                </c:pt>
                <c:pt idx="203">
                  <c:v>6</c:v>
                </c:pt>
                <c:pt idx="204">
                  <c:v>2</c:v>
                </c:pt>
                <c:pt idx="205">
                  <c:v>6</c:v>
                </c:pt>
                <c:pt idx="206">
                  <c:v>6</c:v>
                </c:pt>
                <c:pt idx="207">
                  <c:v>5</c:v>
                </c:pt>
                <c:pt idx="208">
                  <c:v>6</c:v>
                </c:pt>
                <c:pt idx="209">
                  <c:v>7</c:v>
                </c:pt>
                <c:pt idx="210">
                  <c:v>3</c:v>
                </c:pt>
                <c:pt idx="211">
                  <c:v>4</c:v>
                </c:pt>
                <c:pt idx="212">
                  <c:v>4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5</c:v>
                </c:pt>
                <c:pt idx="217">
                  <c:v>5</c:v>
                </c:pt>
                <c:pt idx="218">
                  <c:v>3</c:v>
                </c:pt>
                <c:pt idx="219">
                  <c:v>9</c:v>
                </c:pt>
                <c:pt idx="220">
                  <c:v>6</c:v>
                </c:pt>
                <c:pt idx="221">
                  <c:v>4</c:v>
                </c:pt>
                <c:pt idx="222">
                  <c:v>4</c:v>
                </c:pt>
                <c:pt idx="223">
                  <c:v>6</c:v>
                </c:pt>
                <c:pt idx="224">
                  <c:v>3</c:v>
                </c:pt>
                <c:pt idx="225">
                  <c:v>5</c:v>
                </c:pt>
                <c:pt idx="226">
                  <c:v>5</c:v>
                </c:pt>
                <c:pt idx="227">
                  <c:v>6</c:v>
                </c:pt>
                <c:pt idx="228">
                  <c:v>3</c:v>
                </c:pt>
                <c:pt idx="229">
                  <c:v>8</c:v>
                </c:pt>
                <c:pt idx="230">
                  <c:v>6</c:v>
                </c:pt>
                <c:pt idx="231">
                  <c:v>4</c:v>
                </c:pt>
                <c:pt idx="232">
                  <c:v>4</c:v>
                </c:pt>
                <c:pt idx="233">
                  <c:v>7</c:v>
                </c:pt>
                <c:pt idx="234">
                  <c:v>2</c:v>
                </c:pt>
                <c:pt idx="235">
                  <c:v>4</c:v>
                </c:pt>
                <c:pt idx="236">
                  <c:v>3</c:v>
                </c:pt>
                <c:pt idx="237">
                  <c:v>6</c:v>
                </c:pt>
                <c:pt idx="238">
                  <c:v>5</c:v>
                </c:pt>
                <c:pt idx="239">
                  <c:v>3</c:v>
                </c:pt>
                <c:pt idx="240">
                  <c:v>4</c:v>
                </c:pt>
                <c:pt idx="241">
                  <c:v>5</c:v>
                </c:pt>
                <c:pt idx="242">
                  <c:v>7</c:v>
                </c:pt>
                <c:pt idx="243">
                  <c:v>4</c:v>
                </c:pt>
                <c:pt idx="244">
                  <c:v>4</c:v>
                </c:pt>
                <c:pt idx="245">
                  <c:v>5</c:v>
                </c:pt>
                <c:pt idx="246">
                  <c:v>6</c:v>
                </c:pt>
                <c:pt idx="247">
                  <c:v>6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5</c:v>
                </c:pt>
                <c:pt idx="252">
                  <c:v>2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4</c:v>
                </c:pt>
                <c:pt idx="257">
                  <c:v>5</c:v>
                </c:pt>
                <c:pt idx="258">
                  <c:v>8</c:v>
                </c:pt>
                <c:pt idx="259">
                  <c:v>4</c:v>
                </c:pt>
                <c:pt idx="260">
                  <c:v>4</c:v>
                </c:pt>
                <c:pt idx="261">
                  <c:v>6</c:v>
                </c:pt>
                <c:pt idx="262">
                  <c:v>4</c:v>
                </c:pt>
                <c:pt idx="263">
                  <c:v>2</c:v>
                </c:pt>
                <c:pt idx="264">
                  <c:v>4</c:v>
                </c:pt>
                <c:pt idx="265">
                  <c:v>3</c:v>
                </c:pt>
                <c:pt idx="266">
                  <c:v>7</c:v>
                </c:pt>
                <c:pt idx="267">
                  <c:v>6</c:v>
                </c:pt>
                <c:pt idx="268">
                  <c:v>4</c:v>
                </c:pt>
                <c:pt idx="269">
                  <c:v>5</c:v>
                </c:pt>
                <c:pt idx="270">
                  <c:v>7</c:v>
                </c:pt>
                <c:pt idx="271">
                  <c:v>5</c:v>
                </c:pt>
                <c:pt idx="272">
                  <c:v>4</c:v>
                </c:pt>
                <c:pt idx="273">
                  <c:v>5</c:v>
                </c:pt>
                <c:pt idx="274">
                  <c:v>5</c:v>
                </c:pt>
                <c:pt idx="275">
                  <c:v>4</c:v>
                </c:pt>
                <c:pt idx="276">
                  <c:v>7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4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3</c:v>
                </c:pt>
                <c:pt idx="285">
                  <c:v>6</c:v>
                </c:pt>
                <c:pt idx="286">
                  <c:v>4</c:v>
                </c:pt>
                <c:pt idx="287">
                  <c:v>4</c:v>
                </c:pt>
                <c:pt idx="288">
                  <c:v>5</c:v>
                </c:pt>
                <c:pt idx="289">
                  <c:v>6</c:v>
                </c:pt>
                <c:pt idx="290">
                  <c:v>6</c:v>
                </c:pt>
                <c:pt idx="291">
                  <c:v>8</c:v>
                </c:pt>
                <c:pt idx="292">
                  <c:v>7</c:v>
                </c:pt>
                <c:pt idx="293">
                  <c:v>7</c:v>
                </c:pt>
                <c:pt idx="294">
                  <c:v>3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6</c:v>
                </c:pt>
                <c:pt idx="299">
                  <c:v>9</c:v>
                </c:pt>
                <c:pt idx="300">
                  <c:v>6</c:v>
                </c:pt>
                <c:pt idx="301">
                  <c:v>5</c:v>
                </c:pt>
                <c:pt idx="302">
                  <c:v>2</c:v>
                </c:pt>
                <c:pt idx="303">
                  <c:v>2</c:v>
                </c:pt>
                <c:pt idx="304">
                  <c:v>5</c:v>
                </c:pt>
                <c:pt idx="305">
                  <c:v>5</c:v>
                </c:pt>
                <c:pt idx="306">
                  <c:v>4</c:v>
                </c:pt>
                <c:pt idx="307">
                  <c:v>5</c:v>
                </c:pt>
                <c:pt idx="308">
                  <c:v>8</c:v>
                </c:pt>
                <c:pt idx="309">
                  <c:v>7</c:v>
                </c:pt>
                <c:pt idx="310">
                  <c:v>4</c:v>
                </c:pt>
                <c:pt idx="311">
                  <c:v>6</c:v>
                </c:pt>
                <c:pt idx="312">
                  <c:v>8</c:v>
                </c:pt>
                <c:pt idx="313">
                  <c:v>6</c:v>
                </c:pt>
                <c:pt idx="314">
                  <c:v>7</c:v>
                </c:pt>
                <c:pt idx="315">
                  <c:v>4</c:v>
                </c:pt>
                <c:pt idx="316">
                  <c:v>7</c:v>
                </c:pt>
                <c:pt idx="317">
                  <c:v>7</c:v>
                </c:pt>
                <c:pt idx="318">
                  <c:v>6</c:v>
                </c:pt>
                <c:pt idx="319">
                  <c:v>4</c:v>
                </c:pt>
                <c:pt idx="320">
                  <c:v>4</c:v>
                </c:pt>
                <c:pt idx="321">
                  <c:v>6</c:v>
                </c:pt>
                <c:pt idx="322">
                  <c:v>7</c:v>
                </c:pt>
                <c:pt idx="323">
                  <c:v>8</c:v>
                </c:pt>
                <c:pt idx="324">
                  <c:v>6</c:v>
                </c:pt>
                <c:pt idx="325">
                  <c:v>8</c:v>
                </c:pt>
                <c:pt idx="326">
                  <c:v>5</c:v>
                </c:pt>
                <c:pt idx="327">
                  <c:v>4</c:v>
                </c:pt>
                <c:pt idx="328">
                  <c:v>8</c:v>
                </c:pt>
                <c:pt idx="329">
                  <c:v>6</c:v>
                </c:pt>
                <c:pt idx="330">
                  <c:v>8</c:v>
                </c:pt>
                <c:pt idx="331">
                  <c:v>8</c:v>
                </c:pt>
                <c:pt idx="332">
                  <c:v>7</c:v>
                </c:pt>
                <c:pt idx="333">
                  <c:v>5</c:v>
                </c:pt>
                <c:pt idx="334">
                  <c:v>8</c:v>
                </c:pt>
                <c:pt idx="335">
                  <c:v>6</c:v>
                </c:pt>
                <c:pt idx="336">
                  <c:v>6</c:v>
                </c:pt>
                <c:pt idx="337">
                  <c:v>7</c:v>
                </c:pt>
                <c:pt idx="338">
                  <c:v>4</c:v>
                </c:pt>
                <c:pt idx="339">
                  <c:v>8</c:v>
                </c:pt>
                <c:pt idx="340">
                  <c:v>9</c:v>
                </c:pt>
                <c:pt idx="341">
                  <c:v>8</c:v>
                </c:pt>
                <c:pt idx="342">
                  <c:v>7</c:v>
                </c:pt>
                <c:pt idx="343">
                  <c:v>6</c:v>
                </c:pt>
                <c:pt idx="344">
                  <c:v>6</c:v>
                </c:pt>
                <c:pt idx="345">
                  <c:v>8</c:v>
                </c:pt>
                <c:pt idx="346">
                  <c:v>5</c:v>
                </c:pt>
                <c:pt idx="347">
                  <c:v>3</c:v>
                </c:pt>
                <c:pt idx="348">
                  <c:v>5</c:v>
                </c:pt>
                <c:pt idx="349">
                  <c:v>3</c:v>
                </c:pt>
                <c:pt idx="350">
                  <c:v>5</c:v>
                </c:pt>
                <c:pt idx="351">
                  <c:v>5</c:v>
                </c:pt>
                <c:pt idx="352">
                  <c:v>3</c:v>
                </c:pt>
                <c:pt idx="353">
                  <c:v>5</c:v>
                </c:pt>
                <c:pt idx="354">
                  <c:v>6</c:v>
                </c:pt>
              </c:numCache>
            </c:numRef>
          </c:xVal>
          <c:yVal>
            <c:numRef>
              <c:f>Квартиры!$H$2:$H$356</c:f>
              <c:numCache>
                <c:formatCode>0</c:formatCode>
                <c:ptCount val="355"/>
                <c:pt idx="0">
                  <c:v>497685.18518518523</c:v>
                </c:pt>
                <c:pt idx="1">
                  <c:v>273809.52380952379</c:v>
                </c:pt>
                <c:pt idx="2">
                  <c:v>553050.3978779841</c:v>
                </c:pt>
                <c:pt idx="3">
                  <c:v>412642.66900790163</c:v>
                </c:pt>
                <c:pt idx="4">
                  <c:v>264505.11945392488</c:v>
                </c:pt>
                <c:pt idx="5">
                  <c:v>442622.95081967209</c:v>
                </c:pt>
                <c:pt idx="6">
                  <c:v>441666.66666666669</c:v>
                </c:pt>
                <c:pt idx="7">
                  <c:v>496323.5294117647</c:v>
                </c:pt>
                <c:pt idx="8">
                  <c:v>396825.39682539692</c:v>
                </c:pt>
                <c:pt idx="9">
                  <c:v>240963.85542168669</c:v>
                </c:pt>
                <c:pt idx="10">
                  <c:v>415000</c:v>
                </c:pt>
                <c:pt idx="11">
                  <c:v>532033.42618384399</c:v>
                </c:pt>
                <c:pt idx="12">
                  <c:v>440000</c:v>
                </c:pt>
                <c:pt idx="13">
                  <c:v>605263.15789473685</c:v>
                </c:pt>
                <c:pt idx="14">
                  <c:v>508035.71428571432</c:v>
                </c:pt>
                <c:pt idx="15">
                  <c:v>542857.14285714284</c:v>
                </c:pt>
                <c:pt idx="16">
                  <c:v>423809.52380952379</c:v>
                </c:pt>
                <c:pt idx="17">
                  <c:v>814814.81481481483</c:v>
                </c:pt>
                <c:pt idx="18">
                  <c:v>439000</c:v>
                </c:pt>
                <c:pt idx="19">
                  <c:v>658244.68085106381</c:v>
                </c:pt>
                <c:pt idx="20">
                  <c:v>419254.65838509309</c:v>
                </c:pt>
                <c:pt idx="21">
                  <c:v>535248.04177545698</c:v>
                </c:pt>
                <c:pt idx="22">
                  <c:v>425217.39130434778</c:v>
                </c:pt>
                <c:pt idx="23">
                  <c:v>337288.13559322042</c:v>
                </c:pt>
                <c:pt idx="24">
                  <c:v>254750</c:v>
                </c:pt>
                <c:pt idx="25">
                  <c:v>386763.45004269859</c:v>
                </c:pt>
                <c:pt idx="26">
                  <c:v>253846.15384615379</c:v>
                </c:pt>
                <c:pt idx="27">
                  <c:v>267532.4675324675</c:v>
                </c:pt>
                <c:pt idx="28">
                  <c:v>339827.12765957438</c:v>
                </c:pt>
                <c:pt idx="29">
                  <c:v>277262.18097447802</c:v>
                </c:pt>
                <c:pt idx="30">
                  <c:v>427010.92353525321</c:v>
                </c:pt>
                <c:pt idx="31">
                  <c:v>333333.33333333331</c:v>
                </c:pt>
                <c:pt idx="32">
                  <c:v>370675.45304777601</c:v>
                </c:pt>
                <c:pt idx="33">
                  <c:v>370828.18294190348</c:v>
                </c:pt>
                <c:pt idx="34">
                  <c:v>347500</c:v>
                </c:pt>
                <c:pt idx="35">
                  <c:v>263157.89473684208</c:v>
                </c:pt>
                <c:pt idx="36">
                  <c:v>277777.77777777781</c:v>
                </c:pt>
                <c:pt idx="37">
                  <c:v>500000</c:v>
                </c:pt>
                <c:pt idx="38">
                  <c:v>350000</c:v>
                </c:pt>
                <c:pt idx="39">
                  <c:v>289473.68421052629</c:v>
                </c:pt>
                <c:pt idx="40">
                  <c:v>235185.1851851852</c:v>
                </c:pt>
                <c:pt idx="41">
                  <c:v>387500</c:v>
                </c:pt>
                <c:pt idx="42">
                  <c:v>365187.71331058018</c:v>
                </c:pt>
                <c:pt idx="43">
                  <c:v>315789.44736842113</c:v>
                </c:pt>
                <c:pt idx="44">
                  <c:v>393333.33333333331</c:v>
                </c:pt>
                <c:pt idx="45">
                  <c:v>420000</c:v>
                </c:pt>
                <c:pt idx="46">
                  <c:v>310000</c:v>
                </c:pt>
                <c:pt idx="47">
                  <c:v>306666.66666666669</c:v>
                </c:pt>
                <c:pt idx="48">
                  <c:v>219298.24561403511</c:v>
                </c:pt>
                <c:pt idx="49">
                  <c:v>295514.51187335089</c:v>
                </c:pt>
                <c:pt idx="50">
                  <c:v>236842.10526315789</c:v>
                </c:pt>
                <c:pt idx="51">
                  <c:v>415322.58064516127</c:v>
                </c:pt>
                <c:pt idx="52">
                  <c:v>342105.26315789472</c:v>
                </c:pt>
                <c:pt idx="53">
                  <c:v>266243.65482233511</c:v>
                </c:pt>
                <c:pt idx="54">
                  <c:v>337962.96296296298</c:v>
                </c:pt>
                <c:pt idx="55">
                  <c:v>797619.04761904757</c:v>
                </c:pt>
                <c:pt idx="56">
                  <c:v>203125</c:v>
                </c:pt>
                <c:pt idx="57">
                  <c:v>373015.87301587302</c:v>
                </c:pt>
                <c:pt idx="58">
                  <c:v>338679.24528301891</c:v>
                </c:pt>
                <c:pt idx="59">
                  <c:v>233176.83881064161</c:v>
                </c:pt>
                <c:pt idx="60">
                  <c:v>433923.07692307688</c:v>
                </c:pt>
                <c:pt idx="61">
                  <c:v>276923.06153846148</c:v>
                </c:pt>
                <c:pt idx="62">
                  <c:v>186734.93975903609</c:v>
                </c:pt>
                <c:pt idx="63">
                  <c:v>262820.51282051281</c:v>
                </c:pt>
                <c:pt idx="64">
                  <c:v>314207.65027322399</c:v>
                </c:pt>
                <c:pt idx="65">
                  <c:v>254098.36065573769</c:v>
                </c:pt>
                <c:pt idx="66">
                  <c:v>211538.4615384615</c:v>
                </c:pt>
                <c:pt idx="67">
                  <c:v>229139.07284768211</c:v>
                </c:pt>
                <c:pt idx="68">
                  <c:v>320000</c:v>
                </c:pt>
                <c:pt idx="69">
                  <c:v>260252.36593059939</c:v>
                </c:pt>
                <c:pt idx="70">
                  <c:v>431250</c:v>
                </c:pt>
                <c:pt idx="71">
                  <c:v>356083.08605341241</c:v>
                </c:pt>
                <c:pt idx="72">
                  <c:v>375000</c:v>
                </c:pt>
                <c:pt idx="73">
                  <c:v>238888.88888888891</c:v>
                </c:pt>
                <c:pt idx="74">
                  <c:v>495945.94594594592</c:v>
                </c:pt>
                <c:pt idx="75">
                  <c:v>354838.70967741928</c:v>
                </c:pt>
                <c:pt idx="76">
                  <c:v>271002.71002710029</c:v>
                </c:pt>
                <c:pt idx="77">
                  <c:v>355887.52196836559</c:v>
                </c:pt>
                <c:pt idx="78">
                  <c:v>418727.91519434628</c:v>
                </c:pt>
                <c:pt idx="79">
                  <c:v>358441.55844155839</c:v>
                </c:pt>
                <c:pt idx="80">
                  <c:v>248618.78453038679</c:v>
                </c:pt>
                <c:pt idx="81">
                  <c:v>268714.01151631481</c:v>
                </c:pt>
                <c:pt idx="82">
                  <c:v>238000</c:v>
                </c:pt>
                <c:pt idx="83">
                  <c:v>491329.47976878611</c:v>
                </c:pt>
                <c:pt idx="84">
                  <c:v>383783.78378378379</c:v>
                </c:pt>
                <c:pt idx="85">
                  <c:v>330223.88059701491</c:v>
                </c:pt>
                <c:pt idx="86">
                  <c:v>262230.91976516641</c:v>
                </c:pt>
                <c:pt idx="87">
                  <c:v>282287.82287822879</c:v>
                </c:pt>
                <c:pt idx="88">
                  <c:v>263969.17148362228</c:v>
                </c:pt>
                <c:pt idx="89">
                  <c:v>313157.89473684208</c:v>
                </c:pt>
                <c:pt idx="90">
                  <c:v>315789.4736842105</c:v>
                </c:pt>
                <c:pt idx="91">
                  <c:v>272020.72538860101</c:v>
                </c:pt>
                <c:pt idx="92">
                  <c:v>305000</c:v>
                </c:pt>
                <c:pt idx="93">
                  <c:v>240157.48031496059</c:v>
                </c:pt>
                <c:pt idx="94">
                  <c:v>368577.03927492438</c:v>
                </c:pt>
                <c:pt idx="95">
                  <c:v>206451.61290322579</c:v>
                </c:pt>
                <c:pt idx="96">
                  <c:v>339768.97689768969</c:v>
                </c:pt>
                <c:pt idx="97">
                  <c:v>290806.75422138837</c:v>
                </c:pt>
                <c:pt idx="98">
                  <c:v>313953.48837209301</c:v>
                </c:pt>
                <c:pt idx="99">
                  <c:v>359464.62715105171</c:v>
                </c:pt>
                <c:pt idx="100">
                  <c:v>271002.71002710029</c:v>
                </c:pt>
                <c:pt idx="101">
                  <c:v>294117.64705882361</c:v>
                </c:pt>
                <c:pt idx="102">
                  <c:v>243137.25490196081</c:v>
                </c:pt>
                <c:pt idx="103">
                  <c:v>397111.91335740068</c:v>
                </c:pt>
                <c:pt idx="104">
                  <c:v>248041.7754569191</c:v>
                </c:pt>
                <c:pt idx="105">
                  <c:v>241217.79859484779</c:v>
                </c:pt>
                <c:pt idx="106">
                  <c:v>303921.56862745102</c:v>
                </c:pt>
                <c:pt idx="107">
                  <c:v>337837.83783783781</c:v>
                </c:pt>
                <c:pt idx="108">
                  <c:v>394736.84210526309</c:v>
                </c:pt>
                <c:pt idx="109">
                  <c:v>309782.60869565222</c:v>
                </c:pt>
                <c:pt idx="110">
                  <c:v>316622.69129287603</c:v>
                </c:pt>
                <c:pt idx="111">
                  <c:v>359338.06146572111</c:v>
                </c:pt>
                <c:pt idx="112">
                  <c:v>216867.46987951809</c:v>
                </c:pt>
                <c:pt idx="113">
                  <c:v>244019.13875598079</c:v>
                </c:pt>
                <c:pt idx="114">
                  <c:v>364864.86486486491</c:v>
                </c:pt>
                <c:pt idx="115">
                  <c:v>373684.21052631579</c:v>
                </c:pt>
                <c:pt idx="116">
                  <c:v>237569.06077348071</c:v>
                </c:pt>
                <c:pt idx="117">
                  <c:v>250000</c:v>
                </c:pt>
                <c:pt idx="118">
                  <c:v>216814.15929203539</c:v>
                </c:pt>
                <c:pt idx="119">
                  <c:v>323657.89473684208</c:v>
                </c:pt>
                <c:pt idx="120">
                  <c:v>233943.39622641509</c:v>
                </c:pt>
                <c:pt idx="121">
                  <c:v>242904.84140233719</c:v>
                </c:pt>
                <c:pt idx="122">
                  <c:v>333333.33333333331</c:v>
                </c:pt>
                <c:pt idx="123">
                  <c:v>226039.7830018083</c:v>
                </c:pt>
                <c:pt idx="124">
                  <c:v>350649.35064935067</c:v>
                </c:pt>
                <c:pt idx="125">
                  <c:v>275590.55118110229</c:v>
                </c:pt>
                <c:pt idx="126">
                  <c:v>304523.80952380953</c:v>
                </c:pt>
                <c:pt idx="127">
                  <c:v>277777.77777777781</c:v>
                </c:pt>
                <c:pt idx="128">
                  <c:v>298011.36363636359</c:v>
                </c:pt>
                <c:pt idx="129">
                  <c:v>281578.94736842113</c:v>
                </c:pt>
                <c:pt idx="130">
                  <c:v>273076.92307692312</c:v>
                </c:pt>
                <c:pt idx="131">
                  <c:v>286578.94736842113</c:v>
                </c:pt>
                <c:pt idx="132">
                  <c:v>250950.57034220529</c:v>
                </c:pt>
                <c:pt idx="133">
                  <c:v>328083.98950131232</c:v>
                </c:pt>
                <c:pt idx="134">
                  <c:v>219425.67567567571</c:v>
                </c:pt>
                <c:pt idx="135">
                  <c:v>271844.66019417468</c:v>
                </c:pt>
                <c:pt idx="136">
                  <c:v>338983.05084745772</c:v>
                </c:pt>
                <c:pt idx="137">
                  <c:v>225375.6260434057</c:v>
                </c:pt>
                <c:pt idx="138">
                  <c:v>355263.15789473691</c:v>
                </c:pt>
                <c:pt idx="139">
                  <c:v>188728.7024901704</c:v>
                </c:pt>
                <c:pt idx="140">
                  <c:v>246179.96604414261</c:v>
                </c:pt>
                <c:pt idx="141">
                  <c:v>337500</c:v>
                </c:pt>
                <c:pt idx="142">
                  <c:v>271084.3373493976</c:v>
                </c:pt>
                <c:pt idx="143">
                  <c:v>355584.4155844156</c:v>
                </c:pt>
                <c:pt idx="144">
                  <c:v>240158.73015873009</c:v>
                </c:pt>
                <c:pt idx="145">
                  <c:v>357512.95336787571</c:v>
                </c:pt>
                <c:pt idx="146">
                  <c:v>327635.32763532759</c:v>
                </c:pt>
                <c:pt idx="147">
                  <c:v>381578.94736842113</c:v>
                </c:pt>
                <c:pt idx="148">
                  <c:v>304347.82608695648</c:v>
                </c:pt>
                <c:pt idx="149">
                  <c:v>271844.66019417468</c:v>
                </c:pt>
                <c:pt idx="150">
                  <c:v>347578.34757834749</c:v>
                </c:pt>
                <c:pt idx="151">
                  <c:v>269487.1794871795</c:v>
                </c:pt>
                <c:pt idx="152">
                  <c:v>305000</c:v>
                </c:pt>
                <c:pt idx="153">
                  <c:v>261324.04181184669</c:v>
                </c:pt>
                <c:pt idx="154">
                  <c:v>268421.05263157887</c:v>
                </c:pt>
                <c:pt idx="155">
                  <c:v>261101.243339254</c:v>
                </c:pt>
                <c:pt idx="156">
                  <c:v>275797.37335834902</c:v>
                </c:pt>
                <c:pt idx="157">
                  <c:v>275862.06896551722</c:v>
                </c:pt>
                <c:pt idx="158">
                  <c:v>323076.92307692312</c:v>
                </c:pt>
                <c:pt idx="159">
                  <c:v>336165.04854368931</c:v>
                </c:pt>
                <c:pt idx="160">
                  <c:v>332453.82585751981</c:v>
                </c:pt>
                <c:pt idx="161">
                  <c:v>335897.43589743588</c:v>
                </c:pt>
                <c:pt idx="162">
                  <c:v>261950.28680688341</c:v>
                </c:pt>
                <c:pt idx="163">
                  <c:v>249140.89347079041</c:v>
                </c:pt>
                <c:pt idx="164">
                  <c:v>302631.57894736843</c:v>
                </c:pt>
                <c:pt idx="165">
                  <c:v>317460.31746031751</c:v>
                </c:pt>
                <c:pt idx="166">
                  <c:v>263500.93109869643</c:v>
                </c:pt>
                <c:pt idx="167">
                  <c:v>284047.77351247601</c:v>
                </c:pt>
                <c:pt idx="168">
                  <c:v>254901.96078431371</c:v>
                </c:pt>
                <c:pt idx="169">
                  <c:v>246296.29629629629</c:v>
                </c:pt>
                <c:pt idx="170">
                  <c:v>425714.28571428568</c:v>
                </c:pt>
                <c:pt idx="171">
                  <c:v>289682.5396825397</c:v>
                </c:pt>
                <c:pt idx="172">
                  <c:v>240464.34494195689</c:v>
                </c:pt>
                <c:pt idx="173">
                  <c:v>301837.27034120727</c:v>
                </c:pt>
                <c:pt idx="174">
                  <c:v>290909.09090909088</c:v>
                </c:pt>
                <c:pt idx="175">
                  <c:v>281818.18181818182</c:v>
                </c:pt>
                <c:pt idx="176">
                  <c:v>346666.66666666669</c:v>
                </c:pt>
                <c:pt idx="177">
                  <c:v>285454.54545454553</c:v>
                </c:pt>
                <c:pt idx="178">
                  <c:v>413157.89473684208</c:v>
                </c:pt>
                <c:pt idx="179">
                  <c:v>341304.34782608697</c:v>
                </c:pt>
                <c:pt idx="180">
                  <c:v>315109.34393638169</c:v>
                </c:pt>
                <c:pt idx="181">
                  <c:v>273275.86206896551</c:v>
                </c:pt>
                <c:pt idx="182">
                  <c:v>315019.76284584979</c:v>
                </c:pt>
                <c:pt idx="183">
                  <c:v>291970.80291970802</c:v>
                </c:pt>
                <c:pt idx="184">
                  <c:v>296846.01113172539</c:v>
                </c:pt>
                <c:pt idx="185">
                  <c:v>216216.21621621621</c:v>
                </c:pt>
                <c:pt idx="186">
                  <c:v>250000</c:v>
                </c:pt>
                <c:pt idx="187">
                  <c:v>310836.50190114073</c:v>
                </c:pt>
                <c:pt idx="188">
                  <c:v>301851.85185185191</c:v>
                </c:pt>
                <c:pt idx="189">
                  <c:v>293072.82415630552</c:v>
                </c:pt>
                <c:pt idx="190">
                  <c:v>330000</c:v>
                </c:pt>
                <c:pt idx="191">
                  <c:v>220588.23529411771</c:v>
                </c:pt>
                <c:pt idx="192">
                  <c:v>251533.74233128829</c:v>
                </c:pt>
                <c:pt idx="193">
                  <c:v>419847.32824427477</c:v>
                </c:pt>
                <c:pt idx="194">
                  <c:v>225503.35570469801</c:v>
                </c:pt>
                <c:pt idx="195">
                  <c:v>309963.09963099629</c:v>
                </c:pt>
                <c:pt idx="196">
                  <c:v>355789.4736842105</c:v>
                </c:pt>
                <c:pt idx="197">
                  <c:v>435897.43589743588</c:v>
                </c:pt>
                <c:pt idx="198">
                  <c:v>307832.42258652102</c:v>
                </c:pt>
                <c:pt idx="199">
                  <c:v>277049.18032786879</c:v>
                </c:pt>
                <c:pt idx="200">
                  <c:v>226666.66666666669</c:v>
                </c:pt>
                <c:pt idx="201">
                  <c:v>269841.26984126982</c:v>
                </c:pt>
                <c:pt idx="202">
                  <c:v>229729.7297297297</c:v>
                </c:pt>
                <c:pt idx="203">
                  <c:v>318518.51851851848</c:v>
                </c:pt>
                <c:pt idx="204">
                  <c:v>268750</c:v>
                </c:pt>
                <c:pt idx="205">
                  <c:v>318181.81818181818</c:v>
                </c:pt>
                <c:pt idx="206">
                  <c:v>346613.54581673298</c:v>
                </c:pt>
                <c:pt idx="207">
                  <c:v>257352.9411764706</c:v>
                </c:pt>
                <c:pt idx="208">
                  <c:v>330188.67924528301</c:v>
                </c:pt>
                <c:pt idx="209">
                  <c:v>332699.6197718631</c:v>
                </c:pt>
                <c:pt idx="210">
                  <c:v>238095.23809523811</c:v>
                </c:pt>
                <c:pt idx="211">
                  <c:v>234437.08609271521</c:v>
                </c:pt>
                <c:pt idx="212">
                  <c:v>330555.55555555562</c:v>
                </c:pt>
                <c:pt idx="213">
                  <c:v>376050.42016806721</c:v>
                </c:pt>
                <c:pt idx="214">
                  <c:v>260869.5652173913</c:v>
                </c:pt>
                <c:pt idx="215">
                  <c:v>464935.06493506487</c:v>
                </c:pt>
                <c:pt idx="216">
                  <c:v>481283.42245989299</c:v>
                </c:pt>
                <c:pt idx="217">
                  <c:v>206422.01834862391</c:v>
                </c:pt>
                <c:pt idx="218">
                  <c:v>329090.90909090912</c:v>
                </c:pt>
                <c:pt idx="219">
                  <c:v>453750</c:v>
                </c:pt>
                <c:pt idx="220">
                  <c:v>343925.23364485981</c:v>
                </c:pt>
                <c:pt idx="221">
                  <c:v>229528.53598014891</c:v>
                </c:pt>
                <c:pt idx="222">
                  <c:v>237179.48717948719</c:v>
                </c:pt>
                <c:pt idx="223">
                  <c:v>345794.39252336451</c:v>
                </c:pt>
                <c:pt idx="224">
                  <c:v>252043.59673024519</c:v>
                </c:pt>
                <c:pt idx="225">
                  <c:v>243101.1826544021</c:v>
                </c:pt>
                <c:pt idx="226">
                  <c:v>341197.82214156078</c:v>
                </c:pt>
                <c:pt idx="227">
                  <c:v>254054.05405405411</c:v>
                </c:pt>
                <c:pt idx="228">
                  <c:v>247368.4210526316</c:v>
                </c:pt>
                <c:pt idx="229">
                  <c:v>366666.66666666669</c:v>
                </c:pt>
                <c:pt idx="230">
                  <c:v>301571.42857142858</c:v>
                </c:pt>
                <c:pt idx="231">
                  <c:v>323129.23469387757</c:v>
                </c:pt>
                <c:pt idx="232">
                  <c:v>253333.33333333331</c:v>
                </c:pt>
                <c:pt idx="233">
                  <c:v>327556.32582322363</c:v>
                </c:pt>
                <c:pt idx="234">
                  <c:v>240506.32911392409</c:v>
                </c:pt>
                <c:pt idx="235">
                  <c:v>240481.01265822779</c:v>
                </c:pt>
                <c:pt idx="236">
                  <c:v>258855.58583106269</c:v>
                </c:pt>
                <c:pt idx="237">
                  <c:v>325301.2048192771</c:v>
                </c:pt>
                <c:pt idx="238">
                  <c:v>320000</c:v>
                </c:pt>
                <c:pt idx="239">
                  <c:v>255291.00529100531</c:v>
                </c:pt>
                <c:pt idx="240">
                  <c:v>312500</c:v>
                </c:pt>
                <c:pt idx="241">
                  <c:v>266757.86593707261</c:v>
                </c:pt>
                <c:pt idx="242">
                  <c:v>474390.24390243902</c:v>
                </c:pt>
                <c:pt idx="243">
                  <c:v>256578.94736842101</c:v>
                </c:pt>
                <c:pt idx="244">
                  <c:v>311811.02362204727</c:v>
                </c:pt>
                <c:pt idx="245">
                  <c:v>255154.63917525779</c:v>
                </c:pt>
                <c:pt idx="246">
                  <c:v>270989.15989159892</c:v>
                </c:pt>
                <c:pt idx="247">
                  <c:v>376647.83427495288</c:v>
                </c:pt>
                <c:pt idx="248">
                  <c:v>377358.49056603771</c:v>
                </c:pt>
                <c:pt idx="249">
                  <c:v>313664.59627329191</c:v>
                </c:pt>
                <c:pt idx="250">
                  <c:v>317829.45736434113</c:v>
                </c:pt>
                <c:pt idx="251">
                  <c:v>395752.8957528958</c:v>
                </c:pt>
                <c:pt idx="252">
                  <c:v>277401.89445196209</c:v>
                </c:pt>
                <c:pt idx="253">
                  <c:v>273684.21052631579</c:v>
                </c:pt>
                <c:pt idx="254">
                  <c:v>300000</c:v>
                </c:pt>
                <c:pt idx="255">
                  <c:v>300000</c:v>
                </c:pt>
                <c:pt idx="256">
                  <c:v>223157.89473684211</c:v>
                </c:pt>
                <c:pt idx="257">
                  <c:v>260223.04832713751</c:v>
                </c:pt>
                <c:pt idx="258">
                  <c:v>411764.70588235301</c:v>
                </c:pt>
                <c:pt idx="259">
                  <c:v>274358.97435897437</c:v>
                </c:pt>
                <c:pt idx="260">
                  <c:v>225000</c:v>
                </c:pt>
                <c:pt idx="261">
                  <c:v>272496.83143219259</c:v>
                </c:pt>
                <c:pt idx="262">
                  <c:v>292059.21938088827</c:v>
                </c:pt>
                <c:pt idx="263">
                  <c:v>290884.71849865961</c:v>
                </c:pt>
                <c:pt idx="264">
                  <c:v>221105.52763819089</c:v>
                </c:pt>
                <c:pt idx="265">
                  <c:v>280769.23076923081</c:v>
                </c:pt>
                <c:pt idx="266">
                  <c:v>298102.98102981033</c:v>
                </c:pt>
                <c:pt idx="267">
                  <c:v>411214.95327102812</c:v>
                </c:pt>
                <c:pt idx="268">
                  <c:v>299589.60328317381</c:v>
                </c:pt>
                <c:pt idx="269">
                  <c:v>298387.09677419352</c:v>
                </c:pt>
                <c:pt idx="270">
                  <c:v>384083.04498269898</c:v>
                </c:pt>
                <c:pt idx="271">
                  <c:v>294195.25065963058</c:v>
                </c:pt>
                <c:pt idx="272">
                  <c:v>296052.63157894742</c:v>
                </c:pt>
                <c:pt idx="273">
                  <c:v>359424.92012779549</c:v>
                </c:pt>
                <c:pt idx="274">
                  <c:v>300400.53404539381</c:v>
                </c:pt>
                <c:pt idx="275">
                  <c:v>216250</c:v>
                </c:pt>
                <c:pt idx="276">
                  <c:v>414498.14126394049</c:v>
                </c:pt>
                <c:pt idx="277">
                  <c:v>305481.28342245991</c:v>
                </c:pt>
                <c:pt idx="278">
                  <c:v>305718.08510638302</c:v>
                </c:pt>
                <c:pt idx="279">
                  <c:v>355486.86244204018</c:v>
                </c:pt>
                <c:pt idx="280">
                  <c:v>283600.49321824912</c:v>
                </c:pt>
                <c:pt idx="281">
                  <c:v>343283.58208955219</c:v>
                </c:pt>
                <c:pt idx="282">
                  <c:v>304687.5</c:v>
                </c:pt>
                <c:pt idx="283">
                  <c:v>311258.27814569528</c:v>
                </c:pt>
                <c:pt idx="284">
                  <c:v>315086.782376502</c:v>
                </c:pt>
                <c:pt idx="285">
                  <c:v>310435.93130779389</c:v>
                </c:pt>
                <c:pt idx="286">
                  <c:v>322930.80054274079</c:v>
                </c:pt>
                <c:pt idx="287">
                  <c:v>313725.49019607838</c:v>
                </c:pt>
                <c:pt idx="288">
                  <c:v>294825.51143200957</c:v>
                </c:pt>
                <c:pt idx="289">
                  <c:v>306250</c:v>
                </c:pt>
                <c:pt idx="290">
                  <c:v>338356.16438356158</c:v>
                </c:pt>
                <c:pt idx="291">
                  <c:v>466231.34328358207</c:v>
                </c:pt>
                <c:pt idx="292">
                  <c:v>446428.57142857142</c:v>
                </c:pt>
                <c:pt idx="293">
                  <c:v>465363.12849162013</c:v>
                </c:pt>
                <c:pt idx="294">
                  <c:v>338235.29411764699</c:v>
                </c:pt>
                <c:pt idx="295">
                  <c:v>333333.33333333331</c:v>
                </c:pt>
                <c:pt idx="296">
                  <c:v>317160.49382716051</c:v>
                </c:pt>
                <c:pt idx="297">
                  <c:v>342039.4736842105</c:v>
                </c:pt>
                <c:pt idx="298">
                  <c:v>282608.69565217389</c:v>
                </c:pt>
                <c:pt idx="299">
                  <c:v>509615.38461538462</c:v>
                </c:pt>
                <c:pt idx="300">
                  <c:v>353947.36842105258</c:v>
                </c:pt>
                <c:pt idx="301">
                  <c:v>282426.77824267792</c:v>
                </c:pt>
                <c:pt idx="302">
                  <c:v>391285.71428571432</c:v>
                </c:pt>
                <c:pt idx="303">
                  <c:v>269496.54491609079</c:v>
                </c:pt>
                <c:pt idx="304">
                  <c:v>357142.85714285722</c:v>
                </c:pt>
                <c:pt idx="305">
                  <c:v>259398.4962406015</c:v>
                </c:pt>
                <c:pt idx="306">
                  <c:v>316384.18079096038</c:v>
                </c:pt>
                <c:pt idx="307">
                  <c:v>276237.62376237632</c:v>
                </c:pt>
                <c:pt idx="308">
                  <c:v>379494.00798934762</c:v>
                </c:pt>
                <c:pt idx="309">
                  <c:v>289928.78942014242</c:v>
                </c:pt>
                <c:pt idx="310">
                  <c:v>288844.62151394418</c:v>
                </c:pt>
                <c:pt idx="311">
                  <c:v>334659.09090909088</c:v>
                </c:pt>
                <c:pt idx="312">
                  <c:v>398648.64864864858</c:v>
                </c:pt>
                <c:pt idx="313">
                  <c:v>359807.46089049341</c:v>
                </c:pt>
                <c:pt idx="314">
                  <c:v>376884.42211055278</c:v>
                </c:pt>
                <c:pt idx="315">
                  <c:v>335920.177383592</c:v>
                </c:pt>
                <c:pt idx="316">
                  <c:v>396103.89610389608</c:v>
                </c:pt>
                <c:pt idx="317">
                  <c:v>398076.92307692312</c:v>
                </c:pt>
                <c:pt idx="318">
                  <c:v>318715.13944223098</c:v>
                </c:pt>
                <c:pt idx="319">
                  <c:v>326520.40816326533</c:v>
                </c:pt>
                <c:pt idx="320">
                  <c:v>303893.63722697058</c:v>
                </c:pt>
                <c:pt idx="321">
                  <c:v>362926.2926292629</c:v>
                </c:pt>
                <c:pt idx="322">
                  <c:v>396919.43127962091</c:v>
                </c:pt>
                <c:pt idx="323">
                  <c:v>430749.68233799242</c:v>
                </c:pt>
                <c:pt idx="324">
                  <c:v>310000</c:v>
                </c:pt>
                <c:pt idx="325">
                  <c:v>500000</c:v>
                </c:pt>
                <c:pt idx="326">
                  <c:v>353333.33</c:v>
                </c:pt>
                <c:pt idx="327">
                  <c:v>322727.27272727271</c:v>
                </c:pt>
                <c:pt idx="328">
                  <c:v>511428.57142857142</c:v>
                </c:pt>
                <c:pt idx="329">
                  <c:v>467721.51898734178</c:v>
                </c:pt>
                <c:pt idx="330">
                  <c:v>436781.6091954023</c:v>
                </c:pt>
                <c:pt idx="331">
                  <c:v>443181.81818181818</c:v>
                </c:pt>
                <c:pt idx="332">
                  <c:v>438202.24719101121</c:v>
                </c:pt>
                <c:pt idx="333">
                  <c:v>381506.84931506851</c:v>
                </c:pt>
                <c:pt idx="334">
                  <c:v>327731.09243697481</c:v>
                </c:pt>
                <c:pt idx="335">
                  <c:v>571428.57142857148</c:v>
                </c:pt>
                <c:pt idx="336">
                  <c:v>573065.90257879661</c:v>
                </c:pt>
                <c:pt idx="337">
                  <c:v>311111.11111111112</c:v>
                </c:pt>
                <c:pt idx="338">
                  <c:v>340459.22406967537</c:v>
                </c:pt>
                <c:pt idx="339">
                  <c:v>661764.70588235289</c:v>
                </c:pt>
                <c:pt idx="340">
                  <c:v>391666.66666666669</c:v>
                </c:pt>
                <c:pt idx="341">
                  <c:v>749843.75</c:v>
                </c:pt>
                <c:pt idx="342">
                  <c:v>587951.80722891563</c:v>
                </c:pt>
                <c:pt idx="343">
                  <c:v>396153.84615384613</c:v>
                </c:pt>
                <c:pt idx="344">
                  <c:v>438378.82547559967</c:v>
                </c:pt>
                <c:pt idx="345">
                  <c:v>450041.28819157719</c:v>
                </c:pt>
                <c:pt idx="346">
                  <c:v>495652.17391304352</c:v>
                </c:pt>
                <c:pt idx="347">
                  <c:v>237113.40206185571</c:v>
                </c:pt>
                <c:pt idx="348">
                  <c:v>248677.24867724869</c:v>
                </c:pt>
                <c:pt idx="349">
                  <c:v>273775.21613832848</c:v>
                </c:pt>
                <c:pt idx="350">
                  <c:v>256000</c:v>
                </c:pt>
                <c:pt idx="351">
                  <c:v>255263.15789473691</c:v>
                </c:pt>
                <c:pt idx="352">
                  <c:v>255897.43589743591</c:v>
                </c:pt>
                <c:pt idx="353">
                  <c:v>243589.74358974359</c:v>
                </c:pt>
                <c:pt idx="354">
                  <c:v>489000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CA-4700-918C-220A04AEB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613696"/>
        <c:axId val="986601216"/>
      </c:scatterChart>
      <c:valAx>
        <c:axId val="98661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6601216"/>
        <c:crosses val="autoZero"/>
        <c:crossBetween val="midCat"/>
      </c:valAx>
      <c:valAx>
        <c:axId val="98660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6613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Этаж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Квартиры!$H$1</c:f>
              <c:strCache>
                <c:ptCount val="1"/>
                <c:pt idx="0">
                  <c:v>цена за метр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1065835520559932E-2"/>
                  <c:y val="-0.490047568550440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Квартиры!$B$2:$B$356</c:f>
              <c:numCache>
                <c:formatCode>General</c:formatCode>
                <c:ptCount val="355"/>
                <c:pt idx="0">
                  <c:v>5</c:v>
                </c:pt>
                <c:pt idx="1">
                  <c:v>4</c:v>
                </c:pt>
                <c:pt idx="2">
                  <c:v>18</c:v>
                </c:pt>
                <c:pt idx="3">
                  <c:v>10</c:v>
                </c:pt>
                <c:pt idx="4">
                  <c:v>9</c:v>
                </c:pt>
                <c:pt idx="5">
                  <c:v>2</c:v>
                </c:pt>
                <c:pt idx="6">
                  <c:v>2</c:v>
                </c:pt>
                <c:pt idx="7">
                  <c:v>7</c:v>
                </c:pt>
                <c:pt idx="8">
                  <c:v>15</c:v>
                </c:pt>
                <c:pt idx="9">
                  <c:v>9</c:v>
                </c:pt>
                <c:pt idx="10">
                  <c:v>16</c:v>
                </c:pt>
                <c:pt idx="11">
                  <c:v>23</c:v>
                </c:pt>
                <c:pt idx="12">
                  <c:v>12</c:v>
                </c:pt>
                <c:pt idx="13">
                  <c:v>6</c:v>
                </c:pt>
                <c:pt idx="14">
                  <c:v>15</c:v>
                </c:pt>
                <c:pt idx="15">
                  <c:v>27</c:v>
                </c:pt>
                <c:pt idx="16">
                  <c:v>12</c:v>
                </c:pt>
                <c:pt idx="17">
                  <c:v>20</c:v>
                </c:pt>
                <c:pt idx="18">
                  <c:v>9</c:v>
                </c:pt>
                <c:pt idx="19">
                  <c:v>3</c:v>
                </c:pt>
                <c:pt idx="20">
                  <c:v>12</c:v>
                </c:pt>
                <c:pt idx="21">
                  <c:v>13</c:v>
                </c:pt>
                <c:pt idx="22">
                  <c:v>28</c:v>
                </c:pt>
                <c:pt idx="23">
                  <c:v>11</c:v>
                </c:pt>
                <c:pt idx="24">
                  <c:v>19</c:v>
                </c:pt>
                <c:pt idx="25">
                  <c:v>11</c:v>
                </c:pt>
                <c:pt idx="26">
                  <c:v>9</c:v>
                </c:pt>
                <c:pt idx="27">
                  <c:v>12</c:v>
                </c:pt>
                <c:pt idx="28">
                  <c:v>2</c:v>
                </c:pt>
                <c:pt idx="29">
                  <c:v>2</c:v>
                </c:pt>
                <c:pt idx="30">
                  <c:v>10</c:v>
                </c:pt>
                <c:pt idx="31">
                  <c:v>7</c:v>
                </c:pt>
                <c:pt idx="32">
                  <c:v>2</c:v>
                </c:pt>
                <c:pt idx="33">
                  <c:v>12</c:v>
                </c:pt>
                <c:pt idx="34">
                  <c:v>15</c:v>
                </c:pt>
                <c:pt idx="35">
                  <c:v>4</c:v>
                </c:pt>
                <c:pt idx="36">
                  <c:v>7</c:v>
                </c:pt>
                <c:pt idx="37">
                  <c:v>28</c:v>
                </c:pt>
                <c:pt idx="38">
                  <c:v>15</c:v>
                </c:pt>
                <c:pt idx="39">
                  <c:v>13</c:v>
                </c:pt>
                <c:pt idx="40">
                  <c:v>12</c:v>
                </c:pt>
                <c:pt idx="41">
                  <c:v>2</c:v>
                </c:pt>
                <c:pt idx="42">
                  <c:v>6</c:v>
                </c:pt>
                <c:pt idx="43">
                  <c:v>15</c:v>
                </c:pt>
                <c:pt idx="44">
                  <c:v>15</c:v>
                </c:pt>
                <c:pt idx="45">
                  <c:v>2</c:v>
                </c:pt>
                <c:pt idx="46">
                  <c:v>10</c:v>
                </c:pt>
                <c:pt idx="47">
                  <c:v>7</c:v>
                </c:pt>
                <c:pt idx="48">
                  <c:v>18</c:v>
                </c:pt>
                <c:pt idx="49">
                  <c:v>9</c:v>
                </c:pt>
                <c:pt idx="50">
                  <c:v>10</c:v>
                </c:pt>
                <c:pt idx="51">
                  <c:v>7</c:v>
                </c:pt>
                <c:pt idx="52">
                  <c:v>4</c:v>
                </c:pt>
                <c:pt idx="53">
                  <c:v>9</c:v>
                </c:pt>
                <c:pt idx="54">
                  <c:v>14</c:v>
                </c:pt>
                <c:pt idx="55">
                  <c:v>12</c:v>
                </c:pt>
                <c:pt idx="56">
                  <c:v>5</c:v>
                </c:pt>
                <c:pt idx="57">
                  <c:v>15</c:v>
                </c:pt>
                <c:pt idx="58">
                  <c:v>9</c:v>
                </c:pt>
                <c:pt idx="59">
                  <c:v>8</c:v>
                </c:pt>
                <c:pt idx="60">
                  <c:v>9</c:v>
                </c:pt>
                <c:pt idx="61">
                  <c:v>7</c:v>
                </c:pt>
                <c:pt idx="62">
                  <c:v>14</c:v>
                </c:pt>
                <c:pt idx="63">
                  <c:v>10</c:v>
                </c:pt>
                <c:pt idx="64">
                  <c:v>3</c:v>
                </c:pt>
                <c:pt idx="65">
                  <c:v>2</c:v>
                </c:pt>
                <c:pt idx="66">
                  <c:v>9</c:v>
                </c:pt>
                <c:pt idx="67">
                  <c:v>3</c:v>
                </c:pt>
                <c:pt idx="68">
                  <c:v>5</c:v>
                </c:pt>
                <c:pt idx="69">
                  <c:v>2</c:v>
                </c:pt>
                <c:pt idx="70">
                  <c:v>16</c:v>
                </c:pt>
                <c:pt idx="71">
                  <c:v>16</c:v>
                </c:pt>
                <c:pt idx="72">
                  <c:v>15</c:v>
                </c:pt>
                <c:pt idx="73">
                  <c:v>13</c:v>
                </c:pt>
                <c:pt idx="74">
                  <c:v>15</c:v>
                </c:pt>
                <c:pt idx="75">
                  <c:v>6</c:v>
                </c:pt>
                <c:pt idx="76">
                  <c:v>5</c:v>
                </c:pt>
                <c:pt idx="77">
                  <c:v>2</c:v>
                </c:pt>
                <c:pt idx="78">
                  <c:v>3</c:v>
                </c:pt>
                <c:pt idx="79">
                  <c:v>16</c:v>
                </c:pt>
                <c:pt idx="80">
                  <c:v>11</c:v>
                </c:pt>
                <c:pt idx="81">
                  <c:v>12</c:v>
                </c:pt>
                <c:pt idx="82">
                  <c:v>17</c:v>
                </c:pt>
                <c:pt idx="83">
                  <c:v>4</c:v>
                </c:pt>
                <c:pt idx="84">
                  <c:v>8</c:v>
                </c:pt>
                <c:pt idx="85">
                  <c:v>14</c:v>
                </c:pt>
                <c:pt idx="86">
                  <c:v>4</c:v>
                </c:pt>
                <c:pt idx="87">
                  <c:v>2</c:v>
                </c:pt>
                <c:pt idx="88">
                  <c:v>2</c:v>
                </c:pt>
                <c:pt idx="89">
                  <c:v>6</c:v>
                </c:pt>
                <c:pt idx="90">
                  <c:v>10</c:v>
                </c:pt>
                <c:pt idx="91">
                  <c:v>12</c:v>
                </c:pt>
                <c:pt idx="92">
                  <c:v>5</c:v>
                </c:pt>
                <c:pt idx="93">
                  <c:v>10</c:v>
                </c:pt>
                <c:pt idx="94">
                  <c:v>6</c:v>
                </c:pt>
                <c:pt idx="95">
                  <c:v>21</c:v>
                </c:pt>
                <c:pt idx="96">
                  <c:v>14</c:v>
                </c:pt>
                <c:pt idx="97">
                  <c:v>2</c:v>
                </c:pt>
                <c:pt idx="98">
                  <c:v>2</c:v>
                </c:pt>
                <c:pt idx="99">
                  <c:v>10</c:v>
                </c:pt>
                <c:pt idx="100">
                  <c:v>5</c:v>
                </c:pt>
                <c:pt idx="101">
                  <c:v>3</c:v>
                </c:pt>
                <c:pt idx="102">
                  <c:v>10</c:v>
                </c:pt>
                <c:pt idx="103">
                  <c:v>5</c:v>
                </c:pt>
                <c:pt idx="104">
                  <c:v>2</c:v>
                </c:pt>
                <c:pt idx="105">
                  <c:v>4</c:v>
                </c:pt>
                <c:pt idx="106">
                  <c:v>7</c:v>
                </c:pt>
                <c:pt idx="107">
                  <c:v>4</c:v>
                </c:pt>
                <c:pt idx="108">
                  <c:v>6</c:v>
                </c:pt>
                <c:pt idx="109">
                  <c:v>16</c:v>
                </c:pt>
                <c:pt idx="110">
                  <c:v>13</c:v>
                </c:pt>
                <c:pt idx="111">
                  <c:v>11</c:v>
                </c:pt>
                <c:pt idx="112">
                  <c:v>7</c:v>
                </c:pt>
                <c:pt idx="113">
                  <c:v>6</c:v>
                </c:pt>
                <c:pt idx="114">
                  <c:v>5</c:v>
                </c:pt>
                <c:pt idx="115">
                  <c:v>11</c:v>
                </c:pt>
                <c:pt idx="116">
                  <c:v>4</c:v>
                </c:pt>
                <c:pt idx="117">
                  <c:v>17</c:v>
                </c:pt>
                <c:pt idx="118">
                  <c:v>2</c:v>
                </c:pt>
                <c:pt idx="119">
                  <c:v>15</c:v>
                </c:pt>
                <c:pt idx="120">
                  <c:v>11</c:v>
                </c:pt>
                <c:pt idx="121">
                  <c:v>5</c:v>
                </c:pt>
                <c:pt idx="122">
                  <c:v>10</c:v>
                </c:pt>
                <c:pt idx="123">
                  <c:v>11</c:v>
                </c:pt>
                <c:pt idx="124">
                  <c:v>4</c:v>
                </c:pt>
                <c:pt idx="125">
                  <c:v>17</c:v>
                </c:pt>
                <c:pt idx="126">
                  <c:v>3</c:v>
                </c:pt>
                <c:pt idx="127">
                  <c:v>16</c:v>
                </c:pt>
                <c:pt idx="128">
                  <c:v>4</c:v>
                </c:pt>
                <c:pt idx="129">
                  <c:v>16</c:v>
                </c:pt>
                <c:pt idx="130">
                  <c:v>14</c:v>
                </c:pt>
                <c:pt idx="131">
                  <c:v>9</c:v>
                </c:pt>
                <c:pt idx="132">
                  <c:v>8</c:v>
                </c:pt>
                <c:pt idx="133">
                  <c:v>2</c:v>
                </c:pt>
                <c:pt idx="134">
                  <c:v>11</c:v>
                </c:pt>
                <c:pt idx="135">
                  <c:v>11</c:v>
                </c:pt>
                <c:pt idx="136">
                  <c:v>4</c:v>
                </c:pt>
                <c:pt idx="137">
                  <c:v>5</c:v>
                </c:pt>
                <c:pt idx="138">
                  <c:v>14</c:v>
                </c:pt>
                <c:pt idx="139">
                  <c:v>4</c:v>
                </c:pt>
                <c:pt idx="140">
                  <c:v>2</c:v>
                </c:pt>
                <c:pt idx="141">
                  <c:v>3</c:v>
                </c:pt>
                <c:pt idx="142">
                  <c:v>3</c:v>
                </c:pt>
                <c:pt idx="143">
                  <c:v>16</c:v>
                </c:pt>
                <c:pt idx="144">
                  <c:v>5</c:v>
                </c:pt>
                <c:pt idx="145">
                  <c:v>12</c:v>
                </c:pt>
                <c:pt idx="146">
                  <c:v>6</c:v>
                </c:pt>
                <c:pt idx="147">
                  <c:v>13</c:v>
                </c:pt>
                <c:pt idx="148">
                  <c:v>12</c:v>
                </c:pt>
                <c:pt idx="149">
                  <c:v>14</c:v>
                </c:pt>
                <c:pt idx="150">
                  <c:v>6</c:v>
                </c:pt>
                <c:pt idx="151">
                  <c:v>9</c:v>
                </c:pt>
                <c:pt idx="152">
                  <c:v>15</c:v>
                </c:pt>
                <c:pt idx="153">
                  <c:v>17</c:v>
                </c:pt>
                <c:pt idx="154">
                  <c:v>11</c:v>
                </c:pt>
                <c:pt idx="155">
                  <c:v>8</c:v>
                </c:pt>
                <c:pt idx="156">
                  <c:v>8</c:v>
                </c:pt>
                <c:pt idx="157">
                  <c:v>9</c:v>
                </c:pt>
                <c:pt idx="158">
                  <c:v>9</c:v>
                </c:pt>
                <c:pt idx="159">
                  <c:v>14</c:v>
                </c:pt>
                <c:pt idx="160">
                  <c:v>9</c:v>
                </c:pt>
                <c:pt idx="161">
                  <c:v>11</c:v>
                </c:pt>
                <c:pt idx="162">
                  <c:v>11</c:v>
                </c:pt>
                <c:pt idx="163">
                  <c:v>8</c:v>
                </c:pt>
                <c:pt idx="164">
                  <c:v>13</c:v>
                </c:pt>
                <c:pt idx="165">
                  <c:v>9</c:v>
                </c:pt>
                <c:pt idx="166">
                  <c:v>16</c:v>
                </c:pt>
                <c:pt idx="167">
                  <c:v>10</c:v>
                </c:pt>
                <c:pt idx="168">
                  <c:v>5</c:v>
                </c:pt>
                <c:pt idx="169">
                  <c:v>3</c:v>
                </c:pt>
                <c:pt idx="170">
                  <c:v>5</c:v>
                </c:pt>
                <c:pt idx="171">
                  <c:v>6</c:v>
                </c:pt>
                <c:pt idx="172">
                  <c:v>11</c:v>
                </c:pt>
                <c:pt idx="173">
                  <c:v>6</c:v>
                </c:pt>
                <c:pt idx="174">
                  <c:v>5</c:v>
                </c:pt>
                <c:pt idx="175">
                  <c:v>8</c:v>
                </c:pt>
                <c:pt idx="176">
                  <c:v>13</c:v>
                </c:pt>
                <c:pt idx="177">
                  <c:v>5</c:v>
                </c:pt>
                <c:pt idx="178">
                  <c:v>7</c:v>
                </c:pt>
                <c:pt idx="179">
                  <c:v>2</c:v>
                </c:pt>
                <c:pt idx="180">
                  <c:v>6</c:v>
                </c:pt>
                <c:pt idx="181">
                  <c:v>15</c:v>
                </c:pt>
                <c:pt idx="182">
                  <c:v>10</c:v>
                </c:pt>
                <c:pt idx="183">
                  <c:v>8</c:v>
                </c:pt>
                <c:pt idx="184">
                  <c:v>11</c:v>
                </c:pt>
                <c:pt idx="185">
                  <c:v>2</c:v>
                </c:pt>
                <c:pt idx="186">
                  <c:v>4</c:v>
                </c:pt>
                <c:pt idx="187">
                  <c:v>7</c:v>
                </c:pt>
                <c:pt idx="188">
                  <c:v>2</c:v>
                </c:pt>
                <c:pt idx="189">
                  <c:v>7</c:v>
                </c:pt>
                <c:pt idx="190">
                  <c:v>2</c:v>
                </c:pt>
                <c:pt idx="191">
                  <c:v>11</c:v>
                </c:pt>
                <c:pt idx="192">
                  <c:v>13</c:v>
                </c:pt>
                <c:pt idx="193">
                  <c:v>22</c:v>
                </c:pt>
                <c:pt idx="194">
                  <c:v>10</c:v>
                </c:pt>
                <c:pt idx="195">
                  <c:v>13</c:v>
                </c:pt>
                <c:pt idx="196">
                  <c:v>5</c:v>
                </c:pt>
                <c:pt idx="197">
                  <c:v>10</c:v>
                </c:pt>
                <c:pt idx="198">
                  <c:v>13</c:v>
                </c:pt>
                <c:pt idx="199">
                  <c:v>19</c:v>
                </c:pt>
                <c:pt idx="200">
                  <c:v>12</c:v>
                </c:pt>
                <c:pt idx="201">
                  <c:v>9</c:v>
                </c:pt>
                <c:pt idx="202">
                  <c:v>14</c:v>
                </c:pt>
                <c:pt idx="203">
                  <c:v>7</c:v>
                </c:pt>
                <c:pt idx="204">
                  <c:v>10</c:v>
                </c:pt>
                <c:pt idx="205">
                  <c:v>6</c:v>
                </c:pt>
                <c:pt idx="206">
                  <c:v>5</c:v>
                </c:pt>
                <c:pt idx="207">
                  <c:v>12</c:v>
                </c:pt>
                <c:pt idx="208">
                  <c:v>3</c:v>
                </c:pt>
                <c:pt idx="209">
                  <c:v>6</c:v>
                </c:pt>
                <c:pt idx="210">
                  <c:v>12</c:v>
                </c:pt>
                <c:pt idx="211">
                  <c:v>7</c:v>
                </c:pt>
                <c:pt idx="212">
                  <c:v>9</c:v>
                </c:pt>
                <c:pt idx="213">
                  <c:v>11</c:v>
                </c:pt>
                <c:pt idx="214">
                  <c:v>3</c:v>
                </c:pt>
                <c:pt idx="215">
                  <c:v>14</c:v>
                </c:pt>
                <c:pt idx="216">
                  <c:v>15</c:v>
                </c:pt>
                <c:pt idx="217">
                  <c:v>10</c:v>
                </c:pt>
                <c:pt idx="218">
                  <c:v>11</c:v>
                </c:pt>
                <c:pt idx="219">
                  <c:v>17</c:v>
                </c:pt>
                <c:pt idx="220">
                  <c:v>6</c:v>
                </c:pt>
                <c:pt idx="221">
                  <c:v>4</c:v>
                </c:pt>
                <c:pt idx="222">
                  <c:v>16</c:v>
                </c:pt>
                <c:pt idx="223">
                  <c:v>3</c:v>
                </c:pt>
                <c:pt idx="224">
                  <c:v>8</c:v>
                </c:pt>
                <c:pt idx="225">
                  <c:v>11</c:v>
                </c:pt>
                <c:pt idx="226">
                  <c:v>6</c:v>
                </c:pt>
                <c:pt idx="227">
                  <c:v>14</c:v>
                </c:pt>
                <c:pt idx="228">
                  <c:v>7</c:v>
                </c:pt>
                <c:pt idx="229">
                  <c:v>6</c:v>
                </c:pt>
                <c:pt idx="230">
                  <c:v>4</c:v>
                </c:pt>
                <c:pt idx="231">
                  <c:v>6</c:v>
                </c:pt>
                <c:pt idx="232">
                  <c:v>16</c:v>
                </c:pt>
                <c:pt idx="233">
                  <c:v>8</c:v>
                </c:pt>
                <c:pt idx="234">
                  <c:v>8</c:v>
                </c:pt>
                <c:pt idx="235">
                  <c:v>12</c:v>
                </c:pt>
                <c:pt idx="236">
                  <c:v>10</c:v>
                </c:pt>
                <c:pt idx="237">
                  <c:v>19</c:v>
                </c:pt>
                <c:pt idx="238">
                  <c:v>6</c:v>
                </c:pt>
                <c:pt idx="239">
                  <c:v>3</c:v>
                </c:pt>
                <c:pt idx="240">
                  <c:v>7</c:v>
                </c:pt>
                <c:pt idx="241">
                  <c:v>6</c:v>
                </c:pt>
                <c:pt idx="242">
                  <c:v>4</c:v>
                </c:pt>
                <c:pt idx="243">
                  <c:v>16</c:v>
                </c:pt>
                <c:pt idx="244">
                  <c:v>11</c:v>
                </c:pt>
                <c:pt idx="245">
                  <c:v>13</c:v>
                </c:pt>
                <c:pt idx="246">
                  <c:v>5</c:v>
                </c:pt>
                <c:pt idx="247">
                  <c:v>16</c:v>
                </c:pt>
                <c:pt idx="248">
                  <c:v>6</c:v>
                </c:pt>
                <c:pt idx="249">
                  <c:v>9</c:v>
                </c:pt>
                <c:pt idx="250">
                  <c:v>2</c:v>
                </c:pt>
                <c:pt idx="251">
                  <c:v>7</c:v>
                </c:pt>
                <c:pt idx="252">
                  <c:v>4</c:v>
                </c:pt>
                <c:pt idx="253">
                  <c:v>16</c:v>
                </c:pt>
                <c:pt idx="254">
                  <c:v>11</c:v>
                </c:pt>
                <c:pt idx="255">
                  <c:v>11</c:v>
                </c:pt>
                <c:pt idx="256">
                  <c:v>5</c:v>
                </c:pt>
                <c:pt idx="257">
                  <c:v>3</c:v>
                </c:pt>
                <c:pt idx="258">
                  <c:v>2</c:v>
                </c:pt>
                <c:pt idx="259">
                  <c:v>13</c:v>
                </c:pt>
                <c:pt idx="260">
                  <c:v>3</c:v>
                </c:pt>
                <c:pt idx="261">
                  <c:v>7</c:v>
                </c:pt>
                <c:pt idx="262">
                  <c:v>17</c:v>
                </c:pt>
                <c:pt idx="263">
                  <c:v>12</c:v>
                </c:pt>
                <c:pt idx="264">
                  <c:v>11</c:v>
                </c:pt>
                <c:pt idx="265">
                  <c:v>8</c:v>
                </c:pt>
                <c:pt idx="266">
                  <c:v>10</c:v>
                </c:pt>
                <c:pt idx="267">
                  <c:v>13</c:v>
                </c:pt>
                <c:pt idx="268">
                  <c:v>3</c:v>
                </c:pt>
                <c:pt idx="269">
                  <c:v>10</c:v>
                </c:pt>
                <c:pt idx="270">
                  <c:v>10</c:v>
                </c:pt>
                <c:pt idx="271">
                  <c:v>11</c:v>
                </c:pt>
                <c:pt idx="272">
                  <c:v>5</c:v>
                </c:pt>
                <c:pt idx="273">
                  <c:v>9</c:v>
                </c:pt>
                <c:pt idx="274">
                  <c:v>7</c:v>
                </c:pt>
                <c:pt idx="275">
                  <c:v>8</c:v>
                </c:pt>
                <c:pt idx="276">
                  <c:v>15</c:v>
                </c:pt>
                <c:pt idx="277">
                  <c:v>10</c:v>
                </c:pt>
                <c:pt idx="278">
                  <c:v>7</c:v>
                </c:pt>
                <c:pt idx="279">
                  <c:v>3</c:v>
                </c:pt>
                <c:pt idx="280">
                  <c:v>2</c:v>
                </c:pt>
                <c:pt idx="281">
                  <c:v>11</c:v>
                </c:pt>
                <c:pt idx="282">
                  <c:v>10</c:v>
                </c:pt>
                <c:pt idx="283">
                  <c:v>9</c:v>
                </c:pt>
                <c:pt idx="284">
                  <c:v>14</c:v>
                </c:pt>
                <c:pt idx="285">
                  <c:v>10</c:v>
                </c:pt>
                <c:pt idx="286">
                  <c:v>12</c:v>
                </c:pt>
                <c:pt idx="287">
                  <c:v>2</c:v>
                </c:pt>
                <c:pt idx="288">
                  <c:v>5</c:v>
                </c:pt>
                <c:pt idx="289">
                  <c:v>5</c:v>
                </c:pt>
                <c:pt idx="290">
                  <c:v>14</c:v>
                </c:pt>
                <c:pt idx="291">
                  <c:v>3</c:v>
                </c:pt>
                <c:pt idx="292">
                  <c:v>5</c:v>
                </c:pt>
                <c:pt idx="293">
                  <c:v>6</c:v>
                </c:pt>
                <c:pt idx="294">
                  <c:v>8</c:v>
                </c:pt>
                <c:pt idx="295">
                  <c:v>14</c:v>
                </c:pt>
                <c:pt idx="296">
                  <c:v>11</c:v>
                </c:pt>
                <c:pt idx="297">
                  <c:v>2</c:v>
                </c:pt>
                <c:pt idx="298">
                  <c:v>2</c:v>
                </c:pt>
                <c:pt idx="299">
                  <c:v>5</c:v>
                </c:pt>
                <c:pt idx="300">
                  <c:v>6</c:v>
                </c:pt>
                <c:pt idx="301">
                  <c:v>2</c:v>
                </c:pt>
                <c:pt idx="302">
                  <c:v>18</c:v>
                </c:pt>
                <c:pt idx="303">
                  <c:v>16</c:v>
                </c:pt>
                <c:pt idx="304">
                  <c:v>5</c:v>
                </c:pt>
                <c:pt idx="305">
                  <c:v>7</c:v>
                </c:pt>
                <c:pt idx="306">
                  <c:v>4</c:v>
                </c:pt>
                <c:pt idx="307">
                  <c:v>6</c:v>
                </c:pt>
                <c:pt idx="308">
                  <c:v>12</c:v>
                </c:pt>
                <c:pt idx="309">
                  <c:v>12</c:v>
                </c:pt>
                <c:pt idx="310">
                  <c:v>11</c:v>
                </c:pt>
                <c:pt idx="311">
                  <c:v>16</c:v>
                </c:pt>
                <c:pt idx="312">
                  <c:v>15</c:v>
                </c:pt>
                <c:pt idx="313">
                  <c:v>12</c:v>
                </c:pt>
                <c:pt idx="314">
                  <c:v>22</c:v>
                </c:pt>
                <c:pt idx="315">
                  <c:v>10</c:v>
                </c:pt>
                <c:pt idx="316">
                  <c:v>2</c:v>
                </c:pt>
                <c:pt idx="317">
                  <c:v>12</c:v>
                </c:pt>
                <c:pt idx="318">
                  <c:v>3</c:v>
                </c:pt>
                <c:pt idx="319">
                  <c:v>3</c:v>
                </c:pt>
                <c:pt idx="320">
                  <c:v>4</c:v>
                </c:pt>
                <c:pt idx="321">
                  <c:v>9</c:v>
                </c:pt>
                <c:pt idx="322">
                  <c:v>9</c:v>
                </c:pt>
                <c:pt idx="323">
                  <c:v>12</c:v>
                </c:pt>
                <c:pt idx="324">
                  <c:v>7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2</c:v>
                </c:pt>
                <c:pt idx="329">
                  <c:v>5</c:v>
                </c:pt>
                <c:pt idx="330">
                  <c:v>21</c:v>
                </c:pt>
                <c:pt idx="331">
                  <c:v>7</c:v>
                </c:pt>
                <c:pt idx="332">
                  <c:v>9</c:v>
                </c:pt>
                <c:pt idx="333">
                  <c:v>3</c:v>
                </c:pt>
                <c:pt idx="334">
                  <c:v>19</c:v>
                </c:pt>
                <c:pt idx="335">
                  <c:v>17</c:v>
                </c:pt>
                <c:pt idx="336">
                  <c:v>17</c:v>
                </c:pt>
                <c:pt idx="337">
                  <c:v>7</c:v>
                </c:pt>
                <c:pt idx="338">
                  <c:v>22</c:v>
                </c:pt>
                <c:pt idx="339">
                  <c:v>8</c:v>
                </c:pt>
                <c:pt idx="340">
                  <c:v>7</c:v>
                </c:pt>
                <c:pt idx="341">
                  <c:v>11</c:v>
                </c:pt>
                <c:pt idx="342">
                  <c:v>8</c:v>
                </c:pt>
                <c:pt idx="343">
                  <c:v>5</c:v>
                </c:pt>
                <c:pt idx="344">
                  <c:v>18</c:v>
                </c:pt>
                <c:pt idx="345">
                  <c:v>7</c:v>
                </c:pt>
                <c:pt idx="346">
                  <c:v>24</c:v>
                </c:pt>
                <c:pt idx="347">
                  <c:v>10</c:v>
                </c:pt>
                <c:pt idx="348">
                  <c:v>10</c:v>
                </c:pt>
                <c:pt idx="349">
                  <c:v>2</c:v>
                </c:pt>
                <c:pt idx="350">
                  <c:v>4</c:v>
                </c:pt>
                <c:pt idx="351">
                  <c:v>3</c:v>
                </c:pt>
                <c:pt idx="352">
                  <c:v>14</c:v>
                </c:pt>
                <c:pt idx="353">
                  <c:v>15</c:v>
                </c:pt>
                <c:pt idx="354">
                  <c:v>2</c:v>
                </c:pt>
              </c:numCache>
            </c:numRef>
          </c:xVal>
          <c:yVal>
            <c:numRef>
              <c:f>Квартиры!$H$2:$H$356</c:f>
              <c:numCache>
                <c:formatCode>0</c:formatCode>
                <c:ptCount val="355"/>
                <c:pt idx="0">
                  <c:v>497685.18518518523</c:v>
                </c:pt>
                <c:pt idx="1">
                  <c:v>273809.52380952379</c:v>
                </c:pt>
                <c:pt idx="2">
                  <c:v>553050.3978779841</c:v>
                </c:pt>
                <c:pt idx="3">
                  <c:v>412642.66900790163</c:v>
                </c:pt>
                <c:pt idx="4">
                  <c:v>264505.11945392488</c:v>
                </c:pt>
                <c:pt idx="5">
                  <c:v>442622.95081967209</c:v>
                </c:pt>
                <c:pt idx="6">
                  <c:v>441666.66666666669</c:v>
                </c:pt>
                <c:pt idx="7">
                  <c:v>496323.5294117647</c:v>
                </c:pt>
                <c:pt idx="8">
                  <c:v>396825.39682539692</c:v>
                </c:pt>
                <c:pt idx="9">
                  <c:v>240963.85542168669</c:v>
                </c:pt>
                <c:pt idx="10">
                  <c:v>415000</c:v>
                </c:pt>
                <c:pt idx="11">
                  <c:v>532033.42618384399</c:v>
                </c:pt>
                <c:pt idx="12">
                  <c:v>440000</c:v>
                </c:pt>
                <c:pt idx="13">
                  <c:v>605263.15789473685</c:v>
                </c:pt>
                <c:pt idx="14">
                  <c:v>508035.71428571432</c:v>
                </c:pt>
                <c:pt idx="15">
                  <c:v>542857.14285714284</c:v>
                </c:pt>
                <c:pt idx="16">
                  <c:v>423809.52380952379</c:v>
                </c:pt>
                <c:pt idx="17">
                  <c:v>814814.81481481483</c:v>
                </c:pt>
                <c:pt idx="18">
                  <c:v>439000</c:v>
                </c:pt>
                <c:pt idx="19">
                  <c:v>658244.68085106381</c:v>
                </c:pt>
                <c:pt idx="20">
                  <c:v>419254.65838509309</c:v>
                </c:pt>
                <c:pt idx="21">
                  <c:v>535248.04177545698</c:v>
                </c:pt>
                <c:pt idx="22">
                  <c:v>425217.39130434778</c:v>
                </c:pt>
                <c:pt idx="23">
                  <c:v>337288.13559322042</c:v>
                </c:pt>
                <c:pt idx="24">
                  <c:v>254750</c:v>
                </c:pt>
                <c:pt idx="25">
                  <c:v>386763.45004269859</c:v>
                </c:pt>
                <c:pt idx="26">
                  <c:v>253846.15384615379</c:v>
                </c:pt>
                <c:pt idx="27">
                  <c:v>267532.4675324675</c:v>
                </c:pt>
                <c:pt idx="28">
                  <c:v>339827.12765957438</c:v>
                </c:pt>
                <c:pt idx="29">
                  <c:v>277262.18097447802</c:v>
                </c:pt>
                <c:pt idx="30">
                  <c:v>427010.92353525321</c:v>
                </c:pt>
                <c:pt idx="31">
                  <c:v>333333.33333333331</c:v>
                </c:pt>
                <c:pt idx="32">
                  <c:v>370675.45304777601</c:v>
                </c:pt>
                <c:pt idx="33">
                  <c:v>370828.18294190348</c:v>
                </c:pt>
                <c:pt idx="34">
                  <c:v>347500</c:v>
                </c:pt>
                <c:pt idx="35">
                  <c:v>263157.89473684208</c:v>
                </c:pt>
                <c:pt idx="36">
                  <c:v>277777.77777777781</c:v>
                </c:pt>
                <c:pt idx="37">
                  <c:v>500000</c:v>
                </c:pt>
                <c:pt idx="38">
                  <c:v>350000</c:v>
                </c:pt>
                <c:pt idx="39">
                  <c:v>289473.68421052629</c:v>
                </c:pt>
                <c:pt idx="40">
                  <c:v>235185.1851851852</c:v>
                </c:pt>
                <c:pt idx="41">
                  <c:v>387500</c:v>
                </c:pt>
                <c:pt idx="42">
                  <c:v>365187.71331058018</c:v>
                </c:pt>
                <c:pt idx="43">
                  <c:v>315789.44736842113</c:v>
                </c:pt>
                <c:pt idx="44">
                  <c:v>393333.33333333331</c:v>
                </c:pt>
                <c:pt idx="45">
                  <c:v>420000</c:v>
                </c:pt>
                <c:pt idx="46">
                  <c:v>310000</c:v>
                </c:pt>
                <c:pt idx="47">
                  <c:v>306666.66666666669</c:v>
                </c:pt>
                <c:pt idx="48">
                  <c:v>219298.24561403511</c:v>
                </c:pt>
                <c:pt idx="49">
                  <c:v>295514.51187335089</c:v>
                </c:pt>
                <c:pt idx="50">
                  <c:v>236842.10526315789</c:v>
                </c:pt>
                <c:pt idx="51">
                  <c:v>415322.58064516127</c:v>
                </c:pt>
                <c:pt idx="52">
                  <c:v>342105.26315789472</c:v>
                </c:pt>
                <c:pt idx="53">
                  <c:v>266243.65482233511</c:v>
                </c:pt>
                <c:pt idx="54">
                  <c:v>337962.96296296298</c:v>
                </c:pt>
                <c:pt idx="55">
                  <c:v>797619.04761904757</c:v>
                </c:pt>
                <c:pt idx="56">
                  <c:v>203125</c:v>
                </c:pt>
                <c:pt idx="57">
                  <c:v>373015.87301587302</c:v>
                </c:pt>
                <c:pt idx="58">
                  <c:v>338679.24528301891</c:v>
                </c:pt>
                <c:pt idx="59">
                  <c:v>233176.83881064161</c:v>
                </c:pt>
                <c:pt idx="60">
                  <c:v>433923.07692307688</c:v>
                </c:pt>
                <c:pt idx="61">
                  <c:v>276923.06153846148</c:v>
                </c:pt>
                <c:pt idx="62">
                  <c:v>186734.93975903609</c:v>
                </c:pt>
                <c:pt idx="63">
                  <c:v>262820.51282051281</c:v>
                </c:pt>
                <c:pt idx="64">
                  <c:v>314207.65027322399</c:v>
                </c:pt>
                <c:pt idx="65">
                  <c:v>254098.36065573769</c:v>
                </c:pt>
                <c:pt idx="66">
                  <c:v>211538.4615384615</c:v>
                </c:pt>
                <c:pt idx="67">
                  <c:v>229139.07284768211</c:v>
                </c:pt>
                <c:pt idx="68">
                  <c:v>320000</c:v>
                </c:pt>
                <c:pt idx="69">
                  <c:v>260252.36593059939</c:v>
                </c:pt>
                <c:pt idx="70">
                  <c:v>431250</c:v>
                </c:pt>
                <c:pt idx="71">
                  <c:v>356083.08605341241</c:v>
                </c:pt>
                <c:pt idx="72">
                  <c:v>375000</c:v>
                </c:pt>
                <c:pt idx="73">
                  <c:v>238888.88888888891</c:v>
                </c:pt>
                <c:pt idx="74">
                  <c:v>495945.94594594592</c:v>
                </c:pt>
                <c:pt idx="75">
                  <c:v>354838.70967741928</c:v>
                </c:pt>
                <c:pt idx="76">
                  <c:v>271002.71002710029</c:v>
                </c:pt>
                <c:pt idx="77">
                  <c:v>355887.52196836559</c:v>
                </c:pt>
                <c:pt idx="78">
                  <c:v>418727.91519434628</c:v>
                </c:pt>
                <c:pt idx="79">
                  <c:v>358441.55844155839</c:v>
                </c:pt>
                <c:pt idx="80">
                  <c:v>248618.78453038679</c:v>
                </c:pt>
                <c:pt idx="81">
                  <c:v>268714.01151631481</c:v>
                </c:pt>
                <c:pt idx="82">
                  <c:v>238000</c:v>
                </c:pt>
                <c:pt idx="83">
                  <c:v>491329.47976878611</c:v>
                </c:pt>
                <c:pt idx="84">
                  <c:v>383783.78378378379</c:v>
                </c:pt>
                <c:pt idx="85">
                  <c:v>330223.88059701491</c:v>
                </c:pt>
                <c:pt idx="86">
                  <c:v>262230.91976516641</c:v>
                </c:pt>
                <c:pt idx="87">
                  <c:v>282287.82287822879</c:v>
                </c:pt>
                <c:pt idx="88">
                  <c:v>263969.17148362228</c:v>
                </c:pt>
                <c:pt idx="89">
                  <c:v>313157.89473684208</c:v>
                </c:pt>
                <c:pt idx="90">
                  <c:v>315789.4736842105</c:v>
                </c:pt>
                <c:pt idx="91">
                  <c:v>272020.72538860101</c:v>
                </c:pt>
                <c:pt idx="92">
                  <c:v>305000</c:v>
                </c:pt>
                <c:pt idx="93">
                  <c:v>240157.48031496059</c:v>
                </c:pt>
                <c:pt idx="94">
                  <c:v>368577.03927492438</c:v>
                </c:pt>
                <c:pt idx="95">
                  <c:v>206451.61290322579</c:v>
                </c:pt>
                <c:pt idx="96">
                  <c:v>339768.97689768969</c:v>
                </c:pt>
                <c:pt idx="97">
                  <c:v>290806.75422138837</c:v>
                </c:pt>
                <c:pt idx="98">
                  <c:v>313953.48837209301</c:v>
                </c:pt>
                <c:pt idx="99">
                  <c:v>359464.62715105171</c:v>
                </c:pt>
                <c:pt idx="100">
                  <c:v>271002.71002710029</c:v>
                </c:pt>
                <c:pt idx="101">
                  <c:v>294117.64705882361</c:v>
                </c:pt>
                <c:pt idx="102">
                  <c:v>243137.25490196081</c:v>
                </c:pt>
                <c:pt idx="103">
                  <c:v>397111.91335740068</c:v>
                </c:pt>
                <c:pt idx="104">
                  <c:v>248041.7754569191</c:v>
                </c:pt>
                <c:pt idx="105">
                  <c:v>241217.79859484779</c:v>
                </c:pt>
                <c:pt idx="106">
                  <c:v>303921.56862745102</c:v>
                </c:pt>
                <c:pt idx="107">
                  <c:v>337837.83783783781</c:v>
                </c:pt>
                <c:pt idx="108">
                  <c:v>394736.84210526309</c:v>
                </c:pt>
                <c:pt idx="109">
                  <c:v>309782.60869565222</c:v>
                </c:pt>
                <c:pt idx="110">
                  <c:v>316622.69129287603</c:v>
                </c:pt>
                <c:pt idx="111">
                  <c:v>359338.06146572111</c:v>
                </c:pt>
                <c:pt idx="112">
                  <c:v>216867.46987951809</c:v>
                </c:pt>
                <c:pt idx="113">
                  <c:v>244019.13875598079</c:v>
                </c:pt>
                <c:pt idx="114">
                  <c:v>364864.86486486491</c:v>
                </c:pt>
                <c:pt idx="115">
                  <c:v>373684.21052631579</c:v>
                </c:pt>
                <c:pt idx="116">
                  <c:v>237569.06077348071</c:v>
                </c:pt>
                <c:pt idx="117">
                  <c:v>250000</c:v>
                </c:pt>
                <c:pt idx="118">
                  <c:v>216814.15929203539</c:v>
                </c:pt>
                <c:pt idx="119">
                  <c:v>323657.89473684208</c:v>
                </c:pt>
                <c:pt idx="120">
                  <c:v>233943.39622641509</c:v>
                </c:pt>
                <c:pt idx="121">
                  <c:v>242904.84140233719</c:v>
                </c:pt>
                <c:pt idx="122">
                  <c:v>333333.33333333331</c:v>
                </c:pt>
                <c:pt idx="123">
                  <c:v>226039.7830018083</c:v>
                </c:pt>
                <c:pt idx="124">
                  <c:v>350649.35064935067</c:v>
                </c:pt>
                <c:pt idx="125">
                  <c:v>275590.55118110229</c:v>
                </c:pt>
                <c:pt idx="126">
                  <c:v>304523.80952380953</c:v>
                </c:pt>
                <c:pt idx="127">
                  <c:v>277777.77777777781</c:v>
                </c:pt>
                <c:pt idx="128">
                  <c:v>298011.36363636359</c:v>
                </c:pt>
                <c:pt idx="129">
                  <c:v>281578.94736842113</c:v>
                </c:pt>
                <c:pt idx="130">
                  <c:v>273076.92307692312</c:v>
                </c:pt>
                <c:pt idx="131">
                  <c:v>286578.94736842113</c:v>
                </c:pt>
                <c:pt idx="132">
                  <c:v>250950.57034220529</c:v>
                </c:pt>
                <c:pt idx="133">
                  <c:v>328083.98950131232</c:v>
                </c:pt>
                <c:pt idx="134">
                  <c:v>219425.67567567571</c:v>
                </c:pt>
                <c:pt idx="135">
                  <c:v>271844.66019417468</c:v>
                </c:pt>
                <c:pt idx="136">
                  <c:v>338983.05084745772</c:v>
                </c:pt>
                <c:pt idx="137">
                  <c:v>225375.6260434057</c:v>
                </c:pt>
                <c:pt idx="138">
                  <c:v>355263.15789473691</c:v>
                </c:pt>
                <c:pt idx="139">
                  <c:v>188728.7024901704</c:v>
                </c:pt>
                <c:pt idx="140">
                  <c:v>246179.96604414261</c:v>
                </c:pt>
                <c:pt idx="141">
                  <c:v>337500</c:v>
                </c:pt>
                <c:pt idx="142">
                  <c:v>271084.3373493976</c:v>
                </c:pt>
                <c:pt idx="143">
                  <c:v>355584.4155844156</c:v>
                </c:pt>
                <c:pt idx="144">
                  <c:v>240158.73015873009</c:v>
                </c:pt>
                <c:pt idx="145">
                  <c:v>357512.95336787571</c:v>
                </c:pt>
                <c:pt idx="146">
                  <c:v>327635.32763532759</c:v>
                </c:pt>
                <c:pt idx="147">
                  <c:v>381578.94736842113</c:v>
                </c:pt>
                <c:pt idx="148">
                  <c:v>304347.82608695648</c:v>
                </c:pt>
                <c:pt idx="149">
                  <c:v>271844.66019417468</c:v>
                </c:pt>
                <c:pt idx="150">
                  <c:v>347578.34757834749</c:v>
                </c:pt>
                <c:pt idx="151">
                  <c:v>269487.1794871795</c:v>
                </c:pt>
                <c:pt idx="152">
                  <c:v>305000</c:v>
                </c:pt>
                <c:pt idx="153">
                  <c:v>261324.04181184669</c:v>
                </c:pt>
                <c:pt idx="154">
                  <c:v>268421.05263157887</c:v>
                </c:pt>
                <c:pt idx="155">
                  <c:v>261101.243339254</c:v>
                </c:pt>
                <c:pt idx="156">
                  <c:v>275797.37335834902</c:v>
                </c:pt>
                <c:pt idx="157">
                  <c:v>275862.06896551722</c:v>
                </c:pt>
                <c:pt idx="158">
                  <c:v>323076.92307692312</c:v>
                </c:pt>
                <c:pt idx="159">
                  <c:v>336165.04854368931</c:v>
                </c:pt>
                <c:pt idx="160">
                  <c:v>332453.82585751981</c:v>
                </c:pt>
                <c:pt idx="161">
                  <c:v>335897.43589743588</c:v>
                </c:pt>
                <c:pt idx="162">
                  <c:v>261950.28680688341</c:v>
                </c:pt>
                <c:pt idx="163">
                  <c:v>249140.89347079041</c:v>
                </c:pt>
                <c:pt idx="164">
                  <c:v>302631.57894736843</c:v>
                </c:pt>
                <c:pt idx="165">
                  <c:v>317460.31746031751</c:v>
                </c:pt>
                <c:pt idx="166">
                  <c:v>263500.93109869643</c:v>
                </c:pt>
                <c:pt idx="167">
                  <c:v>284047.77351247601</c:v>
                </c:pt>
                <c:pt idx="168">
                  <c:v>254901.96078431371</c:v>
                </c:pt>
                <c:pt idx="169">
                  <c:v>246296.29629629629</c:v>
                </c:pt>
                <c:pt idx="170">
                  <c:v>425714.28571428568</c:v>
                </c:pt>
                <c:pt idx="171">
                  <c:v>289682.5396825397</c:v>
                </c:pt>
                <c:pt idx="172">
                  <c:v>240464.34494195689</c:v>
                </c:pt>
                <c:pt idx="173">
                  <c:v>301837.27034120727</c:v>
                </c:pt>
                <c:pt idx="174">
                  <c:v>290909.09090909088</c:v>
                </c:pt>
                <c:pt idx="175">
                  <c:v>281818.18181818182</c:v>
                </c:pt>
                <c:pt idx="176">
                  <c:v>346666.66666666669</c:v>
                </c:pt>
                <c:pt idx="177">
                  <c:v>285454.54545454553</c:v>
                </c:pt>
                <c:pt idx="178">
                  <c:v>413157.89473684208</c:v>
                </c:pt>
                <c:pt idx="179">
                  <c:v>341304.34782608697</c:v>
                </c:pt>
                <c:pt idx="180">
                  <c:v>315109.34393638169</c:v>
                </c:pt>
                <c:pt idx="181">
                  <c:v>273275.86206896551</c:v>
                </c:pt>
                <c:pt idx="182">
                  <c:v>315019.76284584979</c:v>
                </c:pt>
                <c:pt idx="183">
                  <c:v>291970.80291970802</c:v>
                </c:pt>
                <c:pt idx="184">
                  <c:v>296846.01113172539</c:v>
                </c:pt>
                <c:pt idx="185">
                  <c:v>216216.21621621621</c:v>
                </c:pt>
                <c:pt idx="186">
                  <c:v>250000</c:v>
                </c:pt>
                <c:pt idx="187">
                  <c:v>310836.50190114073</c:v>
                </c:pt>
                <c:pt idx="188">
                  <c:v>301851.85185185191</c:v>
                </c:pt>
                <c:pt idx="189">
                  <c:v>293072.82415630552</c:v>
                </c:pt>
                <c:pt idx="190">
                  <c:v>330000</c:v>
                </c:pt>
                <c:pt idx="191">
                  <c:v>220588.23529411771</c:v>
                </c:pt>
                <c:pt idx="192">
                  <c:v>251533.74233128829</c:v>
                </c:pt>
                <c:pt idx="193">
                  <c:v>419847.32824427477</c:v>
                </c:pt>
                <c:pt idx="194">
                  <c:v>225503.35570469801</c:v>
                </c:pt>
                <c:pt idx="195">
                  <c:v>309963.09963099629</c:v>
                </c:pt>
                <c:pt idx="196">
                  <c:v>355789.4736842105</c:v>
                </c:pt>
                <c:pt idx="197">
                  <c:v>435897.43589743588</c:v>
                </c:pt>
                <c:pt idx="198">
                  <c:v>307832.42258652102</c:v>
                </c:pt>
                <c:pt idx="199">
                  <c:v>277049.18032786879</c:v>
                </c:pt>
                <c:pt idx="200">
                  <c:v>226666.66666666669</c:v>
                </c:pt>
                <c:pt idx="201">
                  <c:v>269841.26984126982</c:v>
                </c:pt>
                <c:pt idx="202">
                  <c:v>229729.7297297297</c:v>
                </c:pt>
                <c:pt idx="203">
                  <c:v>318518.51851851848</c:v>
                </c:pt>
                <c:pt idx="204">
                  <c:v>268750</c:v>
                </c:pt>
                <c:pt idx="205">
                  <c:v>318181.81818181818</c:v>
                </c:pt>
                <c:pt idx="206">
                  <c:v>346613.54581673298</c:v>
                </c:pt>
                <c:pt idx="207">
                  <c:v>257352.9411764706</c:v>
                </c:pt>
                <c:pt idx="208">
                  <c:v>330188.67924528301</c:v>
                </c:pt>
                <c:pt idx="209">
                  <c:v>332699.6197718631</c:v>
                </c:pt>
                <c:pt idx="210">
                  <c:v>238095.23809523811</c:v>
                </c:pt>
                <c:pt idx="211">
                  <c:v>234437.08609271521</c:v>
                </c:pt>
                <c:pt idx="212">
                  <c:v>330555.55555555562</c:v>
                </c:pt>
                <c:pt idx="213">
                  <c:v>376050.42016806721</c:v>
                </c:pt>
                <c:pt idx="214">
                  <c:v>260869.5652173913</c:v>
                </c:pt>
                <c:pt idx="215">
                  <c:v>464935.06493506487</c:v>
                </c:pt>
                <c:pt idx="216">
                  <c:v>481283.42245989299</c:v>
                </c:pt>
                <c:pt idx="217">
                  <c:v>206422.01834862391</c:v>
                </c:pt>
                <c:pt idx="218">
                  <c:v>329090.90909090912</c:v>
                </c:pt>
                <c:pt idx="219">
                  <c:v>453750</c:v>
                </c:pt>
                <c:pt idx="220">
                  <c:v>343925.23364485981</c:v>
                </c:pt>
                <c:pt idx="221">
                  <c:v>229528.53598014891</c:v>
                </c:pt>
                <c:pt idx="222">
                  <c:v>237179.48717948719</c:v>
                </c:pt>
                <c:pt idx="223">
                  <c:v>345794.39252336451</c:v>
                </c:pt>
                <c:pt idx="224">
                  <c:v>252043.59673024519</c:v>
                </c:pt>
                <c:pt idx="225">
                  <c:v>243101.1826544021</c:v>
                </c:pt>
                <c:pt idx="226">
                  <c:v>341197.82214156078</c:v>
                </c:pt>
                <c:pt idx="227">
                  <c:v>254054.05405405411</c:v>
                </c:pt>
                <c:pt idx="228">
                  <c:v>247368.4210526316</c:v>
                </c:pt>
                <c:pt idx="229">
                  <c:v>366666.66666666669</c:v>
                </c:pt>
                <c:pt idx="230">
                  <c:v>301571.42857142858</c:v>
                </c:pt>
                <c:pt idx="231">
                  <c:v>323129.23469387757</c:v>
                </c:pt>
                <c:pt idx="232">
                  <c:v>253333.33333333331</c:v>
                </c:pt>
                <c:pt idx="233">
                  <c:v>327556.32582322363</c:v>
                </c:pt>
                <c:pt idx="234">
                  <c:v>240506.32911392409</c:v>
                </c:pt>
                <c:pt idx="235">
                  <c:v>240481.01265822779</c:v>
                </c:pt>
                <c:pt idx="236">
                  <c:v>258855.58583106269</c:v>
                </c:pt>
                <c:pt idx="237">
                  <c:v>325301.2048192771</c:v>
                </c:pt>
                <c:pt idx="238">
                  <c:v>320000</c:v>
                </c:pt>
                <c:pt idx="239">
                  <c:v>255291.00529100531</c:v>
                </c:pt>
                <c:pt idx="240">
                  <c:v>312500</c:v>
                </c:pt>
                <c:pt idx="241">
                  <c:v>266757.86593707261</c:v>
                </c:pt>
                <c:pt idx="242">
                  <c:v>474390.24390243902</c:v>
                </c:pt>
                <c:pt idx="243">
                  <c:v>256578.94736842101</c:v>
                </c:pt>
                <c:pt idx="244">
                  <c:v>311811.02362204727</c:v>
                </c:pt>
                <c:pt idx="245">
                  <c:v>255154.63917525779</c:v>
                </c:pt>
                <c:pt idx="246">
                  <c:v>270989.15989159892</c:v>
                </c:pt>
                <c:pt idx="247">
                  <c:v>376647.83427495288</c:v>
                </c:pt>
                <c:pt idx="248">
                  <c:v>377358.49056603771</c:v>
                </c:pt>
                <c:pt idx="249">
                  <c:v>313664.59627329191</c:v>
                </c:pt>
                <c:pt idx="250">
                  <c:v>317829.45736434113</c:v>
                </c:pt>
                <c:pt idx="251">
                  <c:v>395752.8957528958</c:v>
                </c:pt>
                <c:pt idx="252">
                  <c:v>277401.89445196209</c:v>
                </c:pt>
                <c:pt idx="253">
                  <c:v>273684.21052631579</c:v>
                </c:pt>
                <c:pt idx="254">
                  <c:v>300000</c:v>
                </c:pt>
                <c:pt idx="255">
                  <c:v>300000</c:v>
                </c:pt>
                <c:pt idx="256">
                  <c:v>223157.89473684211</c:v>
                </c:pt>
                <c:pt idx="257">
                  <c:v>260223.04832713751</c:v>
                </c:pt>
                <c:pt idx="258">
                  <c:v>411764.70588235301</c:v>
                </c:pt>
                <c:pt idx="259">
                  <c:v>274358.97435897437</c:v>
                </c:pt>
                <c:pt idx="260">
                  <c:v>225000</c:v>
                </c:pt>
                <c:pt idx="261">
                  <c:v>272496.83143219259</c:v>
                </c:pt>
                <c:pt idx="262">
                  <c:v>292059.21938088827</c:v>
                </c:pt>
                <c:pt idx="263">
                  <c:v>290884.71849865961</c:v>
                </c:pt>
                <c:pt idx="264">
                  <c:v>221105.52763819089</c:v>
                </c:pt>
                <c:pt idx="265">
                  <c:v>280769.23076923081</c:v>
                </c:pt>
                <c:pt idx="266">
                  <c:v>298102.98102981033</c:v>
                </c:pt>
                <c:pt idx="267">
                  <c:v>411214.95327102812</c:v>
                </c:pt>
                <c:pt idx="268">
                  <c:v>299589.60328317381</c:v>
                </c:pt>
                <c:pt idx="269">
                  <c:v>298387.09677419352</c:v>
                </c:pt>
                <c:pt idx="270">
                  <c:v>384083.04498269898</c:v>
                </c:pt>
                <c:pt idx="271">
                  <c:v>294195.25065963058</c:v>
                </c:pt>
                <c:pt idx="272">
                  <c:v>296052.63157894742</c:v>
                </c:pt>
                <c:pt idx="273">
                  <c:v>359424.92012779549</c:v>
                </c:pt>
                <c:pt idx="274">
                  <c:v>300400.53404539381</c:v>
                </c:pt>
                <c:pt idx="275">
                  <c:v>216250</c:v>
                </c:pt>
                <c:pt idx="276">
                  <c:v>414498.14126394049</c:v>
                </c:pt>
                <c:pt idx="277">
                  <c:v>305481.28342245991</c:v>
                </c:pt>
                <c:pt idx="278">
                  <c:v>305718.08510638302</c:v>
                </c:pt>
                <c:pt idx="279">
                  <c:v>355486.86244204018</c:v>
                </c:pt>
                <c:pt idx="280">
                  <c:v>283600.49321824912</c:v>
                </c:pt>
                <c:pt idx="281">
                  <c:v>343283.58208955219</c:v>
                </c:pt>
                <c:pt idx="282">
                  <c:v>304687.5</c:v>
                </c:pt>
                <c:pt idx="283">
                  <c:v>311258.27814569528</c:v>
                </c:pt>
                <c:pt idx="284">
                  <c:v>315086.782376502</c:v>
                </c:pt>
                <c:pt idx="285">
                  <c:v>310435.93130779389</c:v>
                </c:pt>
                <c:pt idx="286">
                  <c:v>322930.80054274079</c:v>
                </c:pt>
                <c:pt idx="287">
                  <c:v>313725.49019607838</c:v>
                </c:pt>
                <c:pt idx="288">
                  <c:v>294825.51143200957</c:v>
                </c:pt>
                <c:pt idx="289">
                  <c:v>306250</c:v>
                </c:pt>
                <c:pt idx="290">
                  <c:v>338356.16438356158</c:v>
                </c:pt>
                <c:pt idx="291">
                  <c:v>466231.34328358207</c:v>
                </c:pt>
                <c:pt idx="292">
                  <c:v>446428.57142857142</c:v>
                </c:pt>
                <c:pt idx="293">
                  <c:v>465363.12849162013</c:v>
                </c:pt>
                <c:pt idx="294">
                  <c:v>338235.29411764699</c:v>
                </c:pt>
                <c:pt idx="295">
                  <c:v>333333.33333333331</c:v>
                </c:pt>
                <c:pt idx="296">
                  <c:v>317160.49382716051</c:v>
                </c:pt>
                <c:pt idx="297">
                  <c:v>342039.4736842105</c:v>
                </c:pt>
                <c:pt idx="298">
                  <c:v>282608.69565217389</c:v>
                </c:pt>
                <c:pt idx="299">
                  <c:v>509615.38461538462</c:v>
                </c:pt>
                <c:pt idx="300">
                  <c:v>353947.36842105258</c:v>
                </c:pt>
                <c:pt idx="301">
                  <c:v>282426.77824267792</c:v>
                </c:pt>
                <c:pt idx="302">
                  <c:v>391285.71428571432</c:v>
                </c:pt>
                <c:pt idx="303">
                  <c:v>269496.54491609079</c:v>
                </c:pt>
                <c:pt idx="304">
                  <c:v>357142.85714285722</c:v>
                </c:pt>
                <c:pt idx="305">
                  <c:v>259398.4962406015</c:v>
                </c:pt>
                <c:pt idx="306">
                  <c:v>316384.18079096038</c:v>
                </c:pt>
                <c:pt idx="307">
                  <c:v>276237.62376237632</c:v>
                </c:pt>
                <c:pt idx="308">
                  <c:v>379494.00798934762</c:v>
                </c:pt>
                <c:pt idx="309">
                  <c:v>289928.78942014242</c:v>
                </c:pt>
                <c:pt idx="310">
                  <c:v>288844.62151394418</c:v>
                </c:pt>
                <c:pt idx="311">
                  <c:v>334659.09090909088</c:v>
                </c:pt>
                <c:pt idx="312">
                  <c:v>398648.64864864858</c:v>
                </c:pt>
                <c:pt idx="313">
                  <c:v>359807.46089049341</c:v>
                </c:pt>
                <c:pt idx="314">
                  <c:v>376884.42211055278</c:v>
                </c:pt>
                <c:pt idx="315">
                  <c:v>335920.177383592</c:v>
                </c:pt>
                <c:pt idx="316">
                  <c:v>396103.89610389608</c:v>
                </c:pt>
                <c:pt idx="317">
                  <c:v>398076.92307692312</c:v>
                </c:pt>
                <c:pt idx="318">
                  <c:v>318715.13944223098</c:v>
                </c:pt>
                <c:pt idx="319">
                  <c:v>326520.40816326533</c:v>
                </c:pt>
                <c:pt idx="320">
                  <c:v>303893.63722697058</c:v>
                </c:pt>
                <c:pt idx="321">
                  <c:v>362926.2926292629</c:v>
                </c:pt>
                <c:pt idx="322">
                  <c:v>396919.43127962091</c:v>
                </c:pt>
                <c:pt idx="323">
                  <c:v>430749.68233799242</c:v>
                </c:pt>
                <c:pt idx="324">
                  <c:v>310000</c:v>
                </c:pt>
                <c:pt idx="325">
                  <c:v>500000</c:v>
                </c:pt>
                <c:pt idx="326">
                  <c:v>353333.33</c:v>
                </c:pt>
                <c:pt idx="327">
                  <c:v>322727.27272727271</c:v>
                </c:pt>
                <c:pt idx="328">
                  <c:v>511428.57142857142</c:v>
                </c:pt>
                <c:pt idx="329">
                  <c:v>467721.51898734178</c:v>
                </c:pt>
                <c:pt idx="330">
                  <c:v>436781.6091954023</c:v>
                </c:pt>
                <c:pt idx="331">
                  <c:v>443181.81818181818</c:v>
                </c:pt>
                <c:pt idx="332">
                  <c:v>438202.24719101121</c:v>
                </c:pt>
                <c:pt idx="333">
                  <c:v>381506.84931506851</c:v>
                </c:pt>
                <c:pt idx="334">
                  <c:v>327731.09243697481</c:v>
                </c:pt>
                <c:pt idx="335">
                  <c:v>571428.57142857148</c:v>
                </c:pt>
                <c:pt idx="336">
                  <c:v>573065.90257879661</c:v>
                </c:pt>
                <c:pt idx="337">
                  <c:v>311111.11111111112</c:v>
                </c:pt>
                <c:pt idx="338">
                  <c:v>340459.22406967537</c:v>
                </c:pt>
                <c:pt idx="339">
                  <c:v>661764.70588235289</c:v>
                </c:pt>
                <c:pt idx="340">
                  <c:v>391666.66666666669</c:v>
                </c:pt>
                <c:pt idx="341">
                  <c:v>749843.75</c:v>
                </c:pt>
                <c:pt idx="342">
                  <c:v>587951.80722891563</c:v>
                </c:pt>
                <c:pt idx="343">
                  <c:v>396153.84615384613</c:v>
                </c:pt>
                <c:pt idx="344">
                  <c:v>438378.82547559967</c:v>
                </c:pt>
                <c:pt idx="345">
                  <c:v>450041.28819157719</c:v>
                </c:pt>
                <c:pt idx="346">
                  <c:v>495652.17391304352</c:v>
                </c:pt>
                <c:pt idx="347">
                  <c:v>237113.40206185571</c:v>
                </c:pt>
                <c:pt idx="348">
                  <c:v>248677.24867724869</c:v>
                </c:pt>
                <c:pt idx="349">
                  <c:v>273775.21613832848</c:v>
                </c:pt>
                <c:pt idx="350">
                  <c:v>256000</c:v>
                </c:pt>
                <c:pt idx="351">
                  <c:v>255263.15789473691</c:v>
                </c:pt>
                <c:pt idx="352">
                  <c:v>255897.43589743591</c:v>
                </c:pt>
                <c:pt idx="353">
                  <c:v>243589.74358974359</c:v>
                </c:pt>
                <c:pt idx="354">
                  <c:v>489000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8C-4DAB-8660-9D9F4B7A0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25200"/>
        <c:axId val="993226864"/>
      </c:scatterChart>
      <c:valAx>
        <c:axId val="99322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226864"/>
        <c:crosses val="autoZero"/>
        <c:crossBetween val="midCat"/>
      </c:valAx>
      <c:valAx>
        <c:axId val="9932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22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кол-во</a:t>
            </a:r>
            <a:r>
              <a:rPr lang="ru-RU" baseline="0"/>
              <a:t> этажей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Квартиры!$H$1</c:f>
              <c:strCache>
                <c:ptCount val="1"/>
                <c:pt idx="0">
                  <c:v>цена за метр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3137357830271219E-2"/>
                  <c:y val="-0.475932123067949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Квартиры!$C$2:$C$356</c:f>
              <c:numCache>
                <c:formatCode>General</c:formatCode>
                <c:ptCount val="355"/>
                <c:pt idx="0">
                  <c:v>31</c:v>
                </c:pt>
                <c:pt idx="1">
                  <c:v>12</c:v>
                </c:pt>
                <c:pt idx="2">
                  <c:v>32</c:v>
                </c:pt>
                <c:pt idx="3">
                  <c:v>33</c:v>
                </c:pt>
                <c:pt idx="4">
                  <c:v>17</c:v>
                </c:pt>
                <c:pt idx="5">
                  <c:v>26</c:v>
                </c:pt>
                <c:pt idx="6">
                  <c:v>9</c:v>
                </c:pt>
                <c:pt idx="7">
                  <c:v>17</c:v>
                </c:pt>
                <c:pt idx="8">
                  <c:v>23</c:v>
                </c:pt>
                <c:pt idx="9">
                  <c:v>17</c:v>
                </c:pt>
                <c:pt idx="10">
                  <c:v>30</c:v>
                </c:pt>
                <c:pt idx="11">
                  <c:v>23</c:v>
                </c:pt>
                <c:pt idx="12">
                  <c:v>18</c:v>
                </c:pt>
                <c:pt idx="13">
                  <c:v>8</c:v>
                </c:pt>
                <c:pt idx="14">
                  <c:v>22</c:v>
                </c:pt>
                <c:pt idx="15">
                  <c:v>27</c:v>
                </c:pt>
                <c:pt idx="16">
                  <c:v>18</c:v>
                </c:pt>
                <c:pt idx="17">
                  <c:v>21</c:v>
                </c:pt>
                <c:pt idx="18">
                  <c:v>25</c:v>
                </c:pt>
                <c:pt idx="19">
                  <c:v>12</c:v>
                </c:pt>
                <c:pt idx="20">
                  <c:v>12</c:v>
                </c:pt>
                <c:pt idx="21">
                  <c:v>28</c:v>
                </c:pt>
                <c:pt idx="22">
                  <c:v>30</c:v>
                </c:pt>
                <c:pt idx="23">
                  <c:v>18</c:v>
                </c:pt>
                <c:pt idx="24">
                  <c:v>22</c:v>
                </c:pt>
                <c:pt idx="25">
                  <c:v>20</c:v>
                </c:pt>
                <c:pt idx="26">
                  <c:v>17</c:v>
                </c:pt>
                <c:pt idx="27">
                  <c:v>22</c:v>
                </c:pt>
                <c:pt idx="28">
                  <c:v>10</c:v>
                </c:pt>
                <c:pt idx="29">
                  <c:v>14</c:v>
                </c:pt>
                <c:pt idx="30">
                  <c:v>17</c:v>
                </c:pt>
                <c:pt idx="31">
                  <c:v>9</c:v>
                </c:pt>
                <c:pt idx="32">
                  <c:v>19</c:v>
                </c:pt>
                <c:pt idx="33">
                  <c:v>14</c:v>
                </c:pt>
                <c:pt idx="34">
                  <c:v>16</c:v>
                </c:pt>
                <c:pt idx="35">
                  <c:v>21</c:v>
                </c:pt>
                <c:pt idx="36">
                  <c:v>12</c:v>
                </c:pt>
                <c:pt idx="37">
                  <c:v>32</c:v>
                </c:pt>
                <c:pt idx="38">
                  <c:v>22</c:v>
                </c:pt>
                <c:pt idx="39">
                  <c:v>19</c:v>
                </c:pt>
                <c:pt idx="40">
                  <c:v>17</c:v>
                </c:pt>
                <c:pt idx="41">
                  <c:v>17</c:v>
                </c:pt>
                <c:pt idx="42">
                  <c:v>23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17</c:v>
                </c:pt>
                <c:pt idx="48">
                  <c:v>22</c:v>
                </c:pt>
                <c:pt idx="49">
                  <c:v>14</c:v>
                </c:pt>
                <c:pt idx="50">
                  <c:v>14</c:v>
                </c:pt>
                <c:pt idx="51">
                  <c:v>9</c:v>
                </c:pt>
                <c:pt idx="52">
                  <c:v>12</c:v>
                </c:pt>
                <c:pt idx="53">
                  <c:v>14</c:v>
                </c:pt>
                <c:pt idx="54">
                  <c:v>20</c:v>
                </c:pt>
                <c:pt idx="55">
                  <c:v>13</c:v>
                </c:pt>
                <c:pt idx="56">
                  <c:v>9</c:v>
                </c:pt>
                <c:pt idx="57">
                  <c:v>33</c:v>
                </c:pt>
                <c:pt idx="58">
                  <c:v>9</c:v>
                </c:pt>
                <c:pt idx="59">
                  <c:v>12</c:v>
                </c:pt>
                <c:pt idx="60">
                  <c:v>17</c:v>
                </c:pt>
                <c:pt idx="61">
                  <c:v>9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12</c:v>
                </c:pt>
                <c:pt idx="67">
                  <c:v>14</c:v>
                </c:pt>
                <c:pt idx="68">
                  <c:v>10</c:v>
                </c:pt>
                <c:pt idx="69">
                  <c:v>9</c:v>
                </c:pt>
                <c:pt idx="70">
                  <c:v>22</c:v>
                </c:pt>
                <c:pt idx="71">
                  <c:v>24</c:v>
                </c:pt>
                <c:pt idx="72">
                  <c:v>20</c:v>
                </c:pt>
                <c:pt idx="73">
                  <c:v>17</c:v>
                </c:pt>
                <c:pt idx="74">
                  <c:v>16</c:v>
                </c:pt>
                <c:pt idx="75">
                  <c:v>16</c:v>
                </c:pt>
                <c:pt idx="76">
                  <c:v>17</c:v>
                </c:pt>
                <c:pt idx="77">
                  <c:v>17</c:v>
                </c:pt>
                <c:pt idx="78">
                  <c:v>22</c:v>
                </c:pt>
                <c:pt idx="79">
                  <c:v>17</c:v>
                </c:pt>
                <c:pt idx="80">
                  <c:v>12</c:v>
                </c:pt>
                <c:pt idx="81">
                  <c:v>14</c:v>
                </c:pt>
                <c:pt idx="82">
                  <c:v>22</c:v>
                </c:pt>
                <c:pt idx="83">
                  <c:v>16</c:v>
                </c:pt>
                <c:pt idx="84">
                  <c:v>17</c:v>
                </c:pt>
                <c:pt idx="85">
                  <c:v>17</c:v>
                </c:pt>
                <c:pt idx="86">
                  <c:v>17</c:v>
                </c:pt>
                <c:pt idx="87">
                  <c:v>12</c:v>
                </c:pt>
                <c:pt idx="88">
                  <c:v>16</c:v>
                </c:pt>
                <c:pt idx="89">
                  <c:v>23</c:v>
                </c:pt>
                <c:pt idx="90">
                  <c:v>17</c:v>
                </c:pt>
                <c:pt idx="91">
                  <c:v>14</c:v>
                </c:pt>
                <c:pt idx="92">
                  <c:v>9</c:v>
                </c:pt>
                <c:pt idx="93">
                  <c:v>17</c:v>
                </c:pt>
                <c:pt idx="94">
                  <c:v>9</c:v>
                </c:pt>
                <c:pt idx="95">
                  <c:v>24</c:v>
                </c:pt>
                <c:pt idx="96">
                  <c:v>17</c:v>
                </c:pt>
                <c:pt idx="97">
                  <c:v>17</c:v>
                </c:pt>
                <c:pt idx="98">
                  <c:v>14</c:v>
                </c:pt>
                <c:pt idx="99">
                  <c:v>12</c:v>
                </c:pt>
                <c:pt idx="100">
                  <c:v>17</c:v>
                </c:pt>
                <c:pt idx="101">
                  <c:v>9</c:v>
                </c:pt>
                <c:pt idx="102">
                  <c:v>17</c:v>
                </c:pt>
                <c:pt idx="103">
                  <c:v>14</c:v>
                </c:pt>
                <c:pt idx="104">
                  <c:v>17</c:v>
                </c:pt>
                <c:pt idx="105">
                  <c:v>9</c:v>
                </c:pt>
                <c:pt idx="106">
                  <c:v>17</c:v>
                </c:pt>
                <c:pt idx="107">
                  <c:v>25</c:v>
                </c:pt>
                <c:pt idx="108">
                  <c:v>17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17</c:v>
                </c:pt>
                <c:pt idx="113">
                  <c:v>9</c:v>
                </c:pt>
                <c:pt idx="114">
                  <c:v>17</c:v>
                </c:pt>
                <c:pt idx="115">
                  <c:v>17</c:v>
                </c:pt>
                <c:pt idx="116">
                  <c:v>14</c:v>
                </c:pt>
                <c:pt idx="117">
                  <c:v>17</c:v>
                </c:pt>
                <c:pt idx="118">
                  <c:v>9</c:v>
                </c:pt>
                <c:pt idx="119">
                  <c:v>16</c:v>
                </c:pt>
                <c:pt idx="120">
                  <c:v>14</c:v>
                </c:pt>
                <c:pt idx="121">
                  <c:v>9</c:v>
                </c:pt>
                <c:pt idx="122">
                  <c:v>17</c:v>
                </c:pt>
                <c:pt idx="123">
                  <c:v>17</c:v>
                </c:pt>
                <c:pt idx="124">
                  <c:v>14</c:v>
                </c:pt>
                <c:pt idx="125">
                  <c:v>17</c:v>
                </c:pt>
                <c:pt idx="126">
                  <c:v>14</c:v>
                </c:pt>
                <c:pt idx="127">
                  <c:v>16</c:v>
                </c:pt>
                <c:pt idx="128">
                  <c:v>16</c:v>
                </c:pt>
                <c:pt idx="129">
                  <c:v>17</c:v>
                </c:pt>
                <c:pt idx="130">
                  <c:v>17</c:v>
                </c:pt>
                <c:pt idx="131">
                  <c:v>17</c:v>
                </c:pt>
                <c:pt idx="132">
                  <c:v>12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16</c:v>
                </c:pt>
                <c:pt idx="137">
                  <c:v>9</c:v>
                </c:pt>
                <c:pt idx="138">
                  <c:v>24</c:v>
                </c:pt>
                <c:pt idx="139">
                  <c:v>22</c:v>
                </c:pt>
                <c:pt idx="140">
                  <c:v>17</c:v>
                </c:pt>
                <c:pt idx="141">
                  <c:v>12</c:v>
                </c:pt>
                <c:pt idx="142">
                  <c:v>9</c:v>
                </c:pt>
                <c:pt idx="143">
                  <c:v>22</c:v>
                </c:pt>
                <c:pt idx="144">
                  <c:v>9</c:v>
                </c:pt>
                <c:pt idx="145">
                  <c:v>22</c:v>
                </c:pt>
                <c:pt idx="146">
                  <c:v>16</c:v>
                </c:pt>
                <c:pt idx="147">
                  <c:v>14</c:v>
                </c:pt>
                <c:pt idx="148">
                  <c:v>12</c:v>
                </c:pt>
                <c:pt idx="149">
                  <c:v>14</c:v>
                </c:pt>
                <c:pt idx="150">
                  <c:v>16</c:v>
                </c:pt>
                <c:pt idx="151">
                  <c:v>17</c:v>
                </c:pt>
                <c:pt idx="152">
                  <c:v>22</c:v>
                </c:pt>
                <c:pt idx="153">
                  <c:v>17</c:v>
                </c:pt>
                <c:pt idx="154">
                  <c:v>17</c:v>
                </c:pt>
                <c:pt idx="155">
                  <c:v>16</c:v>
                </c:pt>
                <c:pt idx="156">
                  <c:v>17</c:v>
                </c:pt>
                <c:pt idx="157">
                  <c:v>9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</c:v>
                </c:pt>
                <c:pt idx="162">
                  <c:v>12</c:v>
                </c:pt>
                <c:pt idx="163">
                  <c:v>16</c:v>
                </c:pt>
                <c:pt idx="164">
                  <c:v>17</c:v>
                </c:pt>
                <c:pt idx="165">
                  <c:v>19</c:v>
                </c:pt>
                <c:pt idx="166">
                  <c:v>17</c:v>
                </c:pt>
                <c:pt idx="167">
                  <c:v>12</c:v>
                </c:pt>
                <c:pt idx="168">
                  <c:v>16</c:v>
                </c:pt>
                <c:pt idx="169">
                  <c:v>17</c:v>
                </c:pt>
                <c:pt idx="170">
                  <c:v>16</c:v>
                </c:pt>
                <c:pt idx="171">
                  <c:v>17</c:v>
                </c:pt>
                <c:pt idx="172">
                  <c:v>17</c:v>
                </c:pt>
                <c:pt idx="173">
                  <c:v>14</c:v>
                </c:pt>
                <c:pt idx="174">
                  <c:v>17</c:v>
                </c:pt>
                <c:pt idx="175">
                  <c:v>17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19</c:v>
                </c:pt>
                <c:pt idx="182">
                  <c:v>17</c:v>
                </c:pt>
                <c:pt idx="183">
                  <c:v>16</c:v>
                </c:pt>
                <c:pt idx="184">
                  <c:v>17</c:v>
                </c:pt>
                <c:pt idx="185">
                  <c:v>17</c:v>
                </c:pt>
                <c:pt idx="186">
                  <c:v>14</c:v>
                </c:pt>
                <c:pt idx="187">
                  <c:v>12</c:v>
                </c:pt>
                <c:pt idx="188">
                  <c:v>16</c:v>
                </c:pt>
                <c:pt idx="189">
                  <c:v>12</c:v>
                </c:pt>
                <c:pt idx="190">
                  <c:v>17</c:v>
                </c:pt>
                <c:pt idx="191">
                  <c:v>12</c:v>
                </c:pt>
                <c:pt idx="192">
                  <c:v>16</c:v>
                </c:pt>
                <c:pt idx="193">
                  <c:v>26</c:v>
                </c:pt>
                <c:pt idx="194">
                  <c:v>17</c:v>
                </c:pt>
                <c:pt idx="195">
                  <c:v>16</c:v>
                </c:pt>
                <c:pt idx="196">
                  <c:v>14</c:v>
                </c:pt>
                <c:pt idx="197">
                  <c:v>17</c:v>
                </c:pt>
                <c:pt idx="198">
                  <c:v>19</c:v>
                </c:pt>
                <c:pt idx="199">
                  <c:v>24</c:v>
                </c:pt>
                <c:pt idx="200">
                  <c:v>17</c:v>
                </c:pt>
                <c:pt idx="201">
                  <c:v>12</c:v>
                </c:pt>
                <c:pt idx="202">
                  <c:v>14</c:v>
                </c:pt>
                <c:pt idx="203">
                  <c:v>7</c:v>
                </c:pt>
                <c:pt idx="204">
                  <c:v>14</c:v>
                </c:pt>
                <c:pt idx="205">
                  <c:v>14</c:v>
                </c:pt>
                <c:pt idx="206">
                  <c:v>17</c:v>
                </c:pt>
                <c:pt idx="207">
                  <c:v>12</c:v>
                </c:pt>
                <c:pt idx="208">
                  <c:v>12</c:v>
                </c:pt>
                <c:pt idx="209">
                  <c:v>16</c:v>
                </c:pt>
                <c:pt idx="210">
                  <c:v>12</c:v>
                </c:pt>
                <c:pt idx="211">
                  <c:v>17</c:v>
                </c:pt>
                <c:pt idx="212">
                  <c:v>17</c:v>
                </c:pt>
                <c:pt idx="213">
                  <c:v>14</c:v>
                </c:pt>
                <c:pt idx="214">
                  <c:v>14</c:v>
                </c:pt>
                <c:pt idx="215">
                  <c:v>17</c:v>
                </c:pt>
                <c:pt idx="216">
                  <c:v>19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14</c:v>
                </c:pt>
                <c:pt idx="221">
                  <c:v>4</c:v>
                </c:pt>
                <c:pt idx="222">
                  <c:v>16</c:v>
                </c:pt>
                <c:pt idx="223">
                  <c:v>23</c:v>
                </c:pt>
                <c:pt idx="224">
                  <c:v>17</c:v>
                </c:pt>
                <c:pt idx="225">
                  <c:v>14</c:v>
                </c:pt>
                <c:pt idx="226">
                  <c:v>17</c:v>
                </c:pt>
                <c:pt idx="227">
                  <c:v>16</c:v>
                </c:pt>
                <c:pt idx="228">
                  <c:v>17</c:v>
                </c:pt>
                <c:pt idx="229">
                  <c:v>16</c:v>
                </c:pt>
                <c:pt idx="230">
                  <c:v>12</c:v>
                </c:pt>
                <c:pt idx="231">
                  <c:v>27</c:v>
                </c:pt>
                <c:pt idx="232">
                  <c:v>17</c:v>
                </c:pt>
                <c:pt idx="233">
                  <c:v>9</c:v>
                </c:pt>
                <c:pt idx="234">
                  <c:v>22</c:v>
                </c:pt>
                <c:pt idx="235">
                  <c:v>16</c:v>
                </c:pt>
                <c:pt idx="236">
                  <c:v>14</c:v>
                </c:pt>
                <c:pt idx="237">
                  <c:v>22</c:v>
                </c:pt>
                <c:pt idx="238">
                  <c:v>16</c:v>
                </c:pt>
                <c:pt idx="239">
                  <c:v>22</c:v>
                </c:pt>
                <c:pt idx="240">
                  <c:v>14</c:v>
                </c:pt>
                <c:pt idx="241">
                  <c:v>16</c:v>
                </c:pt>
                <c:pt idx="242">
                  <c:v>9</c:v>
                </c:pt>
                <c:pt idx="243">
                  <c:v>16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9</c:v>
                </c:pt>
                <c:pt idx="249">
                  <c:v>27</c:v>
                </c:pt>
                <c:pt idx="250">
                  <c:v>12</c:v>
                </c:pt>
                <c:pt idx="251">
                  <c:v>16</c:v>
                </c:pt>
                <c:pt idx="252">
                  <c:v>17</c:v>
                </c:pt>
                <c:pt idx="253">
                  <c:v>17</c:v>
                </c:pt>
                <c:pt idx="254">
                  <c:v>12</c:v>
                </c:pt>
                <c:pt idx="255">
                  <c:v>17</c:v>
                </c:pt>
                <c:pt idx="256">
                  <c:v>12</c:v>
                </c:pt>
                <c:pt idx="257">
                  <c:v>22</c:v>
                </c:pt>
                <c:pt idx="258">
                  <c:v>16</c:v>
                </c:pt>
                <c:pt idx="259">
                  <c:v>17</c:v>
                </c:pt>
                <c:pt idx="260">
                  <c:v>10</c:v>
                </c:pt>
                <c:pt idx="261">
                  <c:v>11</c:v>
                </c:pt>
                <c:pt idx="262">
                  <c:v>17</c:v>
                </c:pt>
                <c:pt idx="263">
                  <c:v>17</c:v>
                </c:pt>
                <c:pt idx="264">
                  <c:v>22</c:v>
                </c:pt>
                <c:pt idx="265">
                  <c:v>17</c:v>
                </c:pt>
                <c:pt idx="266">
                  <c:v>14</c:v>
                </c:pt>
                <c:pt idx="267">
                  <c:v>17</c:v>
                </c:pt>
                <c:pt idx="268">
                  <c:v>16</c:v>
                </c:pt>
                <c:pt idx="269">
                  <c:v>17</c:v>
                </c:pt>
                <c:pt idx="270">
                  <c:v>17</c:v>
                </c:pt>
                <c:pt idx="271">
                  <c:v>16</c:v>
                </c:pt>
                <c:pt idx="272">
                  <c:v>17</c:v>
                </c:pt>
                <c:pt idx="273">
                  <c:v>16</c:v>
                </c:pt>
                <c:pt idx="274">
                  <c:v>17</c:v>
                </c:pt>
                <c:pt idx="275">
                  <c:v>9</c:v>
                </c:pt>
                <c:pt idx="276">
                  <c:v>17</c:v>
                </c:pt>
                <c:pt idx="277">
                  <c:v>17</c:v>
                </c:pt>
                <c:pt idx="278">
                  <c:v>16</c:v>
                </c:pt>
                <c:pt idx="279">
                  <c:v>17</c:v>
                </c:pt>
                <c:pt idx="280">
                  <c:v>17</c:v>
                </c:pt>
                <c:pt idx="281">
                  <c:v>12</c:v>
                </c:pt>
                <c:pt idx="282">
                  <c:v>17</c:v>
                </c:pt>
                <c:pt idx="283">
                  <c:v>16</c:v>
                </c:pt>
                <c:pt idx="284">
                  <c:v>17</c:v>
                </c:pt>
                <c:pt idx="285">
                  <c:v>16</c:v>
                </c:pt>
                <c:pt idx="286">
                  <c:v>17</c:v>
                </c:pt>
                <c:pt idx="287">
                  <c:v>22</c:v>
                </c:pt>
                <c:pt idx="288">
                  <c:v>17</c:v>
                </c:pt>
                <c:pt idx="289">
                  <c:v>12</c:v>
                </c:pt>
                <c:pt idx="290">
                  <c:v>16</c:v>
                </c:pt>
                <c:pt idx="291">
                  <c:v>16</c:v>
                </c:pt>
                <c:pt idx="292">
                  <c:v>22</c:v>
                </c:pt>
                <c:pt idx="293">
                  <c:v>9</c:v>
                </c:pt>
                <c:pt idx="294">
                  <c:v>16</c:v>
                </c:pt>
                <c:pt idx="295">
                  <c:v>17</c:v>
                </c:pt>
                <c:pt idx="296">
                  <c:v>22</c:v>
                </c:pt>
                <c:pt idx="297">
                  <c:v>22</c:v>
                </c:pt>
                <c:pt idx="298">
                  <c:v>12</c:v>
                </c:pt>
                <c:pt idx="299">
                  <c:v>8</c:v>
                </c:pt>
                <c:pt idx="300">
                  <c:v>17</c:v>
                </c:pt>
                <c:pt idx="301">
                  <c:v>17</c:v>
                </c:pt>
                <c:pt idx="302">
                  <c:v>25</c:v>
                </c:pt>
                <c:pt idx="303">
                  <c:v>22</c:v>
                </c:pt>
                <c:pt idx="304">
                  <c:v>12</c:v>
                </c:pt>
                <c:pt idx="305">
                  <c:v>25</c:v>
                </c:pt>
                <c:pt idx="306">
                  <c:v>17</c:v>
                </c:pt>
                <c:pt idx="307">
                  <c:v>22</c:v>
                </c:pt>
                <c:pt idx="308">
                  <c:v>16</c:v>
                </c:pt>
                <c:pt idx="309">
                  <c:v>17</c:v>
                </c:pt>
                <c:pt idx="310">
                  <c:v>22</c:v>
                </c:pt>
                <c:pt idx="311">
                  <c:v>24</c:v>
                </c:pt>
                <c:pt idx="312">
                  <c:v>23</c:v>
                </c:pt>
                <c:pt idx="313">
                  <c:v>12</c:v>
                </c:pt>
                <c:pt idx="314">
                  <c:v>22</c:v>
                </c:pt>
                <c:pt idx="315">
                  <c:v>24</c:v>
                </c:pt>
                <c:pt idx="316">
                  <c:v>16</c:v>
                </c:pt>
                <c:pt idx="317">
                  <c:v>26</c:v>
                </c:pt>
                <c:pt idx="318">
                  <c:v>10</c:v>
                </c:pt>
                <c:pt idx="319">
                  <c:v>22</c:v>
                </c:pt>
                <c:pt idx="320">
                  <c:v>25</c:v>
                </c:pt>
                <c:pt idx="321">
                  <c:v>23</c:v>
                </c:pt>
                <c:pt idx="322">
                  <c:v>16</c:v>
                </c:pt>
                <c:pt idx="323">
                  <c:v>24</c:v>
                </c:pt>
                <c:pt idx="324">
                  <c:v>16</c:v>
                </c:pt>
                <c:pt idx="325">
                  <c:v>9</c:v>
                </c:pt>
                <c:pt idx="326">
                  <c:v>22</c:v>
                </c:pt>
                <c:pt idx="327">
                  <c:v>17</c:v>
                </c:pt>
                <c:pt idx="328">
                  <c:v>12</c:v>
                </c:pt>
                <c:pt idx="329">
                  <c:v>13</c:v>
                </c:pt>
                <c:pt idx="330">
                  <c:v>26</c:v>
                </c:pt>
                <c:pt idx="331">
                  <c:v>16</c:v>
                </c:pt>
                <c:pt idx="332">
                  <c:v>17</c:v>
                </c:pt>
                <c:pt idx="333">
                  <c:v>16</c:v>
                </c:pt>
                <c:pt idx="334">
                  <c:v>20</c:v>
                </c:pt>
                <c:pt idx="335">
                  <c:v>30</c:v>
                </c:pt>
                <c:pt idx="336">
                  <c:v>30</c:v>
                </c:pt>
                <c:pt idx="337">
                  <c:v>25</c:v>
                </c:pt>
                <c:pt idx="338">
                  <c:v>25</c:v>
                </c:pt>
                <c:pt idx="339">
                  <c:v>19</c:v>
                </c:pt>
                <c:pt idx="340">
                  <c:v>13</c:v>
                </c:pt>
                <c:pt idx="341">
                  <c:v>18</c:v>
                </c:pt>
                <c:pt idx="342">
                  <c:v>14</c:v>
                </c:pt>
                <c:pt idx="343">
                  <c:v>22</c:v>
                </c:pt>
                <c:pt idx="344">
                  <c:v>24</c:v>
                </c:pt>
                <c:pt idx="345">
                  <c:v>12</c:v>
                </c:pt>
                <c:pt idx="346">
                  <c:v>24</c:v>
                </c:pt>
                <c:pt idx="347">
                  <c:v>12</c:v>
                </c:pt>
                <c:pt idx="348">
                  <c:v>16</c:v>
                </c:pt>
                <c:pt idx="349">
                  <c:v>9</c:v>
                </c:pt>
                <c:pt idx="350">
                  <c:v>17</c:v>
                </c:pt>
                <c:pt idx="351">
                  <c:v>17</c:v>
                </c:pt>
                <c:pt idx="352">
                  <c:v>14</c:v>
                </c:pt>
                <c:pt idx="353">
                  <c:v>25</c:v>
                </c:pt>
                <c:pt idx="354">
                  <c:v>10</c:v>
                </c:pt>
              </c:numCache>
            </c:numRef>
          </c:xVal>
          <c:yVal>
            <c:numRef>
              <c:f>Квартиры!$H$2:$H$356</c:f>
              <c:numCache>
                <c:formatCode>0</c:formatCode>
                <c:ptCount val="355"/>
                <c:pt idx="0">
                  <c:v>497685.18518518523</c:v>
                </c:pt>
                <c:pt idx="1">
                  <c:v>273809.52380952379</c:v>
                </c:pt>
                <c:pt idx="2">
                  <c:v>553050.3978779841</c:v>
                </c:pt>
                <c:pt idx="3">
                  <c:v>412642.66900790163</c:v>
                </c:pt>
                <c:pt idx="4">
                  <c:v>264505.11945392488</c:v>
                </c:pt>
                <c:pt idx="5">
                  <c:v>442622.95081967209</c:v>
                </c:pt>
                <c:pt idx="6">
                  <c:v>441666.66666666669</c:v>
                </c:pt>
                <c:pt idx="7">
                  <c:v>496323.5294117647</c:v>
                </c:pt>
                <c:pt idx="8">
                  <c:v>396825.39682539692</c:v>
                </c:pt>
                <c:pt idx="9">
                  <c:v>240963.85542168669</c:v>
                </c:pt>
                <c:pt idx="10">
                  <c:v>415000</c:v>
                </c:pt>
                <c:pt idx="11">
                  <c:v>532033.42618384399</c:v>
                </c:pt>
                <c:pt idx="12">
                  <c:v>440000</c:v>
                </c:pt>
                <c:pt idx="13">
                  <c:v>605263.15789473685</c:v>
                </c:pt>
                <c:pt idx="14">
                  <c:v>508035.71428571432</c:v>
                </c:pt>
                <c:pt idx="15">
                  <c:v>542857.14285714284</c:v>
                </c:pt>
                <c:pt idx="16">
                  <c:v>423809.52380952379</c:v>
                </c:pt>
                <c:pt idx="17">
                  <c:v>814814.81481481483</c:v>
                </c:pt>
                <c:pt idx="18">
                  <c:v>439000</c:v>
                </c:pt>
                <c:pt idx="19">
                  <c:v>658244.68085106381</c:v>
                </c:pt>
                <c:pt idx="20">
                  <c:v>419254.65838509309</c:v>
                </c:pt>
                <c:pt idx="21">
                  <c:v>535248.04177545698</c:v>
                </c:pt>
                <c:pt idx="22">
                  <c:v>425217.39130434778</c:v>
                </c:pt>
                <c:pt idx="23">
                  <c:v>337288.13559322042</c:v>
                </c:pt>
                <c:pt idx="24">
                  <c:v>254750</c:v>
                </c:pt>
                <c:pt idx="25">
                  <c:v>386763.45004269859</c:v>
                </c:pt>
                <c:pt idx="26">
                  <c:v>253846.15384615379</c:v>
                </c:pt>
                <c:pt idx="27">
                  <c:v>267532.4675324675</c:v>
                </c:pt>
                <c:pt idx="28">
                  <c:v>339827.12765957438</c:v>
                </c:pt>
                <c:pt idx="29">
                  <c:v>277262.18097447802</c:v>
                </c:pt>
                <c:pt idx="30">
                  <c:v>427010.92353525321</c:v>
                </c:pt>
                <c:pt idx="31">
                  <c:v>333333.33333333331</c:v>
                </c:pt>
                <c:pt idx="32">
                  <c:v>370675.45304777601</c:v>
                </c:pt>
                <c:pt idx="33">
                  <c:v>370828.18294190348</c:v>
                </c:pt>
                <c:pt idx="34">
                  <c:v>347500</c:v>
                </c:pt>
                <c:pt idx="35">
                  <c:v>263157.89473684208</c:v>
                </c:pt>
                <c:pt idx="36">
                  <c:v>277777.77777777781</c:v>
                </c:pt>
                <c:pt idx="37">
                  <c:v>500000</c:v>
                </c:pt>
                <c:pt idx="38">
                  <c:v>350000</c:v>
                </c:pt>
                <c:pt idx="39">
                  <c:v>289473.68421052629</c:v>
                </c:pt>
                <c:pt idx="40">
                  <c:v>235185.1851851852</c:v>
                </c:pt>
                <c:pt idx="41">
                  <c:v>387500</c:v>
                </c:pt>
                <c:pt idx="42">
                  <c:v>365187.71331058018</c:v>
                </c:pt>
                <c:pt idx="43">
                  <c:v>315789.44736842113</c:v>
                </c:pt>
                <c:pt idx="44">
                  <c:v>393333.33333333331</c:v>
                </c:pt>
                <c:pt idx="45">
                  <c:v>420000</c:v>
                </c:pt>
                <c:pt idx="46">
                  <c:v>310000</c:v>
                </c:pt>
                <c:pt idx="47">
                  <c:v>306666.66666666669</c:v>
                </c:pt>
                <c:pt idx="48">
                  <c:v>219298.24561403511</c:v>
                </c:pt>
                <c:pt idx="49">
                  <c:v>295514.51187335089</c:v>
                </c:pt>
                <c:pt idx="50">
                  <c:v>236842.10526315789</c:v>
                </c:pt>
                <c:pt idx="51">
                  <c:v>415322.58064516127</c:v>
                </c:pt>
                <c:pt idx="52">
                  <c:v>342105.26315789472</c:v>
                </c:pt>
                <c:pt idx="53">
                  <c:v>266243.65482233511</c:v>
                </c:pt>
                <c:pt idx="54">
                  <c:v>337962.96296296298</c:v>
                </c:pt>
                <c:pt idx="55">
                  <c:v>797619.04761904757</c:v>
                </c:pt>
                <c:pt idx="56">
                  <c:v>203125</c:v>
                </c:pt>
                <c:pt idx="57">
                  <c:v>373015.87301587302</c:v>
                </c:pt>
                <c:pt idx="58">
                  <c:v>338679.24528301891</c:v>
                </c:pt>
                <c:pt idx="59">
                  <c:v>233176.83881064161</c:v>
                </c:pt>
                <c:pt idx="60">
                  <c:v>433923.07692307688</c:v>
                </c:pt>
                <c:pt idx="61">
                  <c:v>276923.06153846148</c:v>
                </c:pt>
                <c:pt idx="62">
                  <c:v>186734.93975903609</c:v>
                </c:pt>
                <c:pt idx="63">
                  <c:v>262820.51282051281</c:v>
                </c:pt>
                <c:pt idx="64">
                  <c:v>314207.65027322399</c:v>
                </c:pt>
                <c:pt idx="65">
                  <c:v>254098.36065573769</c:v>
                </c:pt>
                <c:pt idx="66">
                  <c:v>211538.4615384615</c:v>
                </c:pt>
                <c:pt idx="67">
                  <c:v>229139.07284768211</c:v>
                </c:pt>
                <c:pt idx="68">
                  <c:v>320000</c:v>
                </c:pt>
                <c:pt idx="69">
                  <c:v>260252.36593059939</c:v>
                </c:pt>
                <c:pt idx="70">
                  <c:v>431250</c:v>
                </c:pt>
                <c:pt idx="71">
                  <c:v>356083.08605341241</c:v>
                </c:pt>
                <c:pt idx="72">
                  <c:v>375000</c:v>
                </c:pt>
                <c:pt idx="73">
                  <c:v>238888.88888888891</c:v>
                </c:pt>
                <c:pt idx="74">
                  <c:v>495945.94594594592</c:v>
                </c:pt>
                <c:pt idx="75">
                  <c:v>354838.70967741928</c:v>
                </c:pt>
                <c:pt idx="76">
                  <c:v>271002.71002710029</c:v>
                </c:pt>
                <c:pt idx="77">
                  <c:v>355887.52196836559</c:v>
                </c:pt>
                <c:pt idx="78">
                  <c:v>418727.91519434628</c:v>
                </c:pt>
                <c:pt idx="79">
                  <c:v>358441.55844155839</c:v>
                </c:pt>
                <c:pt idx="80">
                  <c:v>248618.78453038679</c:v>
                </c:pt>
                <c:pt idx="81">
                  <c:v>268714.01151631481</c:v>
                </c:pt>
                <c:pt idx="82">
                  <c:v>238000</c:v>
                </c:pt>
                <c:pt idx="83">
                  <c:v>491329.47976878611</c:v>
                </c:pt>
                <c:pt idx="84">
                  <c:v>383783.78378378379</c:v>
                </c:pt>
                <c:pt idx="85">
                  <c:v>330223.88059701491</c:v>
                </c:pt>
                <c:pt idx="86">
                  <c:v>262230.91976516641</c:v>
                </c:pt>
                <c:pt idx="87">
                  <c:v>282287.82287822879</c:v>
                </c:pt>
                <c:pt idx="88">
                  <c:v>263969.17148362228</c:v>
                </c:pt>
                <c:pt idx="89">
                  <c:v>313157.89473684208</c:v>
                </c:pt>
                <c:pt idx="90">
                  <c:v>315789.4736842105</c:v>
                </c:pt>
                <c:pt idx="91">
                  <c:v>272020.72538860101</c:v>
                </c:pt>
                <c:pt idx="92">
                  <c:v>305000</c:v>
                </c:pt>
                <c:pt idx="93">
                  <c:v>240157.48031496059</c:v>
                </c:pt>
                <c:pt idx="94">
                  <c:v>368577.03927492438</c:v>
                </c:pt>
                <c:pt idx="95">
                  <c:v>206451.61290322579</c:v>
                </c:pt>
                <c:pt idx="96">
                  <c:v>339768.97689768969</c:v>
                </c:pt>
                <c:pt idx="97">
                  <c:v>290806.75422138837</c:v>
                </c:pt>
                <c:pt idx="98">
                  <c:v>313953.48837209301</c:v>
                </c:pt>
                <c:pt idx="99">
                  <c:v>359464.62715105171</c:v>
                </c:pt>
                <c:pt idx="100">
                  <c:v>271002.71002710029</c:v>
                </c:pt>
                <c:pt idx="101">
                  <c:v>294117.64705882361</c:v>
                </c:pt>
                <c:pt idx="102">
                  <c:v>243137.25490196081</c:v>
                </c:pt>
                <c:pt idx="103">
                  <c:v>397111.91335740068</c:v>
                </c:pt>
                <c:pt idx="104">
                  <c:v>248041.7754569191</c:v>
                </c:pt>
                <c:pt idx="105">
                  <c:v>241217.79859484779</c:v>
                </c:pt>
                <c:pt idx="106">
                  <c:v>303921.56862745102</c:v>
                </c:pt>
                <c:pt idx="107">
                  <c:v>337837.83783783781</c:v>
                </c:pt>
                <c:pt idx="108">
                  <c:v>394736.84210526309</c:v>
                </c:pt>
                <c:pt idx="109">
                  <c:v>309782.60869565222</c:v>
                </c:pt>
                <c:pt idx="110">
                  <c:v>316622.69129287603</c:v>
                </c:pt>
                <c:pt idx="111">
                  <c:v>359338.06146572111</c:v>
                </c:pt>
                <c:pt idx="112">
                  <c:v>216867.46987951809</c:v>
                </c:pt>
                <c:pt idx="113">
                  <c:v>244019.13875598079</c:v>
                </c:pt>
                <c:pt idx="114">
                  <c:v>364864.86486486491</c:v>
                </c:pt>
                <c:pt idx="115">
                  <c:v>373684.21052631579</c:v>
                </c:pt>
                <c:pt idx="116">
                  <c:v>237569.06077348071</c:v>
                </c:pt>
                <c:pt idx="117">
                  <c:v>250000</c:v>
                </c:pt>
                <c:pt idx="118">
                  <c:v>216814.15929203539</c:v>
                </c:pt>
                <c:pt idx="119">
                  <c:v>323657.89473684208</c:v>
                </c:pt>
                <c:pt idx="120">
                  <c:v>233943.39622641509</c:v>
                </c:pt>
                <c:pt idx="121">
                  <c:v>242904.84140233719</c:v>
                </c:pt>
                <c:pt idx="122">
                  <c:v>333333.33333333331</c:v>
                </c:pt>
                <c:pt idx="123">
                  <c:v>226039.7830018083</c:v>
                </c:pt>
                <c:pt idx="124">
                  <c:v>350649.35064935067</c:v>
                </c:pt>
                <c:pt idx="125">
                  <c:v>275590.55118110229</c:v>
                </c:pt>
                <c:pt idx="126">
                  <c:v>304523.80952380953</c:v>
                </c:pt>
                <c:pt idx="127">
                  <c:v>277777.77777777781</c:v>
                </c:pt>
                <c:pt idx="128">
                  <c:v>298011.36363636359</c:v>
                </c:pt>
                <c:pt idx="129">
                  <c:v>281578.94736842113</c:v>
                </c:pt>
                <c:pt idx="130">
                  <c:v>273076.92307692312</c:v>
                </c:pt>
                <c:pt idx="131">
                  <c:v>286578.94736842113</c:v>
                </c:pt>
                <c:pt idx="132">
                  <c:v>250950.57034220529</c:v>
                </c:pt>
                <c:pt idx="133">
                  <c:v>328083.98950131232</c:v>
                </c:pt>
                <c:pt idx="134">
                  <c:v>219425.67567567571</c:v>
                </c:pt>
                <c:pt idx="135">
                  <c:v>271844.66019417468</c:v>
                </c:pt>
                <c:pt idx="136">
                  <c:v>338983.05084745772</c:v>
                </c:pt>
                <c:pt idx="137">
                  <c:v>225375.6260434057</c:v>
                </c:pt>
                <c:pt idx="138">
                  <c:v>355263.15789473691</c:v>
                </c:pt>
                <c:pt idx="139">
                  <c:v>188728.7024901704</c:v>
                </c:pt>
                <c:pt idx="140">
                  <c:v>246179.96604414261</c:v>
                </c:pt>
                <c:pt idx="141">
                  <c:v>337500</c:v>
                </c:pt>
                <c:pt idx="142">
                  <c:v>271084.3373493976</c:v>
                </c:pt>
                <c:pt idx="143">
                  <c:v>355584.4155844156</c:v>
                </c:pt>
                <c:pt idx="144">
                  <c:v>240158.73015873009</c:v>
                </c:pt>
                <c:pt idx="145">
                  <c:v>357512.95336787571</c:v>
                </c:pt>
                <c:pt idx="146">
                  <c:v>327635.32763532759</c:v>
                </c:pt>
                <c:pt idx="147">
                  <c:v>381578.94736842113</c:v>
                </c:pt>
                <c:pt idx="148">
                  <c:v>304347.82608695648</c:v>
                </c:pt>
                <c:pt idx="149">
                  <c:v>271844.66019417468</c:v>
                </c:pt>
                <c:pt idx="150">
                  <c:v>347578.34757834749</c:v>
                </c:pt>
                <c:pt idx="151">
                  <c:v>269487.1794871795</c:v>
                </c:pt>
                <c:pt idx="152">
                  <c:v>305000</c:v>
                </c:pt>
                <c:pt idx="153">
                  <c:v>261324.04181184669</c:v>
                </c:pt>
                <c:pt idx="154">
                  <c:v>268421.05263157887</c:v>
                </c:pt>
                <c:pt idx="155">
                  <c:v>261101.243339254</c:v>
                </c:pt>
                <c:pt idx="156">
                  <c:v>275797.37335834902</c:v>
                </c:pt>
                <c:pt idx="157">
                  <c:v>275862.06896551722</c:v>
                </c:pt>
                <c:pt idx="158">
                  <c:v>323076.92307692312</c:v>
                </c:pt>
                <c:pt idx="159">
                  <c:v>336165.04854368931</c:v>
                </c:pt>
                <c:pt idx="160">
                  <c:v>332453.82585751981</c:v>
                </c:pt>
                <c:pt idx="161">
                  <c:v>335897.43589743588</c:v>
                </c:pt>
                <c:pt idx="162">
                  <c:v>261950.28680688341</c:v>
                </c:pt>
                <c:pt idx="163">
                  <c:v>249140.89347079041</c:v>
                </c:pt>
                <c:pt idx="164">
                  <c:v>302631.57894736843</c:v>
                </c:pt>
                <c:pt idx="165">
                  <c:v>317460.31746031751</c:v>
                </c:pt>
                <c:pt idx="166">
                  <c:v>263500.93109869643</c:v>
                </c:pt>
                <c:pt idx="167">
                  <c:v>284047.77351247601</c:v>
                </c:pt>
                <c:pt idx="168">
                  <c:v>254901.96078431371</c:v>
                </c:pt>
                <c:pt idx="169">
                  <c:v>246296.29629629629</c:v>
                </c:pt>
                <c:pt idx="170">
                  <c:v>425714.28571428568</c:v>
                </c:pt>
                <c:pt idx="171">
                  <c:v>289682.5396825397</c:v>
                </c:pt>
                <c:pt idx="172">
                  <c:v>240464.34494195689</c:v>
                </c:pt>
                <c:pt idx="173">
                  <c:v>301837.27034120727</c:v>
                </c:pt>
                <c:pt idx="174">
                  <c:v>290909.09090909088</c:v>
                </c:pt>
                <c:pt idx="175">
                  <c:v>281818.18181818182</c:v>
                </c:pt>
                <c:pt idx="176">
                  <c:v>346666.66666666669</c:v>
                </c:pt>
                <c:pt idx="177">
                  <c:v>285454.54545454553</c:v>
                </c:pt>
                <c:pt idx="178">
                  <c:v>413157.89473684208</c:v>
                </c:pt>
                <c:pt idx="179">
                  <c:v>341304.34782608697</c:v>
                </c:pt>
                <c:pt idx="180">
                  <c:v>315109.34393638169</c:v>
                </c:pt>
                <c:pt idx="181">
                  <c:v>273275.86206896551</c:v>
                </c:pt>
                <c:pt idx="182">
                  <c:v>315019.76284584979</c:v>
                </c:pt>
                <c:pt idx="183">
                  <c:v>291970.80291970802</c:v>
                </c:pt>
                <c:pt idx="184">
                  <c:v>296846.01113172539</c:v>
                </c:pt>
                <c:pt idx="185">
                  <c:v>216216.21621621621</c:v>
                </c:pt>
                <c:pt idx="186">
                  <c:v>250000</c:v>
                </c:pt>
                <c:pt idx="187">
                  <c:v>310836.50190114073</c:v>
                </c:pt>
                <c:pt idx="188">
                  <c:v>301851.85185185191</c:v>
                </c:pt>
                <c:pt idx="189">
                  <c:v>293072.82415630552</c:v>
                </c:pt>
                <c:pt idx="190">
                  <c:v>330000</c:v>
                </c:pt>
                <c:pt idx="191">
                  <c:v>220588.23529411771</c:v>
                </c:pt>
                <c:pt idx="192">
                  <c:v>251533.74233128829</c:v>
                </c:pt>
                <c:pt idx="193">
                  <c:v>419847.32824427477</c:v>
                </c:pt>
                <c:pt idx="194">
                  <c:v>225503.35570469801</c:v>
                </c:pt>
                <c:pt idx="195">
                  <c:v>309963.09963099629</c:v>
                </c:pt>
                <c:pt idx="196">
                  <c:v>355789.4736842105</c:v>
                </c:pt>
                <c:pt idx="197">
                  <c:v>435897.43589743588</c:v>
                </c:pt>
                <c:pt idx="198">
                  <c:v>307832.42258652102</c:v>
                </c:pt>
                <c:pt idx="199">
                  <c:v>277049.18032786879</c:v>
                </c:pt>
                <c:pt idx="200">
                  <c:v>226666.66666666669</c:v>
                </c:pt>
                <c:pt idx="201">
                  <c:v>269841.26984126982</c:v>
                </c:pt>
                <c:pt idx="202">
                  <c:v>229729.7297297297</c:v>
                </c:pt>
                <c:pt idx="203">
                  <c:v>318518.51851851848</c:v>
                </c:pt>
                <c:pt idx="204">
                  <c:v>268750</c:v>
                </c:pt>
                <c:pt idx="205">
                  <c:v>318181.81818181818</c:v>
                </c:pt>
                <c:pt idx="206">
                  <c:v>346613.54581673298</c:v>
                </c:pt>
                <c:pt idx="207">
                  <c:v>257352.9411764706</c:v>
                </c:pt>
                <c:pt idx="208">
                  <c:v>330188.67924528301</c:v>
                </c:pt>
                <c:pt idx="209">
                  <c:v>332699.6197718631</c:v>
                </c:pt>
                <c:pt idx="210">
                  <c:v>238095.23809523811</c:v>
                </c:pt>
                <c:pt idx="211">
                  <c:v>234437.08609271521</c:v>
                </c:pt>
                <c:pt idx="212">
                  <c:v>330555.55555555562</c:v>
                </c:pt>
                <c:pt idx="213">
                  <c:v>376050.42016806721</c:v>
                </c:pt>
                <c:pt idx="214">
                  <c:v>260869.5652173913</c:v>
                </c:pt>
                <c:pt idx="215">
                  <c:v>464935.06493506487</c:v>
                </c:pt>
                <c:pt idx="216">
                  <c:v>481283.42245989299</c:v>
                </c:pt>
                <c:pt idx="217">
                  <c:v>206422.01834862391</c:v>
                </c:pt>
                <c:pt idx="218">
                  <c:v>329090.90909090912</c:v>
                </c:pt>
                <c:pt idx="219">
                  <c:v>453750</c:v>
                </c:pt>
                <c:pt idx="220">
                  <c:v>343925.23364485981</c:v>
                </c:pt>
                <c:pt idx="221">
                  <c:v>229528.53598014891</c:v>
                </c:pt>
                <c:pt idx="222">
                  <c:v>237179.48717948719</c:v>
                </c:pt>
                <c:pt idx="223">
                  <c:v>345794.39252336451</c:v>
                </c:pt>
                <c:pt idx="224">
                  <c:v>252043.59673024519</c:v>
                </c:pt>
                <c:pt idx="225">
                  <c:v>243101.1826544021</c:v>
                </c:pt>
                <c:pt idx="226">
                  <c:v>341197.82214156078</c:v>
                </c:pt>
                <c:pt idx="227">
                  <c:v>254054.05405405411</c:v>
                </c:pt>
                <c:pt idx="228">
                  <c:v>247368.4210526316</c:v>
                </c:pt>
                <c:pt idx="229">
                  <c:v>366666.66666666669</c:v>
                </c:pt>
                <c:pt idx="230">
                  <c:v>301571.42857142858</c:v>
                </c:pt>
                <c:pt idx="231">
                  <c:v>323129.23469387757</c:v>
                </c:pt>
                <c:pt idx="232">
                  <c:v>253333.33333333331</c:v>
                </c:pt>
                <c:pt idx="233">
                  <c:v>327556.32582322363</c:v>
                </c:pt>
                <c:pt idx="234">
                  <c:v>240506.32911392409</c:v>
                </c:pt>
                <c:pt idx="235">
                  <c:v>240481.01265822779</c:v>
                </c:pt>
                <c:pt idx="236">
                  <c:v>258855.58583106269</c:v>
                </c:pt>
                <c:pt idx="237">
                  <c:v>325301.2048192771</c:v>
                </c:pt>
                <c:pt idx="238">
                  <c:v>320000</c:v>
                </c:pt>
                <c:pt idx="239">
                  <c:v>255291.00529100531</c:v>
                </c:pt>
                <c:pt idx="240">
                  <c:v>312500</c:v>
                </c:pt>
                <c:pt idx="241">
                  <c:v>266757.86593707261</c:v>
                </c:pt>
                <c:pt idx="242">
                  <c:v>474390.24390243902</c:v>
                </c:pt>
                <c:pt idx="243">
                  <c:v>256578.94736842101</c:v>
                </c:pt>
                <c:pt idx="244">
                  <c:v>311811.02362204727</c:v>
                </c:pt>
                <c:pt idx="245">
                  <c:v>255154.63917525779</c:v>
                </c:pt>
                <c:pt idx="246">
                  <c:v>270989.15989159892</c:v>
                </c:pt>
                <c:pt idx="247">
                  <c:v>376647.83427495288</c:v>
                </c:pt>
                <c:pt idx="248">
                  <c:v>377358.49056603771</c:v>
                </c:pt>
                <c:pt idx="249">
                  <c:v>313664.59627329191</c:v>
                </c:pt>
                <c:pt idx="250">
                  <c:v>317829.45736434113</c:v>
                </c:pt>
                <c:pt idx="251">
                  <c:v>395752.8957528958</c:v>
                </c:pt>
                <c:pt idx="252">
                  <c:v>277401.89445196209</c:v>
                </c:pt>
                <c:pt idx="253">
                  <c:v>273684.21052631579</c:v>
                </c:pt>
                <c:pt idx="254">
                  <c:v>300000</c:v>
                </c:pt>
                <c:pt idx="255">
                  <c:v>300000</c:v>
                </c:pt>
                <c:pt idx="256">
                  <c:v>223157.89473684211</c:v>
                </c:pt>
                <c:pt idx="257">
                  <c:v>260223.04832713751</c:v>
                </c:pt>
                <c:pt idx="258">
                  <c:v>411764.70588235301</c:v>
                </c:pt>
                <c:pt idx="259">
                  <c:v>274358.97435897437</c:v>
                </c:pt>
                <c:pt idx="260">
                  <c:v>225000</c:v>
                </c:pt>
                <c:pt idx="261">
                  <c:v>272496.83143219259</c:v>
                </c:pt>
                <c:pt idx="262">
                  <c:v>292059.21938088827</c:v>
                </c:pt>
                <c:pt idx="263">
                  <c:v>290884.71849865961</c:v>
                </c:pt>
                <c:pt idx="264">
                  <c:v>221105.52763819089</c:v>
                </c:pt>
                <c:pt idx="265">
                  <c:v>280769.23076923081</c:v>
                </c:pt>
                <c:pt idx="266">
                  <c:v>298102.98102981033</c:v>
                </c:pt>
                <c:pt idx="267">
                  <c:v>411214.95327102812</c:v>
                </c:pt>
                <c:pt idx="268">
                  <c:v>299589.60328317381</c:v>
                </c:pt>
                <c:pt idx="269">
                  <c:v>298387.09677419352</c:v>
                </c:pt>
                <c:pt idx="270">
                  <c:v>384083.04498269898</c:v>
                </c:pt>
                <c:pt idx="271">
                  <c:v>294195.25065963058</c:v>
                </c:pt>
                <c:pt idx="272">
                  <c:v>296052.63157894742</c:v>
                </c:pt>
                <c:pt idx="273">
                  <c:v>359424.92012779549</c:v>
                </c:pt>
                <c:pt idx="274">
                  <c:v>300400.53404539381</c:v>
                </c:pt>
                <c:pt idx="275">
                  <c:v>216250</c:v>
                </c:pt>
                <c:pt idx="276">
                  <c:v>414498.14126394049</c:v>
                </c:pt>
                <c:pt idx="277">
                  <c:v>305481.28342245991</c:v>
                </c:pt>
                <c:pt idx="278">
                  <c:v>305718.08510638302</c:v>
                </c:pt>
                <c:pt idx="279">
                  <c:v>355486.86244204018</c:v>
                </c:pt>
                <c:pt idx="280">
                  <c:v>283600.49321824912</c:v>
                </c:pt>
                <c:pt idx="281">
                  <c:v>343283.58208955219</c:v>
                </c:pt>
                <c:pt idx="282">
                  <c:v>304687.5</c:v>
                </c:pt>
                <c:pt idx="283">
                  <c:v>311258.27814569528</c:v>
                </c:pt>
                <c:pt idx="284">
                  <c:v>315086.782376502</c:v>
                </c:pt>
                <c:pt idx="285">
                  <c:v>310435.93130779389</c:v>
                </c:pt>
                <c:pt idx="286">
                  <c:v>322930.80054274079</c:v>
                </c:pt>
                <c:pt idx="287">
                  <c:v>313725.49019607838</c:v>
                </c:pt>
                <c:pt idx="288">
                  <c:v>294825.51143200957</c:v>
                </c:pt>
                <c:pt idx="289">
                  <c:v>306250</c:v>
                </c:pt>
                <c:pt idx="290">
                  <c:v>338356.16438356158</c:v>
                </c:pt>
                <c:pt idx="291">
                  <c:v>466231.34328358207</c:v>
                </c:pt>
                <c:pt idx="292">
                  <c:v>446428.57142857142</c:v>
                </c:pt>
                <c:pt idx="293">
                  <c:v>465363.12849162013</c:v>
                </c:pt>
                <c:pt idx="294">
                  <c:v>338235.29411764699</c:v>
                </c:pt>
                <c:pt idx="295">
                  <c:v>333333.33333333331</c:v>
                </c:pt>
                <c:pt idx="296">
                  <c:v>317160.49382716051</c:v>
                </c:pt>
                <c:pt idx="297">
                  <c:v>342039.4736842105</c:v>
                </c:pt>
                <c:pt idx="298">
                  <c:v>282608.69565217389</c:v>
                </c:pt>
                <c:pt idx="299">
                  <c:v>509615.38461538462</c:v>
                </c:pt>
                <c:pt idx="300">
                  <c:v>353947.36842105258</c:v>
                </c:pt>
                <c:pt idx="301">
                  <c:v>282426.77824267792</c:v>
                </c:pt>
                <c:pt idx="302">
                  <c:v>391285.71428571432</c:v>
                </c:pt>
                <c:pt idx="303">
                  <c:v>269496.54491609079</c:v>
                </c:pt>
                <c:pt idx="304">
                  <c:v>357142.85714285722</c:v>
                </c:pt>
                <c:pt idx="305">
                  <c:v>259398.4962406015</c:v>
                </c:pt>
                <c:pt idx="306">
                  <c:v>316384.18079096038</c:v>
                </c:pt>
                <c:pt idx="307">
                  <c:v>276237.62376237632</c:v>
                </c:pt>
                <c:pt idx="308">
                  <c:v>379494.00798934762</c:v>
                </c:pt>
                <c:pt idx="309">
                  <c:v>289928.78942014242</c:v>
                </c:pt>
                <c:pt idx="310">
                  <c:v>288844.62151394418</c:v>
                </c:pt>
                <c:pt idx="311">
                  <c:v>334659.09090909088</c:v>
                </c:pt>
                <c:pt idx="312">
                  <c:v>398648.64864864858</c:v>
                </c:pt>
                <c:pt idx="313">
                  <c:v>359807.46089049341</c:v>
                </c:pt>
                <c:pt idx="314">
                  <c:v>376884.42211055278</c:v>
                </c:pt>
                <c:pt idx="315">
                  <c:v>335920.177383592</c:v>
                </c:pt>
                <c:pt idx="316">
                  <c:v>396103.89610389608</c:v>
                </c:pt>
                <c:pt idx="317">
                  <c:v>398076.92307692312</c:v>
                </c:pt>
                <c:pt idx="318">
                  <c:v>318715.13944223098</c:v>
                </c:pt>
                <c:pt idx="319">
                  <c:v>326520.40816326533</c:v>
                </c:pt>
                <c:pt idx="320">
                  <c:v>303893.63722697058</c:v>
                </c:pt>
                <c:pt idx="321">
                  <c:v>362926.2926292629</c:v>
                </c:pt>
                <c:pt idx="322">
                  <c:v>396919.43127962091</c:v>
                </c:pt>
                <c:pt idx="323">
                  <c:v>430749.68233799242</c:v>
                </c:pt>
                <c:pt idx="324">
                  <c:v>310000</c:v>
                </c:pt>
                <c:pt idx="325">
                  <c:v>500000</c:v>
                </c:pt>
                <c:pt idx="326">
                  <c:v>353333.33</c:v>
                </c:pt>
                <c:pt idx="327">
                  <c:v>322727.27272727271</c:v>
                </c:pt>
                <c:pt idx="328">
                  <c:v>511428.57142857142</c:v>
                </c:pt>
                <c:pt idx="329">
                  <c:v>467721.51898734178</c:v>
                </c:pt>
                <c:pt idx="330">
                  <c:v>436781.6091954023</c:v>
                </c:pt>
                <c:pt idx="331">
                  <c:v>443181.81818181818</c:v>
                </c:pt>
                <c:pt idx="332">
                  <c:v>438202.24719101121</c:v>
                </c:pt>
                <c:pt idx="333">
                  <c:v>381506.84931506851</c:v>
                </c:pt>
                <c:pt idx="334">
                  <c:v>327731.09243697481</c:v>
                </c:pt>
                <c:pt idx="335">
                  <c:v>571428.57142857148</c:v>
                </c:pt>
                <c:pt idx="336">
                  <c:v>573065.90257879661</c:v>
                </c:pt>
                <c:pt idx="337">
                  <c:v>311111.11111111112</c:v>
                </c:pt>
                <c:pt idx="338">
                  <c:v>340459.22406967537</c:v>
                </c:pt>
                <c:pt idx="339">
                  <c:v>661764.70588235289</c:v>
                </c:pt>
                <c:pt idx="340">
                  <c:v>391666.66666666669</c:v>
                </c:pt>
                <c:pt idx="341">
                  <c:v>749843.75</c:v>
                </c:pt>
                <c:pt idx="342">
                  <c:v>587951.80722891563</c:v>
                </c:pt>
                <c:pt idx="343">
                  <c:v>396153.84615384613</c:v>
                </c:pt>
                <c:pt idx="344">
                  <c:v>438378.82547559967</c:v>
                </c:pt>
                <c:pt idx="345">
                  <c:v>450041.28819157719</c:v>
                </c:pt>
                <c:pt idx="346">
                  <c:v>495652.17391304352</c:v>
                </c:pt>
                <c:pt idx="347">
                  <c:v>237113.40206185571</c:v>
                </c:pt>
                <c:pt idx="348">
                  <c:v>248677.24867724869</c:v>
                </c:pt>
                <c:pt idx="349">
                  <c:v>273775.21613832848</c:v>
                </c:pt>
                <c:pt idx="350">
                  <c:v>256000</c:v>
                </c:pt>
                <c:pt idx="351">
                  <c:v>255263.15789473691</c:v>
                </c:pt>
                <c:pt idx="352">
                  <c:v>255897.43589743591</c:v>
                </c:pt>
                <c:pt idx="353">
                  <c:v>243589.74358974359</c:v>
                </c:pt>
                <c:pt idx="354">
                  <c:v>489000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FA-4FC4-BD9E-5216C91F2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614528"/>
        <c:axId val="986612448"/>
      </c:scatterChart>
      <c:valAx>
        <c:axId val="986614528"/>
        <c:scaling>
          <c:orientation val="minMax"/>
          <c:max val="35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6612448"/>
        <c:crosses val="autoZero"/>
        <c:crossBetween val="midCat"/>
      </c:valAx>
      <c:valAx>
        <c:axId val="9866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6614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Кол-во комнат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Квартиры!$H$1</c:f>
              <c:strCache>
                <c:ptCount val="1"/>
                <c:pt idx="0">
                  <c:v>цена за метр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0.15952012248468941"/>
                  <c:y val="-0.5507885625537185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Квартиры!$D$2:$D$356</c:f>
              <c:numCache>
                <c:formatCode>General</c:formatCode>
                <c:ptCount val="355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2</c:v>
                </c:pt>
                <c:pt idx="41">
                  <c:v>1</c:v>
                </c:pt>
                <c:pt idx="42">
                  <c:v>4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4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3</c:v>
                </c:pt>
                <c:pt idx="93">
                  <c:v>1</c:v>
                </c:pt>
                <c:pt idx="94">
                  <c:v>1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4</c:v>
                </c:pt>
                <c:pt idx="99">
                  <c:v>2</c:v>
                </c:pt>
                <c:pt idx="100">
                  <c:v>3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4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1</c:v>
                </c:pt>
                <c:pt idx="120">
                  <c:v>2</c:v>
                </c:pt>
                <c:pt idx="121">
                  <c:v>3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3</c:v>
                </c:pt>
                <c:pt idx="138">
                  <c:v>1</c:v>
                </c:pt>
                <c:pt idx="139">
                  <c:v>3</c:v>
                </c:pt>
                <c:pt idx="140">
                  <c:v>2</c:v>
                </c:pt>
                <c:pt idx="141">
                  <c:v>1</c:v>
                </c:pt>
                <c:pt idx="142">
                  <c:v>3</c:v>
                </c:pt>
                <c:pt idx="143">
                  <c:v>1</c:v>
                </c:pt>
                <c:pt idx="144">
                  <c:v>4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2</c:v>
                </c:pt>
                <c:pt idx="164">
                  <c:v>1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4</c:v>
                </c:pt>
                <c:pt idx="186">
                  <c:v>3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3</c:v>
                </c:pt>
                <c:pt idx="192">
                  <c:v>3</c:v>
                </c:pt>
                <c:pt idx="193">
                  <c:v>1</c:v>
                </c:pt>
                <c:pt idx="194">
                  <c:v>3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2</c:v>
                </c:pt>
                <c:pt idx="204">
                  <c:v>3</c:v>
                </c:pt>
                <c:pt idx="205">
                  <c:v>2</c:v>
                </c:pt>
                <c:pt idx="206">
                  <c:v>2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3</c:v>
                </c:pt>
                <c:pt idx="211">
                  <c:v>3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1</c:v>
                </c:pt>
                <c:pt idx="220">
                  <c:v>2</c:v>
                </c:pt>
                <c:pt idx="221">
                  <c:v>3</c:v>
                </c:pt>
                <c:pt idx="222">
                  <c:v>2</c:v>
                </c:pt>
                <c:pt idx="223">
                  <c:v>2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1</c:v>
                </c:pt>
                <c:pt idx="230">
                  <c:v>3</c:v>
                </c:pt>
                <c:pt idx="231">
                  <c:v>2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1</c:v>
                </c:pt>
                <c:pt idx="243">
                  <c:v>3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2</c:v>
                </c:pt>
                <c:pt idx="248">
                  <c:v>2</c:v>
                </c:pt>
                <c:pt idx="249">
                  <c:v>3</c:v>
                </c:pt>
                <c:pt idx="250">
                  <c:v>3</c:v>
                </c:pt>
                <c:pt idx="251">
                  <c:v>2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4</c:v>
                </c:pt>
                <c:pt idx="257">
                  <c:v>3</c:v>
                </c:pt>
                <c:pt idx="258">
                  <c:v>2</c:v>
                </c:pt>
                <c:pt idx="259">
                  <c:v>3</c:v>
                </c:pt>
                <c:pt idx="260">
                  <c:v>4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4</c:v>
                </c:pt>
                <c:pt idx="265">
                  <c:v>3</c:v>
                </c:pt>
                <c:pt idx="266">
                  <c:v>3</c:v>
                </c:pt>
                <c:pt idx="267">
                  <c:v>2</c:v>
                </c:pt>
                <c:pt idx="268">
                  <c:v>3</c:v>
                </c:pt>
                <c:pt idx="269">
                  <c:v>3</c:v>
                </c:pt>
                <c:pt idx="270">
                  <c:v>2</c:v>
                </c:pt>
                <c:pt idx="271">
                  <c:v>3</c:v>
                </c:pt>
                <c:pt idx="272">
                  <c:v>3</c:v>
                </c:pt>
                <c:pt idx="273">
                  <c:v>2</c:v>
                </c:pt>
                <c:pt idx="274">
                  <c:v>3</c:v>
                </c:pt>
                <c:pt idx="275">
                  <c:v>4</c:v>
                </c:pt>
                <c:pt idx="276">
                  <c:v>2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2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4</c:v>
                </c:pt>
                <c:pt idx="290">
                  <c:v>3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2</c:v>
                </c:pt>
                <c:pt idx="303">
                  <c:v>4</c:v>
                </c:pt>
                <c:pt idx="304">
                  <c:v>3</c:v>
                </c:pt>
                <c:pt idx="305">
                  <c:v>3</c:v>
                </c:pt>
                <c:pt idx="306">
                  <c:v>2</c:v>
                </c:pt>
                <c:pt idx="307">
                  <c:v>4</c:v>
                </c:pt>
                <c:pt idx="308">
                  <c:v>3</c:v>
                </c:pt>
                <c:pt idx="309">
                  <c:v>3</c:v>
                </c:pt>
                <c:pt idx="310">
                  <c:v>4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4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4</c:v>
                </c:pt>
                <c:pt idx="325">
                  <c:v>3</c:v>
                </c:pt>
                <c:pt idx="326">
                  <c:v>4</c:v>
                </c:pt>
                <c:pt idx="327">
                  <c:v>4</c:v>
                </c:pt>
                <c:pt idx="328">
                  <c:v>3</c:v>
                </c:pt>
                <c:pt idx="329">
                  <c:v>3</c:v>
                </c:pt>
                <c:pt idx="330">
                  <c:v>2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4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3</c:v>
                </c:pt>
                <c:pt idx="339">
                  <c:v>2</c:v>
                </c:pt>
                <c:pt idx="340">
                  <c:v>4</c:v>
                </c:pt>
                <c:pt idx="341">
                  <c:v>2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4</c:v>
                </c:pt>
                <c:pt idx="346">
                  <c:v>4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3</c:v>
                </c:pt>
              </c:numCache>
            </c:numRef>
          </c:xVal>
          <c:yVal>
            <c:numRef>
              <c:f>Квартиры!$H$2:$H$356</c:f>
              <c:numCache>
                <c:formatCode>0</c:formatCode>
                <c:ptCount val="355"/>
                <c:pt idx="0">
                  <c:v>497685.18518518523</c:v>
                </c:pt>
                <c:pt idx="1">
                  <c:v>273809.52380952379</c:v>
                </c:pt>
                <c:pt idx="2">
                  <c:v>553050.3978779841</c:v>
                </c:pt>
                <c:pt idx="3">
                  <c:v>412642.66900790163</c:v>
                </c:pt>
                <c:pt idx="4">
                  <c:v>264505.11945392488</c:v>
                </c:pt>
                <c:pt idx="5">
                  <c:v>442622.95081967209</c:v>
                </c:pt>
                <c:pt idx="6">
                  <c:v>441666.66666666669</c:v>
                </c:pt>
                <c:pt idx="7">
                  <c:v>496323.5294117647</c:v>
                </c:pt>
                <c:pt idx="8">
                  <c:v>396825.39682539692</c:v>
                </c:pt>
                <c:pt idx="9">
                  <c:v>240963.85542168669</c:v>
                </c:pt>
                <c:pt idx="10">
                  <c:v>415000</c:v>
                </c:pt>
                <c:pt idx="11">
                  <c:v>532033.42618384399</c:v>
                </c:pt>
                <c:pt idx="12">
                  <c:v>440000</c:v>
                </c:pt>
                <c:pt idx="13">
                  <c:v>605263.15789473685</c:v>
                </c:pt>
                <c:pt idx="14">
                  <c:v>508035.71428571432</c:v>
                </c:pt>
                <c:pt idx="15">
                  <c:v>542857.14285714284</c:v>
                </c:pt>
                <c:pt idx="16">
                  <c:v>423809.52380952379</c:v>
                </c:pt>
                <c:pt idx="17">
                  <c:v>814814.81481481483</c:v>
                </c:pt>
                <c:pt idx="18">
                  <c:v>439000</c:v>
                </c:pt>
                <c:pt idx="19">
                  <c:v>658244.68085106381</c:v>
                </c:pt>
                <c:pt idx="20">
                  <c:v>419254.65838509309</c:v>
                </c:pt>
                <c:pt idx="21">
                  <c:v>535248.04177545698</c:v>
                </c:pt>
                <c:pt idx="22">
                  <c:v>425217.39130434778</c:v>
                </c:pt>
                <c:pt idx="23">
                  <c:v>337288.13559322042</c:v>
                </c:pt>
                <c:pt idx="24">
                  <c:v>254750</c:v>
                </c:pt>
                <c:pt idx="25">
                  <c:v>386763.45004269859</c:v>
                </c:pt>
                <c:pt idx="26">
                  <c:v>253846.15384615379</c:v>
                </c:pt>
                <c:pt idx="27">
                  <c:v>267532.4675324675</c:v>
                </c:pt>
                <c:pt idx="28">
                  <c:v>339827.12765957438</c:v>
                </c:pt>
                <c:pt idx="29">
                  <c:v>277262.18097447802</c:v>
                </c:pt>
                <c:pt idx="30">
                  <c:v>427010.92353525321</c:v>
                </c:pt>
                <c:pt idx="31">
                  <c:v>333333.33333333331</c:v>
                </c:pt>
                <c:pt idx="32">
                  <c:v>370675.45304777601</c:v>
                </c:pt>
                <c:pt idx="33">
                  <c:v>370828.18294190348</c:v>
                </c:pt>
                <c:pt idx="34">
                  <c:v>347500</c:v>
                </c:pt>
                <c:pt idx="35">
                  <c:v>263157.89473684208</c:v>
                </c:pt>
                <c:pt idx="36">
                  <c:v>277777.77777777781</c:v>
                </c:pt>
                <c:pt idx="37">
                  <c:v>500000</c:v>
                </c:pt>
                <c:pt idx="38">
                  <c:v>350000</c:v>
                </c:pt>
                <c:pt idx="39">
                  <c:v>289473.68421052629</c:v>
                </c:pt>
                <c:pt idx="40">
                  <c:v>235185.1851851852</c:v>
                </c:pt>
                <c:pt idx="41">
                  <c:v>387500</c:v>
                </c:pt>
                <c:pt idx="42">
                  <c:v>365187.71331058018</c:v>
                </c:pt>
                <c:pt idx="43">
                  <c:v>315789.44736842113</c:v>
                </c:pt>
                <c:pt idx="44">
                  <c:v>393333.33333333331</c:v>
                </c:pt>
                <c:pt idx="45">
                  <c:v>420000</c:v>
                </c:pt>
                <c:pt idx="46">
                  <c:v>310000</c:v>
                </c:pt>
                <c:pt idx="47">
                  <c:v>306666.66666666669</c:v>
                </c:pt>
                <c:pt idx="48">
                  <c:v>219298.24561403511</c:v>
                </c:pt>
                <c:pt idx="49">
                  <c:v>295514.51187335089</c:v>
                </c:pt>
                <c:pt idx="50">
                  <c:v>236842.10526315789</c:v>
                </c:pt>
                <c:pt idx="51">
                  <c:v>415322.58064516127</c:v>
                </c:pt>
                <c:pt idx="52">
                  <c:v>342105.26315789472</c:v>
                </c:pt>
                <c:pt idx="53">
                  <c:v>266243.65482233511</c:v>
                </c:pt>
                <c:pt idx="54">
                  <c:v>337962.96296296298</c:v>
                </c:pt>
                <c:pt idx="55">
                  <c:v>797619.04761904757</c:v>
                </c:pt>
                <c:pt idx="56">
                  <c:v>203125</c:v>
                </c:pt>
                <c:pt idx="57">
                  <c:v>373015.87301587302</c:v>
                </c:pt>
                <c:pt idx="58">
                  <c:v>338679.24528301891</c:v>
                </c:pt>
                <c:pt idx="59">
                  <c:v>233176.83881064161</c:v>
                </c:pt>
                <c:pt idx="60">
                  <c:v>433923.07692307688</c:v>
                </c:pt>
                <c:pt idx="61">
                  <c:v>276923.06153846148</c:v>
                </c:pt>
                <c:pt idx="62">
                  <c:v>186734.93975903609</c:v>
                </c:pt>
                <c:pt idx="63">
                  <c:v>262820.51282051281</c:v>
                </c:pt>
                <c:pt idx="64">
                  <c:v>314207.65027322399</c:v>
                </c:pt>
                <c:pt idx="65">
                  <c:v>254098.36065573769</c:v>
                </c:pt>
                <c:pt idx="66">
                  <c:v>211538.4615384615</c:v>
                </c:pt>
                <c:pt idx="67">
                  <c:v>229139.07284768211</c:v>
                </c:pt>
                <c:pt idx="68">
                  <c:v>320000</c:v>
                </c:pt>
                <c:pt idx="69">
                  <c:v>260252.36593059939</c:v>
                </c:pt>
                <c:pt idx="70">
                  <c:v>431250</c:v>
                </c:pt>
                <c:pt idx="71">
                  <c:v>356083.08605341241</c:v>
                </c:pt>
                <c:pt idx="72">
                  <c:v>375000</c:v>
                </c:pt>
                <c:pt idx="73">
                  <c:v>238888.88888888891</c:v>
                </c:pt>
                <c:pt idx="74">
                  <c:v>495945.94594594592</c:v>
                </c:pt>
                <c:pt idx="75">
                  <c:v>354838.70967741928</c:v>
                </c:pt>
                <c:pt idx="76">
                  <c:v>271002.71002710029</c:v>
                </c:pt>
                <c:pt idx="77">
                  <c:v>355887.52196836559</c:v>
                </c:pt>
                <c:pt idx="78">
                  <c:v>418727.91519434628</c:v>
                </c:pt>
                <c:pt idx="79">
                  <c:v>358441.55844155839</c:v>
                </c:pt>
                <c:pt idx="80">
                  <c:v>248618.78453038679</c:v>
                </c:pt>
                <c:pt idx="81">
                  <c:v>268714.01151631481</c:v>
                </c:pt>
                <c:pt idx="82">
                  <c:v>238000</c:v>
                </c:pt>
                <c:pt idx="83">
                  <c:v>491329.47976878611</c:v>
                </c:pt>
                <c:pt idx="84">
                  <c:v>383783.78378378379</c:v>
                </c:pt>
                <c:pt idx="85">
                  <c:v>330223.88059701491</c:v>
                </c:pt>
                <c:pt idx="86">
                  <c:v>262230.91976516641</c:v>
                </c:pt>
                <c:pt idx="87">
                  <c:v>282287.82287822879</c:v>
                </c:pt>
                <c:pt idx="88">
                  <c:v>263969.17148362228</c:v>
                </c:pt>
                <c:pt idx="89">
                  <c:v>313157.89473684208</c:v>
                </c:pt>
                <c:pt idx="90">
                  <c:v>315789.4736842105</c:v>
                </c:pt>
                <c:pt idx="91">
                  <c:v>272020.72538860101</c:v>
                </c:pt>
                <c:pt idx="92">
                  <c:v>305000</c:v>
                </c:pt>
                <c:pt idx="93">
                  <c:v>240157.48031496059</c:v>
                </c:pt>
                <c:pt idx="94">
                  <c:v>368577.03927492438</c:v>
                </c:pt>
                <c:pt idx="95">
                  <c:v>206451.61290322579</c:v>
                </c:pt>
                <c:pt idx="96">
                  <c:v>339768.97689768969</c:v>
                </c:pt>
                <c:pt idx="97">
                  <c:v>290806.75422138837</c:v>
                </c:pt>
                <c:pt idx="98">
                  <c:v>313953.48837209301</c:v>
                </c:pt>
                <c:pt idx="99">
                  <c:v>359464.62715105171</c:v>
                </c:pt>
                <c:pt idx="100">
                  <c:v>271002.71002710029</c:v>
                </c:pt>
                <c:pt idx="101">
                  <c:v>294117.64705882361</c:v>
                </c:pt>
                <c:pt idx="102">
                  <c:v>243137.25490196081</c:v>
                </c:pt>
                <c:pt idx="103">
                  <c:v>397111.91335740068</c:v>
                </c:pt>
                <c:pt idx="104">
                  <c:v>248041.7754569191</c:v>
                </c:pt>
                <c:pt idx="105">
                  <c:v>241217.79859484779</c:v>
                </c:pt>
                <c:pt idx="106">
                  <c:v>303921.56862745102</c:v>
                </c:pt>
                <c:pt idx="107">
                  <c:v>337837.83783783781</c:v>
                </c:pt>
                <c:pt idx="108">
                  <c:v>394736.84210526309</c:v>
                </c:pt>
                <c:pt idx="109">
                  <c:v>309782.60869565222</c:v>
                </c:pt>
                <c:pt idx="110">
                  <c:v>316622.69129287603</c:v>
                </c:pt>
                <c:pt idx="111">
                  <c:v>359338.06146572111</c:v>
                </c:pt>
                <c:pt idx="112">
                  <c:v>216867.46987951809</c:v>
                </c:pt>
                <c:pt idx="113">
                  <c:v>244019.13875598079</c:v>
                </c:pt>
                <c:pt idx="114">
                  <c:v>364864.86486486491</c:v>
                </c:pt>
                <c:pt idx="115">
                  <c:v>373684.21052631579</c:v>
                </c:pt>
                <c:pt idx="116">
                  <c:v>237569.06077348071</c:v>
                </c:pt>
                <c:pt idx="117">
                  <c:v>250000</c:v>
                </c:pt>
                <c:pt idx="118">
                  <c:v>216814.15929203539</c:v>
                </c:pt>
                <c:pt idx="119">
                  <c:v>323657.89473684208</c:v>
                </c:pt>
                <c:pt idx="120">
                  <c:v>233943.39622641509</c:v>
                </c:pt>
                <c:pt idx="121">
                  <c:v>242904.84140233719</c:v>
                </c:pt>
                <c:pt idx="122">
                  <c:v>333333.33333333331</c:v>
                </c:pt>
                <c:pt idx="123">
                  <c:v>226039.7830018083</c:v>
                </c:pt>
                <c:pt idx="124">
                  <c:v>350649.35064935067</c:v>
                </c:pt>
                <c:pt idx="125">
                  <c:v>275590.55118110229</c:v>
                </c:pt>
                <c:pt idx="126">
                  <c:v>304523.80952380953</c:v>
                </c:pt>
                <c:pt idx="127">
                  <c:v>277777.77777777781</c:v>
                </c:pt>
                <c:pt idx="128">
                  <c:v>298011.36363636359</c:v>
                </c:pt>
                <c:pt idx="129">
                  <c:v>281578.94736842113</c:v>
                </c:pt>
                <c:pt idx="130">
                  <c:v>273076.92307692312</c:v>
                </c:pt>
                <c:pt idx="131">
                  <c:v>286578.94736842113</c:v>
                </c:pt>
                <c:pt idx="132">
                  <c:v>250950.57034220529</c:v>
                </c:pt>
                <c:pt idx="133">
                  <c:v>328083.98950131232</c:v>
                </c:pt>
                <c:pt idx="134">
                  <c:v>219425.67567567571</c:v>
                </c:pt>
                <c:pt idx="135">
                  <c:v>271844.66019417468</c:v>
                </c:pt>
                <c:pt idx="136">
                  <c:v>338983.05084745772</c:v>
                </c:pt>
                <c:pt idx="137">
                  <c:v>225375.6260434057</c:v>
                </c:pt>
                <c:pt idx="138">
                  <c:v>355263.15789473691</c:v>
                </c:pt>
                <c:pt idx="139">
                  <c:v>188728.7024901704</c:v>
                </c:pt>
                <c:pt idx="140">
                  <c:v>246179.96604414261</c:v>
                </c:pt>
                <c:pt idx="141">
                  <c:v>337500</c:v>
                </c:pt>
                <c:pt idx="142">
                  <c:v>271084.3373493976</c:v>
                </c:pt>
                <c:pt idx="143">
                  <c:v>355584.4155844156</c:v>
                </c:pt>
                <c:pt idx="144">
                  <c:v>240158.73015873009</c:v>
                </c:pt>
                <c:pt idx="145">
                  <c:v>357512.95336787571</c:v>
                </c:pt>
                <c:pt idx="146">
                  <c:v>327635.32763532759</c:v>
                </c:pt>
                <c:pt idx="147">
                  <c:v>381578.94736842113</c:v>
                </c:pt>
                <c:pt idx="148">
                  <c:v>304347.82608695648</c:v>
                </c:pt>
                <c:pt idx="149">
                  <c:v>271844.66019417468</c:v>
                </c:pt>
                <c:pt idx="150">
                  <c:v>347578.34757834749</c:v>
                </c:pt>
                <c:pt idx="151">
                  <c:v>269487.1794871795</c:v>
                </c:pt>
                <c:pt idx="152">
                  <c:v>305000</c:v>
                </c:pt>
                <c:pt idx="153">
                  <c:v>261324.04181184669</c:v>
                </c:pt>
                <c:pt idx="154">
                  <c:v>268421.05263157887</c:v>
                </c:pt>
                <c:pt idx="155">
                  <c:v>261101.243339254</c:v>
                </c:pt>
                <c:pt idx="156">
                  <c:v>275797.37335834902</c:v>
                </c:pt>
                <c:pt idx="157">
                  <c:v>275862.06896551722</c:v>
                </c:pt>
                <c:pt idx="158">
                  <c:v>323076.92307692312</c:v>
                </c:pt>
                <c:pt idx="159">
                  <c:v>336165.04854368931</c:v>
                </c:pt>
                <c:pt idx="160">
                  <c:v>332453.82585751981</c:v>
                </c:pt>
                <c:pt idx="161">
                  <c:v>335897.43589743588</c:v>
                </c:pt>
                <c:pt idx="162">
                  <c:v>261950.28680688341</c:v>
                </c:pt>
                <c:pt idx="163">
                  <c:v>249140.89347079041</c:v>
                </c:pt>
                <c:pt idx="164">
                  <c:v>302631.57894736843</c:v>
                </c:pt>
                <c:pt idx="165">
                  <c:v>317460.31746031751</c:v>
                </c:pt>
                <c:pt idx="166">
                  <c:v>263500.93109869643</c:v>
                </c:pt>
                <c:pt idx="167">
                  <c:v>284047.77351247601</c:v>
                </c:pt>
                <c:pt idx="168">
                  <c:v>254901.96078431371</c:v>
                </c:pt>
                <c:pt idx="169">
                  <c:v>246296.29629629629</c:v>
                </c:pt>
                <c:pt idx="170">
                  <c:v>425714.28571428568</c:v>
                </c:pt>
                <c:pt idx="171">
                  <c:v>289682.5396825397</c:v>
                </c:pt>
                <c:pt idx="172">
                  <c:v>240464.34494195689</c:v>
                </c:pt>
                <c:pt idx="173">
                  <c:v>301837.27034120727</c:v>
                </c:pt>
                <c:pt idx="174">
                  <c:v>290909.09090909088</c:v>
                </c:pt>
                <c:pt idx="175">
                  <c:v>281818.18181818182</c:v>
                </c:pt>
                <c:pt idx="176">
                  <c:v>346666.66666666669</c:v>
                </c:pt>
                <c:pt idx="177">
                  <c:v>285454.54545454553</c:v>
                </c:pt>
                <c:pt idx="178">
                  <c:v>413157.89473684208</c:v>
                </c:pt>
                <c:pt idx="179">
                  <c:v>341304.34782608697</c:v>
                </c:pt>
                <c:pt idx="180">
                  <c:v>315109.34393638169</c:v>
                </c:pt>
                <c:pt idx="181">
                  <c:v>273275.86206896551</c:v>
                </c:pt>
                <c:pt idx="182">
                  <c:v>315019.76284584979</c:v>
                </c:pt>
                <c:pt idx="183">
                  <c:v>291970.80291970802</c:v>
                </c:pt>
                <c:pt idx="184">
                  <c:v>296846.01113172539</c:v>
                </c:pt>
                <c:pt idx="185">
                  <c:v>216216.21621621621</c:v>
                </c:pt>
                <c:pt idx="186">
                  <c:v>250000</c:v>
                </c:pt>
                <c:pt idx="187">
                  <c:v>310836.50190114073</c:v>
                </c:pt>
                <c:pt idx="188">
                  <c:v>301851.85185185191</c:v>
                </c:pt>
                <c:pt idx="189">
                  <c:v>293072.82415630552</c:v>
                </c:pt>
                <c:pt idx="190">
                  <c:v>330000</c:v>
                </c:pt>
                <c:pt idx="191">
                  <c:v>220588.23529411771</c:v>
                </c:pt>
                <c:pt idx="192">
                  <c:v>251533.74233128829</c:v>
                </c:pt>
                <c:pt idx="193">
                  <c:v>419847.32824427477</c:v>
                </c:pt>
                <c:pt idx="194">
                  <c:v>225503.35570469801</c:v>
                </c:pt>
                <c:pt idx="195">
                  <c:v>309963.09963099629</c:v>
                </c:pt>
                <c:pt idx="196">
                  <c:v>355789.4736842105</c:v>
                </c:pt>
                <c:pt idx="197">
                  <c:v>435897.43589743588</c:v>
                </c:pt>
                <c:pt idx="198">
                  <c:v>307832.42258652102</c:v>
                </c:pt>
                <c:pt idx="199">
                  <c:v>277049.18032786879</c:v>
                </c:pt>
                <c:pt idx="200">
                  <c:v>226666.66666666669</c:v>
                </c:pt>
                <c:pt idx="201">
                  <c:v>269841.26984126982</c:v>
                </c:pt>
                <c:pt idx="202">
                  <c:v>229729.7297297297</c:v>
                </c:pt>
                <c:pt idx="203">
                  <c:v>318518.51851851848</c:v>
                </c:pt>
                <c:pt idx="204">
                  <c:v>268750</c:v>
                </c:pt>
                <c:pt idx="205">
                  <c:v>318181.81818181818</c:v>
                </c:pt>
                <c:pt idx="206">
                  <c:v>346613.54581673298</c:v>
                </c:pt>
                <c:pt idx="207">
                  <c:v>257352.9411764706</c:v>
                </c:pt>
                <c:pt idx="208">
                  <c:v>330188.67924528301</c:v>
                </c:pt>
                <c:pt idx="209">
                  <c:v>332699.6197718631</c:v>
                </c:pt>
                <c:pt idx="210">
                  <c:v>238095.23809523811</c:v>
                </c:pt>
                <c:pt idx="211">
                  <c:v>234437.08609271521</c:v>
                </c:pt>
                <c:pt idx="212">
                  <c:v>330555.55555555562</c:v>
                </c:pt>
                <c:pt idx="213">
                  <c:v>376050.42016806721</c:v>
                </c:pt>
                <c:pt idx="214">
                  <c:v>260869.5652173913</c:v>
                </c:pt>
                <c:pt idx="215">
                  <c:v>464935.06493506487</c:v>
                </c:pt>
                <c:pt idx="216">
                  <c:v>481283.42245989299</c:v>
                </c:pt>
                <c:pt idx="217">
                  <c:v>206422.01834862391</c:v>
                </c:pt>
                <c:pt idx="218">
                  <c:v>329090.90909090912</c:v>
                </c:pt>
                <c:pt idx="219">
                  <c:v>453750</c:v>
                </c:pt>
                <c:pt idx="220">
                  <c:v>343925.23364485981</c:v>
                </c:pt>
                <c:pt idx="221">
                  <c:v>229528.53598014891</c:v>
                </c:pt>
                <c:pt idx="222">
                  <c:v>237179.48717948719</c:v>
                </c:pt>
                <c:pt idx="223">
                  <c:v>345794.39252336451</c:v>
                </c:pt>
                <c:pt idx="224">
                  <c:v>252043.59673024519</c:v>
                </c:pt>
                <c:pt idx="225">
                  <c:v>243101.1826544021</c:v>
                </c:pt>
                <c:pt idx="226">
                  <c:v>341197.82214156078</c:v>
                </c:pt>
                <c:pt idx="227">
                  <c:v>254054.05405405411</c:v>
                </c:pt>
                <c:pt idx="228">
                  <c:v>247368.4210526316</c:v>
                </c:pt>
                <c:pt idx="229">
                  <c:v>366666.66666666669</c:v>
                </c:pt>
                <c:pt idx="230">
                  <c:v>301571.42857142858</c:v>
                </c:pt>
                <c:pt idx="231">
                  <c:v>323129.23469387757</c:v>
                </c:pt>
                <c:pt idx="232">
                  <c:v>253333.33333333331</c:v>
                </c:pt>
                <c:pt idx="233">
                  <c:v>327556.32582322363</c:v>
                </c:pt>
                <c:pt idx="234">
                  <c:v>240506.32911392409</c:v>
                </c:pt>
                <c:pt idx="235">
                  <c:v>240481.01265822779</c:v>
                </c:pt>
                <c:pt idx="236">
                  <c:v>258855.58583106269</c:v>
                </c:pt>
                <c:pt idx="237">
                  <c:v>325301.2048192771</c:v>
                </c:pt>
                <c:pt idx="238">
                  <c:v>320000</c:v>
                </c:pt>
                <c:pt idx="239">
                  <c:v>255291.00529100531</c:v>
                </c:pt>
                <c:pt idx="240">
                  <c:v>312500</c:v>
                </c:pt>
                <c:pt idx="241">
                  <c:v>266757.86593707261</c:v>
                </c:pt>
                <c:pt idx="242">
                  <c:v>474390.24390243902</c:v>
                </c:pt>
                <c:pt idx="243">
                  <c:v>256578.94736842101</c:v>
                </c:pt>
                <c:pt idx="244">
                  <c:v>311811.02362204727</c:v>
                </c:pt>
                <c:pt idx="245">
                  <c:v>255154.63917525779</c:v>
                </c:pt>
                <c:pt idx="246">
                  <c:v>270989.15989159892</c:v>
                </c:pt>
                <c:pt idx="247">
                  <c:v>376647.83427495288</c:v>
                </c:pt>
                <c:pt idx="248">
                  <c:v>377358.49056603771</c:v>
                </c:pt>
                <c:pt idx="249">
                  <c:v>313664.59627329191</c:v>
                </c:pt>
                <c:pt idx="250">
                  <c:v>317829.45736434113</c:v>
                </c:pt>
                <c:pt idx="251">
                  <c:v>395752.8957528958</c:v>
                </c:pt>
                <c:pt idx="252">
                  <c:v>277401.89445196209</c:v>
                </c:pt>
                <c:pt idx="253">
                  <c:v>273684.21052631579</c:v>
                </c:pt>
                <c:pt idx="254">
                  <c:v>300000</c:v>
                </c:pt>
                <c:pt idx="255">
                  <c:v>300000</c:v>
                </c:pt>
                <c:pt idx="256">
                  <c:v>223157.89473684211</c:v>
                </c:pt>
                <c:pt idx="257">
                  <c:v>260223.04832713751</c:v>
                </c:pt>
                <c:pt idx="258">
                  <c:v>411764.70588235301</c:v>
                </c:pt>
                <c:pt idx="259">
                  <c:v>274358.97435897437</c:v>
                </c:pt>
                <c:pt idx="260">
                  <c:v>225000</c:v>
                </c:pt>
                <c:pt idx="261">
                  <c:v>272496.83143219259</c:v>
                </c:pt>
                <c:pt idx="262">
                  <c:v>292059.21938088827</c:v>
                </c:pt>
                <c:pt idx="263">
                  <c:v>290884.71849865961</c:v>
                </c:pt>
                <c:pt idx="264">
                  <c:v>221105.52763819089</c:v>
                </c:pt>
                <c:pt idx="265">
                  <c:v>280769.23076923081</c:v>
                </c:pt>
                <c:pt idx="266">
                  <c:v>298102.98102981033</c:v>
                </c:pt>
                <c:pt idx="267">
                  <c:v>411214.95327102812</c:v>
                </c:pt>
                <c:pt idx="268">
                  <c:v>299589.60328317381</c:v>
                </c:pt>
                <c:pt idx="269">
                  <c:v>298387.09677419352</c:v>
                </c:pt>
                <c:pt idx="270">
                  <c:v>384083.04498269898</c:v>
                </c:pt>
                <c:pt idx="271">
                  <c:v>294195.25065963058</c:v>
                </c:pt>
                <c:pt idx="272">
                  <c:v>296052.63157894742</c:v>
                </c:pt>
                <c:pt idx="273">
                  <c:v>359424.92012779549</c:v>
                </c:pt>
                <c:pt idx="274">
                  <c:v>300400.53404539381</c:v>
                </c:pt>
                <c:pt idx="275">
                  <c:v>216250</c:v>
                </c:pt>
                <c:pt idx="276">
                  <c:v>414498.14126394049</c:v>
                </c:pt>
                <c:pt idx="277">
                  <c:v>305481.28342245991</c:v>
                </c:pt>
                <c:pt idx="278">
                  <c:v>305718.08510638302</c:v>
                </c:pt>
                <c:pt idx="279">
                  <c:v>355486.86244204018</c:v>
                </c:pt>
                <c:pt idx="280">
                  <c:v>283600.49321824912</c:v>
                </c:pt>
                <c:pt idx="281">
                  <c:v>343283.58208955219</c:v>
                </c:pt>
                <c:pt idx="282">
                  <c:v>304687.5</c:v>
                </c:pt>
                <c:pt idx="283">
                  <c:v>311258.27814569528</c:v>
                </c:pt>
                <c:pt idx="284">
                  <c:v>315086.782376502</c:v>
                </c:pt>
                <c:pt idx="285">
                  <c:v>310435.93130779389</c:v>
                </c:pt>
                <c:pt idx="286">
                  <c:v>322930.80054274079</c:v>
                </c:pt>
                <c:pt idx="287">
                  <c:v>313725.49019607838</c:v>
                </c:pt>
                <c:pt idx="288">
                  <c:v>294825.51143200957</c:v>
                </c:pt>
                <c:pt idx="289">
                  <c:v>306250</c:v>
                </c:pt>
                <c:pt idx="290">
                  <c:v>338356.16438356158</c:v>
                </c:pt>
                <c:pt idx="291">
                  <c:v>466231.34328358207</c:v>
                </c:pt>
                <c:pt idx="292">
                  <c:v>446428.57142857142</c:v>
                </c:pt>
                <c:pt idx="293">
                  <c:v>465363.12849162013</c:v>
                </c:pt>
                <c:pt idx="294">
                  <c:v>338235.29411764699</c:v>
                </c:pt>
                <c:pt idx="295">
                  <c:v>333333.33333333331</c:v>
                </c:pt>
                <c:pt idx="296">
                  <c:v>317160.49382716051</c:v>
                </c:pt>
                <c:pt idx="297">
                  <c:v>342039.4736842105</c:v>
                </c:pt>
                <c:pt idx="298">
                  <c:v>282608.69565217389</c:v>
                </c:pt>
                <c:pt idx="299">
                  <c:v>509615.38461538462</c:v>
                </c:pt>
                <c:pt idx="300">
                  <c:v>353947.36842105258</c:v>
                </c:pt>
                <c:pt idx="301">
                  <c:v>282426.77824267792</c:v>
                </c:pt>
                <c:pt idx="302">
                  <c:v>391285.71428571432</c:v>
                </c:pt>
                <c:pt idx="303">
                  <c:v>269496.54491609079</c:v>
                </c:pt>
                <c:pt idx="304">
                  <c:v>357142.85714285722</c:v>
                </c:pt>
                <c:pt idx="305">
                  <c:v>259398.4962406015</c:v>
                </c:pt>
                <c:pt idx="306">
                  <c:v>316384.18079096038</c:v>
                </c:pt>
                <c:pt idx="307">
                  <c:v>276237.62376237632</c:v>
                </c:pt>
                <c:pt idx="308">
                  <c:v>379494.00798934762</c:v>
                </c:pt>
                <c:pt idx="309">
                  <c:v>289928.78942014242</c:v>
                </c:pt>
                <c:pt idx="310">
                  <c:v>288844.62151394418</c:v>
                </c:pt>
                <c:pt idx="311">
                  <c:v>334659.09090909088</c:v>
                </c:pt>
                <c:pt idx="312">
                  <c:v>398648.64864864858</c:v>
                </c:pt>
                <c:pt idx="313">
                  <c:v>359807.46089049341</c:v>
                </c:pt>
                <c:pt idx="314">
                  <c:v>376884.42211055278</c:v>
                </c:pt>
                <c:pt idx="315">
                  <c:v>335920.177383592</c:v>
                </c:pt>
                <c:pt idx="316">
                  <c:v>396103.89610389608</c:v>
                </c:pt>
                <c:pt idx="317">
                  <c:v>398076.92307692312</c:v>
                </c:pt>
                <c:pt idx="318">
                  <c:v>318715.13944223098</c:v>
                </c:pt>
                <c:pt idx="319">
                  <c:v>326520.40816326533</c:v>
                </c:pt>
                <c:pt idx="320">
                  <c:v>303893.63722697058</c:v>
                </c:pt>
                <c:pt idx="321">
                  <c:v>362926.2926292629</c:v>
                </c:pt>
                <c:pt idx="322">
                  <c:v>396919.43127962091</c:v>
                </c:pt>
                <c:pt idx="323">
                  <c:v>430749.68233799242</c:v>
                </c:pt>
                <c:pt idx="324">
                  <c:v>310000</c:v>
                </c:pt>
                <c:pt idx="325">
                  <c:v>500000</c:v>
                </c:pt>
                <c:pt idx="326">
                  <c:v>353333.33</c:v>
                </c:pt>
                <c:pt idx="327">
                  <c:v>322727.27272727271</c:v>
                </c:pt>
                <c:pt idx="328">
                  <c:v>511428.57142857142</c:v>
                </c:pt>
                <c:pt idx="329">
                  <c:v>467721.51898734178</c:v>
                </c:pt>
                <c:pt idx="330">
                  <c:v>436781.6091954023</c:v>
                </c:pt>
                <c:pt idx="331">
                  <c:v>443181.81818181818</c:v>
                </c:pt>
                <c:pt idx="332">
                  <c:v>438202.24719101121</c:v>
                </c:pt>
                <c:pt idx="333">
                  <c:v>381506.84931506851</c:v>
                </c:pt>
                <c:pt idx="334">
                  <c:v>327731.09243697481</c:v>
                </c:pt>
                <c:pt idx="335">
                  <c:v>571428.57142857148</c:v>
                </c:pt>
                <c:pt idx="336">
                  <c:v>573065.90257879661</c:v>
                </c:pt>
                <c:pt idx="337">
                  <c:v>311111.11111111112</c:v>
                </c:pt>
                <c:pt idx="338">
                  <c:v>340459.22406967537</c:v>
                </c:pt>
                <c:pt idx="339">
                  <c:v>661764.70588235289</c:v>
                </c:pt>
                <c:pt idx="340">
                  <c:v>391666.66666666669</c:v>
                </c:pt>
                <c:pt idx="341">
                  <c:v>749843.75</c:v>
                </c:pt>
                <c:pt idx="342">
                  <c:v>587951.80722891563</c:v>
                </c:pt>
                <c:pt idx="343">
                  <c:v>396153.84615384613</c:v>
                </c:pt>
                <c:pt idx="344">
                  <c:v>438378.82547559967</c:v>
                </c:pt>
                <c:pt idx="345">
                  <c:v>450041.28819157719</c:v>
                </c:pt>
                <c:pt idx="346">
                  <c:v>495652.17391304352</c:v>
                </c:pt>
                <c:pt idx="347">
                  <c:v>237113.40206185571</c:v>
                </c:pt>
                <c:pt idx="348">
                  <c:v>248677.24867724869</c:v>
                </c:pt>
                <c:pt idx="349">
                  <c:v>273775.21613832848</c:v>
                </c:pt>
                <c:pt idx="350">
                  <c:v>256000</c:v>
                </c:pt>
                <c:pt idx="351">
                  <c:v>255263.15789473691</c:v>
                </c:pt>
                <c:pt idx="352">
                  <c:v>255897.43589743591</c:v>
                </c:pt>
                <c:pt idx="353">
                  <c:v>243589.74358974359</c:v>
                </c:pt>
                <c:pt idx="354">
                  <c:v>489000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A1-4A19-AD01-8C133F3F8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606208"/>
        <c:axId val="986607040"/>
      </c:scatterChart>
      <c:valAx>
        <c:axId val="986606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6607040"/>
        <c:crosses val="autoZero"/>
        <c:crossBetween val="midCat"/>
        <c:majorUnit val="1"/>
      </c:valAx>
      <c:valAx>
        <c:axId val="9866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6606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Год</a:t>
            </a:r>
            <a:r>
              <a:rPr lang="ru-RU" baseline="0"/>
              <a:t> постройки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Квартиры!$H$1</c:f>
              <c:strCache>
                <c:ptCount val="1"/>
                <c:pt idx="0">
                  <c:v>цена за метр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1.798031496062992E-2"/>
                  <c:y val="-0.5115381260126965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Квартиры!$E$2:$E$356</c:f>
              <c:numCache>
                <c:formatCode>General</c:formatCode>
                <c:ptCount val="355"/>
                <c:pt idx="0">
                  <c:v>2019</c:v>
                </c:pt>
                <c:pt idx="1">
                  <c:v>1984</c:v>
                </c:pt>
                <c:pt idx="2">
                  <c:v>2011</c:v>
                </c:pt>
                <c:pt idx="3">
                  <c:v>2007</c:v>
                </c:pt>
                <c:pt idx="4">
                  <c:v>1994</c:v>
                </c:pt>
                <c:pt idx="5">
                  <c:v>2015</c:v>
                </c:pt>
                <c:pt idx="6">
                  <c:v>1976</c:v>
                </c:pt>
                <c:pt idx="7">
                  <c:v>2002</c:v>
                </c:pt>
                <c:pt idx="8">
                  <c:v>2006</c:v>
                </c:pt>
                <c:pt idx="9">
                  <c:v>2013</c:v>
                </c:pt>
                <c:pt idx="10">
                  <c:v>2004</c:v>
                </c:pt>
                <c:pt idx="11">
                  <c:v>2018</c:v>
                </c:pt>
                <c:pt idx="12">
                  <c:v>2000</c:v>
                </c:pt>
                <c:pt idx="13">
                  <c:v>2017</c:v>
                </c:pt>
                <c:pt idx="14">
                  <c:v>2012</c:v>
                </c:pt>
                <c:pt idx="15">
                  <c:v>2012</c:v>
                </c:pt>
                <c:pt idx="16">
                  <c:v>1999</c:v>
                </c:pt>
                <c:pt idx="17">
                  <c:v>2019</c:v>
                </c:pt>
                <c:pt idx="18">
                  <c:v>2003</c:v>
                </c:pt>
                <c:pt idx="19">
                  <c:v>1979</c:v>
                </c:pt>
                <c:pt idx="20">
                  <c:v>1980</c:v>
                </c:pt>
                <c:pt idx="21">
                  <c:v>2018</c:v>
                </c:pt>
                <c:pt idx="22">
                  <c:v>2004</c:v>
                </c:pt>
                <c:pt idx="23">
                  <c:v>2010</c:v>
                </c:pt>
                <c:pt idx="24">
                  <c:v>2012</c:v>
                </c:pt>
                <c:pt idx="25">
                  <c:v>2019</c:v>
                </c:pt>
                <c:pt idx="26">
                  <c:v>1996</c:v>
                </c:pt>
                <c:pt idx="27">
                  <c:v>1992</c:v>
                </c:pt>
                <c:pt idx="28">
                  <c:v>1995</c:v>
                </c:pt>
                <c:pt idx="29">
                  <c:v>1985</c:v>
                </c:pt>
                <c:pt idx="30">
                  <c:v>2008</c:v>
                </c:pt>
                <c:pt idx="31">
                  <c:v>1975</c:v>
                </c:pt>
                <c:pt idx="32">
                  <c:v>2002</c:v>
                </c:pt>
                <c:pt idx="33">
                  <c:v>1999</c:v>
                </c:pt>
                <c:pt idx="34">
                  <c:v>1980</c:v>
                </c:pt>
                <c:pt idx="35">
                  <c:v>2015</c:v>
                </c:pt>
                <c:pt idx="36">
                  <c:v>1999</c:v>
                </c:pt>
                <c:pt idx="37">
                  <c:v>2011</c:v>
                </c:pt>
                <c:pt idx="38">
                  <c:v>2011</c:v>
                </c:pt>
                <c:pt idx="39">
                  <c:v>2014</c:v>
                </c:pt>
                <c:pt idx="40">
                  <c:v>2010</c:v>
                </c:pt>
                <c:pt idx="41">
                  <c:v>2002</c:v>
                </c:pt>
                <c:pt idx="42">
                  <c:v>2009</c:v>
                </c:pt>
                <c:pt idx="43">
                  <c:v>1996</c:v>
                </c:pt>
                <c:pt idx="44">
                  <c:v>2003</c:v>
                </c:pt>
                <c:pt idx="45">
                  <c:v>2010</c:v>
                </c:pt>
                <c:pt idx="46">
                  <c:v>2014</c:v>
                </c:pt>
                <c:pt idx="47">
                  <c:v>1992</c:v>
                </c:pt>
                <c:pt idx="48">
                  <c:v>2009</c:v>
                </c:pt>
                <c:pt idx="49">
                  <c:v>2000</c:v>
                </c:pt>
                <c:pt idx="50">
                  <c:v>2000</c:v>
                </c:pt>
                <c:pt idx="51">
                  <c:v>1975</c:v>
                </c:pt>
                <c:pt idx="52">
                  <c:v>1980</c:v>
                </c:pt>
                <c:pt idx="53">
                  <c:v>1987</c:v>
                </c:pt>
                <c:pt idx="54">
                  <c:v>2011</c:v>
                </c:pt>
                <c:pt idx="55">
                  <c:v>2019</c:v>
                </c:pt>
                <c:pt idx="56">
                  <c:v>2000</c:v>
                </c:pt>
                <c:pt idx="57">
                  <c:v>2017</c:v>
                </c:pt>
                <c:pt idx="58">
                  <c:v>2004</c:v>
                </c:pt>
                <c:pt idx="59">
                  <c:v>1979</c:v>
                </c:pt>
                <c:pt idx="60">
                  <c:v>1998</c:v>
                </c:pt>
                <c:pt idx="61">
                  <c:v>1975</c:v>
                </c:pt>
                <c:pt idx="62">
                  <c:v>1994</c:v>
                </c:pt>
                <c:pt idx="63">
                  <c:v>1991</c:v>
                </c:pt>
                <c:pt idx="64">
                  <c:v>2001</c:v>
                </c:pt>
                <c:pt idx="65">
                  <c:v>2007</c:v>
                </c:pt>
                <c:pt idx="66">
                  <c:v>1975</c:v>
                </c:pt>
                <c:pt idx="67">
                  <c:v>1996</c:v>
                </c:pt>
                <c:pt idx="68">
                  <c:v>1997</c:v>
                </c:pt>
                <c:pt idx="69">
                  <c:v>1977</c:v>
                </c:pt>
                <c:pt idx="70">
                  <c:v>2011</c:v>
                </c:pt>
                <c:pt idx="71">
                  <c:v>2009</c:v>
                </c:pt>
                <c:pt idx="72">
                  <c:v>2013</c:v>
                </c:pt>
                <c:pt idx="73">
                  <c:v>2015</c:v>
                </c:pt>
                <c:pt idx="74">
                  <c:v>2018</c:v>
                </c:pt>
                <c:pt idx="75">
                  <c:v>1981</c:v>
                </c:pt>
                <c:pt idx="76">
                  <c:v>1987</c:v>
                </c:pt>
                <c:pt idx="77">
                  <c:v>2018</c:v>
                </c:pt>
                <c:pt idx="78">
                  <c:v>2005</c:v>
                </c:pt>
                <c:pt idx="79">
                  <c:v>1988</c:v>
                </c:pt>
                <c:pt idx="80">
                  <c:v>2004</c:v>
                </c:pt>
                <c:pt idx="81">
                  <c:v>1986</c:v>
                </c:pt>
                <c:pt idx="82">
                  <c:v>1995</c:v>
                </c:pt>
                <c:pt idx="83">
                  <c:v>1976</c:v>
                </c:pt>
                <c:pt idx="84">
                  <c:v>1991</c:v>
                </c:pt>
                <c:pt idx="85">
                  <c:v>1986</c:v>
                </c:pt>
                <c:pt idx="86">
                  <c:v>2013</c:v>
                </c:pt>
                <c:pt idx="87">
                  <c:v>1983</c:v>
                </c:pt>
                <c:pt idx="88">
                  <c:v>1978</c:v>
                </c:pt>
                <c:pt idx="89">
                  <c:v>2011</c:v>
                </c:pt>
                <c:pt idx="90">
                  <c:v>1999</c:v>
                </c:pt>
                <c:pt idx="91">
                  <c:v>2006</c:v>
                </c:pt>
                <c:pt idx="92">
                  <c:v>1976</c:v>
                </c:pt>
                <c:pt idx="93">
                  <c:v>1992</c:v>
                </c:pt>
                <c:pt idx="94">
                  <c:v>1977</c:v>
                </c:pt>
                <c:pt idx="95">
                  <c:v>2018</c:v>
                </c:pt>
                <c:pt idx="96">
                  <c:v>2015</c:v>
                </c:pt>
                <c:pt idx="97">
                  <c:v>1992</c:v>
                </c:pt>
                <c:pt idx="98">
                  <c:v>1998</c:v>
                </c:pt>
                <c:pt idx="99">
                  <c:v>1981</c:v>
                </c:pt>
                <c:pt idx="100">
                  <c:v>1987</c:v>
                </c:pt>
                <c:pt idx="101">
                  <c:v>1975</c:v>
                </c:pt>
                <c:pt idx="102">
                  <c:v>1987</c:v>
                </c:pt>
                <c:pt idx="103">
                  <c:v>2003</c:v>
                </c:pt>
                <c:pt idx="104">
                  <c:v>1996</c:v>
                </c:pt>
                <c:pt idx="105">
                  <c:v>1977</c:v>
                </c:pt>
                <c:pt idx="106">
                  <c:v>2005</c:v>
                </c:pt>
                <c:pt idx="107">
                  <c:v>2019</c:v>
                </c:pt>
                <c:pt idx="108">
                  <c:v>1984</c:v>
                </c:pt>
                <c:pt idx="109">
                  <c:v>1981</c:v>
                </c:pt>
                <c:pt idx="110">
                  <c:v>1980</c:v>
                </c:pt>
                <c:pt idx="111">
                  <c:v>2007</c:v>
                </c:pt>
                <c:pt idx="112">
                  <c:v>1991</c:v>
                </c:pt>
                <c:pt idx="113">
                  <c:v>1975</c:v>
                </c:pt>
                <c:pt idx="114">
                  <c:v>1987</c:v>
                </c:pt>
                <c:pt idx="115">
                  <c:v>2002</c:v>
                </c:pt>
                <c:pt idx="116">
                  <c:v>2002</c:v>
                </c:pt>
                <c:pt idx="117">
                  <c:v>1985</c:v>
                </c:pt>
                <c:pt idx="118">
                  <c:v>1976</c:v>
                </c:pt>
                <c:pt idx="119">
                  <c:v>1983</c:v>
                </c:pt>
                <c:pt idx="120">
                  <c:v>1991</c:v>
                </c:pt>
                <c:pt idx="121">
                  <c:v>1978</c:v>
                </c:pt>
                <c:pt idx="122">
                  <c:v>1985</c:v>
                </c:pt>
                <c:pt idx="123">
                  <c:v>1987</c:v>
                </c:pt>
                <c:pt idx="124">
                  <c:v>2002</c:v>
                </c:pt>
                <c:pt idx="125">
                  <c:v>1990</c:v>
                </c:pt>
                <c:pt idx="126">
                  <c:v>1975</c:v>
                </c:pt>
                <c:pt idx="127">
                  <c:v>1981</c:v>
                </c:pt>
                <c:pt idx="128">
                  <c:v>1976</c:v>
                </c:pt>
                <c:pt idx="129">
                  <c:v>2018</c:v>
                </c:pt>
                <c:pt idx="130">
                  <c:v>1993</c:v>
                </c:pt>
                <c:pt idx="131">
                  <c:v>1988</c:v>
                </c:pt>
                <c:pt idx="132">
                  <c:v>1978</c:v>
                </c:pt>
                <c:pt idx="133">
                  <c:v>1995</c:v>
                </c:pt>
                <c:pt idx="134">
                  <c:v>2012</c:v>
                </c:pt>
                <c:pt idx="135">
                  <c:v>1994</c:v>
                </c:pt>
                <c:pt idx="136">
                  <c:v>1978</c:v>
                </c:pt>
                <c:pt idx="137">
                  <c:v>1980</c:v>
                </c:pt>
                <c:pt idx="138">
                  <c:v>1998</c:v>
                </c:pt>
                <c:pt idx="139">
                  <c:v>2009</c:v>
                </c:pt>
                <c:pt idx="140">
                  <c:v>1996</c:v>
                </c:pt>
                <c:pt idx="141">
                  <c:v>1981</c:v>
                </c:pt>
                <c:pt idx="142">
                  <c:v>1975</c:v>
                </c:pt>
                <c:pt idx="143">
                  <c:v>1992</c:v>
                </c:pt>
                <c:pt idx="144">
                  <c:v>1979</c:v>
                </c:pt>
                <c:pt idx="145">
                  <c:v>2002</c:v>
                </c:pt>
                <c:pt idx="146">
                  <c:v>1985</c:v>
                </c:pt>
                <c:pt idx="147">
                  <c:v>2001</c:v>
                </c:pt>
                <c:pt idx="148">
                  <c:v>1981</c:v>
                </c:pt>
                <c:pt idx="149">
                  <c:v>2003</c:v>
                </c:pt>
                <c:pt idx="150">
                  <c:v>1982</c:v>
                </c:pt>
                <c:pt idx="151">
                  <c:v>1999</c:v>
                </c:pt>
                <c:pt idx="152">
                  <c:v>1987</c:v>
                </c:pt>
                <c:pt idx="153">
                  <c:v>1992</c:v>
                </c:pt>
                <c:pt idx="154">
                  <c:v>1999</c:v>
                </c:pt>
                <c:pt idx="155">
                  <c:v>1981</c:v>
                </c:pt>
                <c:pt idx="156">
                  <c:v>1992</c:v>
                </c:pt>
                <c:pt idx="157">
                  <c:v>1975</c:v>
                </c:pt>
                <c:pt idx="158">
                  <c:v>2007</c:v>
                </c:pt>
                <c:pt idx="159">
                  <c:v>2015</c:v>
                </c:pt>
                <c:pt idx="160">
                  <c:v>2007</c:v>
                </c:pt>
                <c:pt idx="161">
                  <c:v>1999</c:v>
                </c:pt>
                <c:pt idx="162">
                  <c:v>1976</c:v>
                </c:pt>
                <c:pt idx="163">
                  <c:v>1982</c:v>
                </c:pt>
                <c:pt idx="164">
                  <c:v>1984</c:v>
                </c:pt>
                <c:pt idx="165">
                  <c:v>2016</c:v>
                </c:pt>
                <c:pt idx="166">
                  <c:v>1988</c:v>
                </c:pt>
                <c:pt idx="167">
                  <c:v>1975</c:v>
                </c:pt>
                <c:pt idx="168">
                  <c:v>1983</c:v>
                </c:pt>
                <c:pt idx="169">
                  <c:v>1988</c:v>
                </c:pt>
                <c:pt idx="170">
                  <c:v>1982</c:v>
                </c:pt>
                <c:pt idx="171">
                  <c:v>1991</c:v>
                </c:pt>
                <c:pt idx="172">
                  <c:v>2018</c:v>
                </c:pt>
                <c:pt idx="173">
                  <c:v>1993</c:v>
                </c:pt>
                <c:pt idx="174">
                  <c:v>2018</c:v>
                </c:pt>
                <c:pt idx="175">
                  <c:v>1991</c:v>
                </c:pt>
                <c:pt idx="176">
                  <c:v>1975</c:v>
                </c:pt>
                <c:pt idx="177">
                  <c:v>2019</c:v>
                </c:pt>
                <c:pt idx="178">
                  <c:v>1998</c:v>
                </c:pt>
                <c:pt idx="179">
                  <c:v>2018</c:v>
                </c:pt>
                <c:pt idx="180">
                  <c:v>1996</c:v>
                </c:pt>
                <c:pt idx="181">
                  <c:v>2004</c:v>
                </c:pt>
                <c:pt idx="182">
                  <c:v>1989</c:v>
                </c:pt>
                <c:pt idx="183">
                  <c:v>1975</c:v>
                </c:pt>
                <c:pt idx="184">
                  <c:v>1986</c:v>
                </c:pt>
                <c:pt idx="185">
                  <c:v>1980</c:v>
                </c:pt>
                <c:pt idx="186">
                  <c:v>1988</c:v>
                </c:pt>
                <c:pt idx="187">
                  <c:v>1980</c:v>
                </c:pt>
                <c:pt idx="188">
                  <c:v>1980</c:v>
                </c:pt>
                <c:pt idx="189">
                  <c:v>1997</c:v>
                </c:pt>
                <c:pt idx="190">
                  <c:v>1984</c:v>
                </c:pt>
                <c:pt idx="191">
                  <c:v>1983</c:v>
                </c:pt>
                <c:pt idx="192">
                  <c:v>1975</c:v>
                </c:pt>
                <c:pt idx="193">
                  <c:v>2013</c:v>
                </c:pt>
                <c:pt idx="194">
                  <c:v>1996</c:v>
                </c:pt>
                <c:pt idx="195">
                  <c:v>1976</c:v>
                </c:pt>
                <c:pt idx="196">
                  <c:v>1976</c:v>
                </c:pt>
                <c:pt idx="197">
                  <c:v>2002</c:v>
                </c:pt>
                <c:pt idx="198">
                  <c:v>2014</c:v>
                </c:pt>
                <c:pt idx="199">
                  <c:v>2010</c:v>
                </c:pt>
                <c:pt idx="200">
                  <c:v>1988</c:v>
                </c:pt>
                <c:pt idx="201">
                  <c:v>1975</c:v>
                </c:pt>
                <c:pt idx="202">
                  <c:v>1997</c:v>
                </c:pt>
                <c:pt idx="203">
                  <c:v>1995</c:v>
                </c:pt>
                <c:pt idx="204">
                  <c:v>1993</c:v>
                </c:pt>
                <c:pt idx="205">
                  <c:v>2002</c:v>
                </c:pt>
                <c:pt idx="206">
                  <c:v>1985</c:v>
                </c:pt>
                <c:pt idx="207">
                  <c:v>1976</c:v>
                </c:pt>
                <c:pt idx="208">
                  <c:v>1979</c:v>
                </c:pt>
                <c:pt idx="209">
                  <c:v>1980</c:v>
                </c:pt>
                <c:pt idx="210">
                  <c:v>1996</c:v>
                </c:pt>
                <c:pt idx="211">
                  <c:v>1992</c:v>
                </c:pt>
                <c:pt idx="212">
                  <c:v>1993</c:v>
                </c:pt>
                <c:pt idx="213">
                  <c:v>1975</c:v>
                </c:pt>
                <c:pt idx="214">
                  <c:v>1977</c:v>
                </c:pt>
                <c:pt idx="215">
                  <c:v>1984</c:v>
                </c:pt>
                <c:pt idx="216">
                  <c:v>2016</c:v>
                </c:pt>
                <c:pt idx="217">
                  <c:v>2013</c:v>
                </c:pt>
                <c:pt idx="218">
                  <c:v>2005</c:v>
                </c:pt>
                <c:pt idx="219">
                  <c:v>1995</c:v>
                </c:pt>
                <c:pt idx="220">
                  <c:v>1984</c:v>
                </c:pt>
                <c:pt idx="221">
                  <c:v>1998</c:v>
                </c:pt>
                <c:pt idx="222">
                  <c:v>2007</c:v>
                </c:pt>
                <c:pt idx="223">
                  <c:v>2005</c:v>
                </c:pt>
                <c:pt idx="224">
                  <c:v>1991</c:v>
                </c:pt>
                <c:pt idx="225">
                  <c:v>2005</c:v>
                </c:pt>
                <c:pt idx="226">
                  <c:v>2006</c:v>
                </c:pt>
                <c:pt idx="227">
                  <c:v>1979</c:v>
                </c:pt>
                <c:pt idx="228">
                  <c:v>1989</c:v>
                </c:pt>
                <c:pt idx="229">
                  <c:v>2004</c:v>
                </c:pt>
                <c:pt idx="230">
                  <c:v>1981</c:v>
                </c:pt>
                <c:pt idx="231">
                  <c:v>2018</c:v>
                </c:pt>
                <c:pt idx="232">
                  <c:v>1985</c:v>
                </c:pt>
                <c:pt idx="233">
                  <c:v>1975</c:v>
                </c:pt>
                <c:pt idx="234">
                  <c:v>1999</c:v>
                </c:pt>
                <c:pt idx="235">
                  <c:v>2002</c:v>
                </c:pt>
                <c:pt idx="236">
                  <c:v>1995</c:v>
                </c:pt>
                <c:pt idx="237">
                  <c:v>2004</c:v>
                </c:pt>
                <c:pt idx="238">
                  <c:v>2003</c:v>
                </c:pt>
                <c:pt idx="239">
                  <c:v>1989</c:v>
                </c:pt>
                <c:pt idx="240">
                  <c:v>1992</c:v>
                </c:pt>
                <c:pt idx="241">
                  <c:v>1984</c:v>
                </c:pt>
                <c:pt idx="242">
                  <c:v>2019</c:v>
                </c:pt>
                <c:pt idx="243">
                  <c:v>1982</c:v>
                </c:pt>
                <c:pt idx="244">
                  <c:v>2004</c:v>
                </c:pt>
                <c:pt idx="245">
                  <c:v>2002</c:v>
                </c:pt>
                <c:pt idx="246">
                  <c:v>1987</c:v>
                </c:pt>
                <c:pt idx="247">
                  <c:v>1985</c:v>
                </c:pt>
                <c:pt idx="248">
                  <c:v>1976</c:v>
                </c:pt>
                <c:pt idx="249">
                  <c:v>2015</c:v>
                </c:pt>
                <c:pt idx="250">
                  <c:v>1978</c:v>
                </c:pt>
                <c:pt idx="251">
                  <c:v>1982</c:v>
                </c:pt>
                <c:pt idx="252">
                  <c:v>1993</c:v>
                </c:pt>
                <c:pt idx="253">
                  <c:v>1999</c:v>
                </c:pt>
                <c:pt idx="254">
                  <c:v>1982</c:v>
                </c:pt>
                <c:pt idx="255">
                  <c:v>2004</c:v>
                </c:pt>
                <c:pt idx="256">
                  <c:v>2004</c:v>
                </c:pt>
                <c:pt idx="257">
                  <c:v>1996</c:v>
                </c:pt>
                <c:pt idx="258">
                  <c:v>2017</c:v>
                </c:pt>
                <c:pt idx="259">
                  <c:v>2003</c:v>
                </c:pt>
                <c:pt idx="260">
                  <c:v>1998</c:v>
                </c:pt>
                <c:pt idx="261">
                  <c:v>1981</c:v>
                </c:pt>
                <c:pt idx="262">
                  <c:v>1983</c:v>
                </c:pt>
                <c:pt idx="263">
                  <c:v>1992</c:v>
                </c:pt>
                <c:pt idx="264">
                  <c:v>1996</c:v>
                </c:pt>
                <c:pt idx="265">
                  <c:v>1997</c:v>
                </c:pt>
                <c:pt idx="266">
                  <c:v>1999</c:v>
                </c:pt>
                <c:pt idx="267">
                  <c:v>1986</c:v>
                </c:pt>
                <c:pt idx="268">
                  <c:v>1978</c:v>
                </c:pt>
                <c:pt idx="269">
                  <c:v>1994</c:v>
                </c:pt>
                <c:pt idx="270">
                  <c:v>1998</c:v>
                </c:pt>
                <c:pt idx="271">
                  <c:v>1976</c:v>
                </c:pt>
                <c:pt idx="272">
                  <c:v>2002</c:v>
                </c:pt>
                <c:pt idx="273">
                  <c:v>2018</c:v>
                </c:pt>
                <c:pt idx="274">
                  <c:v>1990</c:v>
                </c:pt>
                <c:pt idx="275">
                  <c:v>1997</c:v>
                </c:pt>
                <c:pt idx="276">
                  <c:v>1994</c:v>
                </c:pt>
                <c:pt idx="277">
                  <c:v>1995</c:v>
                </c:pt>
                <c:pt idx="278">
                  <c:v>1976</c:v>
                </c:pt>
                <c:pt idx="279">
                  <c:v>1977</c:v>
                </c:pt>
                <c:pt idx="280">
                  <c:v>2001</c:v>
                </c:pt>
                <c:pt idx="281">
                  <c:v>2005</c:v>
                </c:pt>
                <c:pt idx="282">
                  <c:v>2002</c:v>
                </c:pt>
                <c:pt idx="283">
                  <c:v>1978</c:v>
                </c:pt>
                <c:pt idx="284">
                  <c:v>1988</c:v>
                </c:pt>
                <c:pt idx="285">
                  <c:v>1977</c:v>
                </c:pt>
                <c:pt idx="286">
                  <c:v>1993</c:v>
                </c:pt>
                <c:pt idx="287">
                  <c:v>1987</c:v>
                </c:pt>
                <c:pt idx="288">
                  <c:v>2004</c:v>
                </c:pt>
                <c:pt idx="289">
                  <c:v>1979</c:v>
                </c:pt>
                <c:pt idx="290">
                  <c:v>1981</c:v>
                </c:pt>
                <c:pt idx="291">
                  <c:v>1981</c:v>
                </c:pt>
                <c:pt idx="292">
                  <c:v>2001</c:v>
                </c:pt>
                <c:pt idx="293">
                  <c:v>1977</c:v>
                </c:pt>
                <c:pt idx="294">
                  <c:v>2002</c:v>
                </c:pt>
                <c:pt idx="295">
                  <c:v>1997</c:v>
                </c:pt>
                <c:pt idx="296">
                  <c:v>1988</c:v>
                </c:pt>
                <c:pt idx="297">
                  <c:v>2001</c:v>
                </c:pt>
                <c:pt idx="298">
                  <c:v>2001</c:v>
                </c:pt>
                <c:pt idx="299">
                  <c:v>1983</c:v>
                </c:pt>
                <c:pt idx="300">
                  <c:v>2004</c:v>
                </c:pt>
                <c:pt idx="301">
                  <c:v>2004</c:v>
                </c:pt>
                <c:pt idx="302">
                  <c:v>2017</c:v>
                </c:pt>
                <c:pt idx="303">
                  <c:v>1995</c:v>
                </c:pt>
                <c:pt idx="304">
                  <c:v>2006</c:v>
                </c:pt>
                <c:pt idx="305">
                  <c:v>2009</c:v>
                </c:pt>
                <c:pt idx="306">
                  <c:v>2008</c:v>
                </c:pt>
                <c:pt idx="307">
                  <c:v>1995</c:v>
                </c:pt>
                <c:pt idx="308">
                  <c:v>1977</c:v>
                </c:pt>
                <c:pt idx="309">
                  <c:v>2002</c:v>
                </c:pt>
                <c:pt idx="310">
                  <c:v>1993</c:v>
                </c:pt>
                <c:pt idx="311">
                  <c:v>2014</c:v>
                </c:pt>
                <c:pt idx="312">
                  <c:v>1984</c:v>
                </c:pt>
                <c:pt idx="313">
                  <c:v>2001</c:v>
                </c:pt>
                <c:pt idx="314">
                  <c:v>2001</c:v>
                </c:pt>
                <c:pt idx="315">
                  <c:v>2004</c:v>
                </c:pt>
                <c:pt idx="316">
                  <c:v>1976</c:v>
                </c:pt>
                <c:pt idx="317">
                  <c:v>2008</c:v>
                </c:pt>
                <c:pt idx="318">
                  <c:v>2004</c:v>
                </c:pt>
                <c:pt idx="319">
                  <c:v>1997</c:v>
                </c:pt>
                <c:pt idx="320">
                  <c:v>2003</c:v>
                </c:pt>
                <c:pt idx="321">
                  <c:v>2009</c:v>
                </c:pt>
                <c:pt idx="322">
                  <c:v>1987</c:v>
                </c:pt>
                <c:pt idx="323">
                  <c:v>2009</c:v>
                </c:pt>
                <c:pt idx="324">
                  <c:v>2007</c:v>
                </c:pt>
                <c:pt idx="325">
                  <c:v>1977</c:v>
                </c:pt>
                <c:pt idx="326">
                  <c:v>1997</c:v>
                </c:pt>
                <c:pt idx="327">
                  <c:v>1999</c:v>
                </c:pt>
                <c:pt idx="328">
                  <c:v>1985</c:v>
                </c:pt>
                <c:pt idx="329">
                  <c:v>1983</c:v>
                </c:pt>
                <c:pt idx="330">
                  <c:v>2008</c:v>
                </c:pt>
                <c:pt idx="331">
                  <c:v>2004</c:v>
                </c:pt>
                <c:pt idx="332">
                  <c:v>2007</c:v>
                </c:pt>
                <c:pt idx="333">
                  <c:v>2013</c:v>
                </c:pt>
                <c:pt idx="334">
                  <c:v>2004</c:v>
                </c:pt>
                <c:pt idx="335">
                  <c:v>2012</c:v>
                </c:pt>
                <c:pt idx="336">
                  <c:v>2012</c:v>
                </c:pt>
                <c:pt idx="337">
                  <c:v>2000</c:v>
                </c:pt>
                <c:pt idx="338">
                  <c:v>2004</c:v>
                </c:pt>
                <c:pt idx="339">
                  <c:v>2019</c:v>
                </c:pt>
                <c:pt idx="340">
                  <c:v>2019</c:v>
                </c:pt>
                <c:pt idx="341">
                  <c:v>2018</c:v>
                </c:pt>
                <c:pt idx="342">
                  <c:v>2018</c:v>
                </c:pt>
                <c:pt idx="343">
                  <c:v>2003</c:v>
                </c:pt>
                <c:pt idx="344">
                  <c:v>2011</c:v>
                </c:pt>
                <c:pt idx="345">
                  <c:v>1990</c:v>
                </c:pt>
                <c:pt idx="346">
                  <c:v>2017</c:v>
                </c:pt>
                <c:pt idx="347">
                  <c:v>2000</c:v>
                </c:pt>
                <c:pt idx="348">
                  <c:v>1982</c:v>
                </c:pt>
                <c:pt idx="349">
                  <c:v>1975</c:v>
                </c:pt>
                <c:pt idx="350">
                  <c:v>2010</c:v>
                </c:pt>
                <c:pt idx="351">
                  <c:v>2004</c:v>
                </c:pt>
                <c:pt idx="352">
                  <c:v>1988</c:v>
                </c:pt>
                <c:pt idx="353">
                  <c:v>2016</c:v>
                </c:pt>
                <c:pt idx="354">
                  <c:v>2003</c:v>
                </c:pt>
              </c:numCache>
            </c:numRef>
          </c:xVal>
          <c:yVal>
            <c:numRef>
              <c:f>Квартиры!$H$2:$H$356</c:f>
              <c:numCache>
                <c:formatCode>0</c:formatCode>
                <c:ptCount val="355"/>
                <c:pt idx="0">
                  <c:v>497685.18518518523</c:v>
                </c:pt>
                <c:pt idx="1">
                  <c:v>273809.52380952379</c:v>
                </c:pt>
                <c:pt idx="2">
                  <c:v>553050.3978779841</c:v>
                </c:pt>
                <c:pt idx="3">
                  <c:v>412642.66900790163</c:v>
                </c:pt>
                <c:pt idx="4">
                  <c:v>264505.11945392488</c:v>
                </c:pt>
                <c:pt idx="5">
                  <c:v>442622.95081967209</c:v>
                </c:pt>
                <c:pt idx="6">
                  <c:v>441666.66666666669</c:v>
                </c:pt>
                <c:pt idx="7">
                  <c:v>496323.5294117647</c:v>
                </c:pt>
                <c:pt idx="8">
                  <c:v>396825.39682539692</c:v>
                </c:pt>
                <c:pt idx="9">
                  <c:v>240963.85542168669</c:v>
                </c:pt>
                <c:pt idx="10">
                  <c:v>415000</c:v>
                </c:pt>
                <c:pt idx="11">
                  <c:v>532033.42618384399</c:v>
                </c:pt>
                <c:pt idx="12">
                  <c:v>440000</c:v>
                </c:pt>
                <c:pt idx="13">
                  <c:v>605263.15789473685</c:v>
                </c:pt>
                <c:pt idx="14">
                  <c:v>508035.71428571432</c:v>
                </c:pt>
                <c:pt idx="15">
                  <c:v>542857.14285714284</c:v>
                </c:pt>
                <c:pt idx="16">
                  <c:v>423809.52380952379</c:v>
                </c:pt>
                <c:pt idx="17">
                  <c:v>814814.81481481483</c:v>
                </c:pt>
                <c:pt idx="18">
                  <c:v>439000</c:v>
                </c:pt>
                <c:pt idx="19">
                  <c:v>658244.68085106381</c:v>
                </c:pt>
                <c:pt idx="20">
                  <c:v>419254.65838509309</c:v>
                </c:pt>
                <c:pt idx="21">
                  <c:v>535248.04177545698</c:v>
                </c:pt>
                <c:pt idx="22">
                  <c:v>425217.39130434778</c:v>
                </c:pt>
                <c:pt idx="23">
                  <c:v>337288.13559322042</c:v>
                </c:pt>
                <c:pt idx="24">
                  <c:v>254750</c:v>
                </c:pt>
                <c:pt idx="25">
                  <c:v>386763.45004269859</c:v>
                </c:pt>
                <c:pt idx="26">
                  <c:v>253846.15384615379</c:v>
                </c:pt>
                <c:pt idx="27">
                  <c:v>267532.4675324675</c:v>
                </c:pt>
                <c:pt idx="28">
                  <c:v>339827.12765957438</c:v>
                </c:pt>
                <c:pt idx="29">
                  <c:v>277262.18097447802</c:v>
                </c:pt>
                <c:pt idx="30">
                  <c:v>427010.92353525321</c:v>
                </c:pt>
                <c:pt idx="31">
                  <c:v>333333.33333333331</c:v>
                </c:pt>
                <c:pt idx="32">
                  <c:v>370675.45304777601</c:v>
                </c:pt>
                <c:pt idx="33">
                  <c:v>370828.18294190348</c:v>
                </c:pt>
                <c:pt idx="34">
                  <c:v>347500</c:v>
                </c:pt>
                <c:pt idx="35">
                  <c:v>263157.89473684208</c:v>
                </c:pt>
                <c:pt idx="36">
                  <c:v>277777.77777777781</c:v>
                </c:pt>
                <c:pt idx="37">
                  <c:v>500000</c:v>
                </c:pt>
                <c:pt idx="38">
                  <c:v>350000</c:v>
                </c:pt>
                <c:pt idx="39">
                  <c:v>289473.68421052629</c:v>
                </c:pt>
                <c:pt idx="40">
                  <c:v>235185.1851851852</c:v>
                </c:pt>
                <c:pt idx="41">
                  <c:v>387500</c:v>
                </c:pt>
                <c:pt idx="42">
                  <c:v>365187.71331058018</c:v>
                </c:pt>
                <c:pt idx="43">
                  <c:v>315789.44736842113</c:v>
                </c:pt>
                <c:pt idx="44">
                  <c:v>393333.33333333331</c:v>
                </c:pt>
                <c:pt idx="45">
                  <c:v>420000</c:v>
                </c:pt>
                <c:pt idx="46">
                  <c:v>310000</c:v>
                </c:pt>
                <c:pt idx="47">
                  <c:v>306666.66666666669</c:v>
                </c:pt>
                <c:pt idx="48">
                  <c:v>219298.24561403511</c:v>
                </c:pt>
                <c:pt idx="49">
                  <c:v>295514.51187335089</c:v>
                </c:pt>
                <c:pt idx="50">
                  <c:v>236842.10526315789</c:v>
                </c:pt>
                <c:pt idx="51">
                  <c:v>415322.58064516127</c:v>
                </c:pt>
                <c:pt idx="52">
                  <c:v>342105.26315789472</c:v>
                </c:pt>
                <c:pt idx="53">
                  <c:v>266243.65482233511</c:v>
                </c:pt>
                <c:pt idx="54">
                  <c:v>337962.96296296298</c:v>
                </c:pt>
                <c:pt idx="55">
                  <c:v>797619.04761904757</c:v>
                </c:pt>
                <c:pt idx="56">
                  <c:v>203125</c:v>
                </c:pt>
                <c:pt idx="57">
                  <c:v>373015.87301587302</c:v>
                </c:pt>
                <c:pt idx="58">
                  <c:v>338679.24528301891</c:v>
                </c:pt>
                <c:pt idx="59">
                  <c:v>233176.83881064161</c:v>
                </c:pt>
                <c:pt idx="60">
                  <c:v>433923.07692307688</c:v>
                </c:pt>
                <c:pt idx="61">
                  <c:v>276923.06153846148</c:v>
                </c:pt>
                <c:pt idx="62">
                  <c:v>186734.93975903609</c:v>
                </c:pt>
                <c:pt idx="63">
                  <c:v>262820.51282051281</c:v>
                </c:pt>
                <c:pt idx="64">
                  <c:v>314207.65027322399</c:v>
                </c:pt>
                <c:pt idx="65">
                  <c:v>254098.36065573769</c:v>
                </c:pt>
                <c:pt idx="66">
                  <c:v>211538.4615384615</c:v>
                </c:pt>
                <c:pt idx="67">
                  <c:v>229139.07284768211</c:v>
                </c:pt>
                <c:pt idx="68">
                  <c:v>320000</c:v>
                </c:pt>
                <c:pt idx="69">
                  <c:v>260252.36593059939</c:v>
                </c:pt>
                <c:pt idx="70">
                  <c:v>431250</c:v>
                </c:pt>
                <c:pt idx="71">
                  <c:v>356083.08605341241</c:v>
                </c:pt>
                <c:pt idx="72">
                  <c:v>375000</c:v>
                </c:pt>
                <c:pt idx="73">
                  <c:v>238888.88888888891</c:v>
                </c:pt>
                <c:pt idx="74">
                  <c:v>495945.94594594592</c:v>
                </c:pt>
                <c:pt idx="75">
                  <c:v>354838.70967741928</c:v>
                </c:pt>
                <c:pt idx="76">
                  <c:v>271002.71002710029</c:v>
                </c:pt>
                <c:pt idx="77">
                  <c:v>355887.52196836559</c:v>
                </c:pt>
                <c:pt idx="78">
                  <c:v>418727.91519434628</c:v>
                </c:pt>
                <c:pt idx="79">
                  <c:v>358441.55844155839</c:v>
                </c:pt>
                <c:pt idx="80">
                  <c:v>248618.78453038679</c:v>
                </c:pt>
                <c:pt idx="81">
                  <c:v>268714.01151631481</c:v>
                </c:pt>
                <c:pt idx="82">
                  <c:v>238000</c:v>
                </c:pt>
                <c:pt idx="83">
                  <c:v>491329.47976878611</c:v>
                </c:pt>
                <c:pt idx="84">
                  <c:v>383783.78378378379</c:v>
                </c:pt>
                <c:pt idx="85">
                  <c:v>330223.88059701491</c:v>
                </c:pt>
                <c:pt idx="86">
                  <c:v>262230.91976516641</c:v>
                </c:pt>
                <c:pt idx="87">
                  <c:v>282287.82287822879</c:v>
                </c:pt>
                <c:pt idx="88">
                  <c:v>263969.17148362228</c:v>
                </c:pt>
                <c:pt idx="89">
                  <c:v>313157.89473684208</c:v>
                </c:pt>
                <c:pt idx="90">
                  <c:v>315789.4736842105</c:v>
                </c:pt>
                <c:pt idx="91">
                  <c:v>272020.72538860101</c:v>
                </c:pt>
                <c:pt idx="92">
                  <c:v>305000</c:v>
                </c:pt>
                <c:pt idx="93">
                  <c:v>240157.48031496059</c:v>
                </c:pt>
                <c:pt idx="94">
                  <c:v>368577.03927492438</c:v>
                </c:pt>
                <c:pt idx="95">
                  <c:v>206451.61290322579</c:v>
                </c:pt>
                <c:pt idx="96">
                  <c:v>339768.97689768969</c:v>
                </c:pt>
                <c:pt idx="97">
                  <c:v>290806.75422138837</c:v>
                </c:pt>
                <c:pt idx="98">
                  <c:v>313953.48837209301</c:v>
                </c:pt>
                <c:pt idx="99">
                  <c:v>359464.62715105171</c:v>
                </c:pt>
                <c:pt idx="100">
                  <c:v>271002.71002710029</c:v>
                </c:pt>
                <c:pt idx="101">
                  <c:v>294117.64705882361</c:v>
                </c:pt>
                <c:pt idx="102">
                  <c:v>243137.25490196081</c:v>
                </c:pt>
                <c:pt idx="103">
                  <c:v>397111.91335740068</c:v>
                </c:pt>
                <c:pt idx="104">
                  <c:v>248041.7754569191</c:v>
                </c:pt>
                <c:pt idx="105">
                  <c:v>241217.79859484779</c:v>
                </c:pt>
                <c:pt idx="106">
                  <c:v>303921.56862745102</c:v>
                </c:pt>
                <c:pt idx="107">
                  <c:v>337837.83783783781</c:v>
                </c:pt>
                <c:pt idx="108">
                  <c:v>394736.84210526309</c:v>
                </c:pt>
                <c:pt idx="109">
                  <c:v>309782.60869565222</c:v>
                </c:pt>
                <c:pt idx="110">
                  <c:v>316622.69129287603</c:v>
                </c:pt>
                <c:pt idx="111">
                  <c:v>359338.06146572111</c:v>
                </c:pt>
                <c:pt idx="112">
                  <c:v>216867.46987951809</c:v>
                </c:pt>
                <c:pt idx="113">
                  <c:v>244019.13875598079</c:v>
                </c:pt>
                <c:pt idx="114">
                  <c:v>364864.86486486491</c:v>
                </c:pt>
                <c:pt idx="115">
                  <c:v>373684.21052631579</c:v>
                </c:pt>
                <c:pt idx="116">
                  <c:v>237569.06077348071</c:v>
                </c:pt>
                <c:pt idx="117">
                  <c:v>250000</c:v>
                </c:pt>
                <c:pt idx="118">
                  <c:v>216814.15929203539</c:v>
                </c:pt>
                <c:pt idx="119">
                  <c:v>323657.89473684208</c:v>
                </c:pt>
                <c:pt idx="120">
                  <c:v>233943.39622641509</c:v>
                </c:pt>
                <c:pt idx="121">
                  <c:v>242904.84140233719</c:v>
                </c:pt>
                <c:pt idx="122">
                  <c:v>333333.33333333331</c:v>
                </c:pt>
                <c:pt idx="123">
                  <c:v>226039.7830018083</c:v>
                </c:pt>
                <c:pt idx="124">
                  <c:v>350649.35064935067</c:v>
                </c:pt>
                <c:pt idx="125">
                  <c:v>275590.55118110229</c:v>
                </c:pt>
                <c:pt idx="126">
                  <c:v>304523.80952380953</c:v>
                </c:pt>
                <c:pt idx="127">
                  <c:v>277777.77777777781</c:v>
                </c:pt>
                <c:pt idx="128">
                  <c:v>298011.36363636359</c:v>
                </c:pt>
                <c:pt idx="129">
                  <c:v>281578.94736842113</c:v>
                </c:pt>
                <c:pt idx="130">
                  <c:v>273076.92307692312</c:v>
                </c:pt>
                <c:pt idx="131">
                  <c:v>286578.94736842113</c:v>
                </c:pt>
                <c:pt idx="132">
                  <c:v>250950.57034220529</c:v>
                </c:pt>
                <c:pt idx="133">
                  <c:v>328083.98950131232</c:v>
                </c:pt>
                <c:pt idx="134">
                  <c:v>219425.67567567571</c:v>
                </c:pt>
                <c:pt idx="135">
                  <c:v>271844.66019417468</c:v>
                </c:pt>
                <c:pt idx="136">
                  <c:v>338983.05084745772</c:v>
                </c:pt>
                <c:pt idx="137">
                  <c:v>225375.6260434057</c:v>
                </c:pt>
                <c:pt idx="138">
                  <c:v>355263.15789473691</c:v>
                </c:pt>
                <c:pt idx="139">
                  <c:v>188728.7024901704</c:v>
                </c:pt>
                <c:pt idx="140">
                  <c:v>246179.96604414261</c:v>
                </c:pt>
                <c:pt idx="141">
                  <c:v>337500</c:v>
                </c:pt>
                <c:pt idx="142">
                  <c:v>271084.3373493976</c:v>
                </c:pt>
                <c:pt idx="143">
                  <c:v>355584.4155844156</c:v>
                </c:pt>
                <c:pt idx="144">
                  <c:v>240158.73015873009</c:v>
                </c:pt>
                <c:pt idx="145">
                  <c:v>357512.95336787571</c:v>
                </c:pt>
                <c:pt idx="146">
                  <c:v>327635.32763532759</c:v>
                </c:pt>
                <c:pt idx="147">
                  <c:v>381578.94736842113</c:v>
                </c:pt>
                <c:pt idx="148">
                  <c:v>304347.82608695648</c:v>
                </c:pt>
                <c:pt idx="149">
                  <c:v>271844.66019417468</c:v>
                </c:pt>
                <c:pt idx="150">
                  <c:v>347578.34757834749</c:v>
                </c:pt>
                <c:pt idx="151">
                  <c:v>269487.1794871795</c:v>
                </c:pt>
                <c:pt idx="152">
                  <c:v>305000</c:v>
                </c:pt>
                <c:pt idx="153">
                  <c:v>261324.04181184669</c:v>
                </c:pt>
                <c:pt idx="154">
                  <c:v>268421.05263157887</c:v>
                </c:pt>
                <c:pt idx="155">
                  <c:v>261101.243339254</c:v>
                </c:pt>
                <c:pt idx="156">
                  <c:v>275797.37335834902</c:v>
                </c:pt>
                <c:pt idx="157">
                  <c:v>275862.06896551722</c:v>
                </c:pt>
                <c:pt idx="158">
                  <c:v>323076.92307692312</c:v>
                </c:pt>
                <c:pt idx="159">
                  <c:v>336165.04854368931</c:v>
                </c:pt>
                <c:pt idx="160">
                  <c:v>332453.82585751981</c:v>
                </c:pt>
                <c:pt idx="161">
                  <c:v>335897.43589743588</c:v>
                </c:pt>
                <c:pt idx="162">
                  <c:v>261950.28680688341</c:v>
                </c:pt>
                <c:pt idx="163">
                  <c:v>249140.89347079041</c:v>
                </c:pt>
                <c:pt idx="164">
                  <c:v>302631.57894736843</c:v>
                </c:pt>
                <c:pt idx="165">
                  <c:v>317460.31746031751</c:v>
                </c:pt>
                <c:pt idx="166">
                  <c:v>263500.93109869643</c:v>
                </c:pt>
                <c:pt idx="167">
                  <c:v>284047.77351247601</c:v>
                </c:pt>
                <c:pt idx="168">
                  <c:v>254901.96078431371</c:v>
                </c:pt>
                <c:pt idx="169">
                  <c:v>246296.29629629629</c:v>
                </c:pt>
                <c:pt idx="170">
                  <c:v>425714.28571428568</c:v>
                </c:pt>
                <c:pt idx="171">
                  <c:v>289682.5396825397</c:v>
                </c:pt>
                <c:pt idx="172">
                  <c:v>240464.34494195689</c:v>
                </c:pt>
                <c:pt idx="173">
                  <c:v>301837.27034120727</c:v>
                </c:pt>
                <c:pt idx="174">
                  <c:v>290909.09090909088</c:v>
                </c:pt>
                <c:pt idx="175">
                  <c:v>281818.18181818182</c:v>
                </c:pt>
                <c:pt idx="176">
                  <c:v>346666.66666666669</c:v>
                </c:pt>
                <c:pt idx="177">
                  <c:v>285454.54545454553</c:v>
                </c:pt>
                <c:pt idx="178">
                  <c:v>413157.89473684208</c:v>
                </c:pt>
                <c:pt idx="179">
                  <c:v>341304.34782608697</c:v>
                </c:pt>
                <c:pt idx="180">
                  <c:v>315109.34393638169</c:v>
                </c:pt>
                <c:pt idx="181">
                  <c:v>273275.86206896551</c:v>
                </c:pt>
                <c:pt idx="182">
                  <c:v>315019.76284584979</c:v>
                </c:pt>
                <c:pt idx="183">
                  <c:v>291970.80291970802</c:v>
                </c:pt>
                <c:pt idx="184">
                  <c:v>296846.01113172539</c:v>
                </c:pt>
                <c:pt idx="185">
                  <c:v>216216.21621621621</c:v>
                </c:pt>
                <c:pt idx="186">
                  <c:v>250000</c:v>
                </c:pt>
                <c:pt idx="187">
                  <c:v>310836.50190114073</c:v>
                </c:pt>
                <c:pt idx="188">
                  <c:v>301851.85185185191</c:v>
                </c:pt>
                <c:pt idx="189">
                  <c:v>293072.82415630552</c:v>
                </c:pt>
                <c:pt idx="190">
                  <c:v>330000</c:v>
                </c:pt>
                <c:pt idx="191">
                  <c:v>220588.23529411771</c:v>
                </c:pt>
                <c:pt idx="192">
                  <c:v>251533.74233128829</c:v>
                </c:pt>
                <c:pt idx="193">
                  <c:v>419847.32824427477</c:v>
                </c:pt>
                <c:pt idx="194">
                  <c:v>225503.35570469801</c:v>
                </c:pt>
                <c:pt idx="195">
                  <c:v>309963.09963099629</c:v>
                </c:pt>
                <c:pt idx="196">
                  <c:v>355789.4736842105</c:v>
                </c:pt>
                <c:pt idx="197">
                  <c:v>435897.43589743588</c:v>
                </c:pt>
                <c:pt idx="198">
                  <c:v>307832.42258652102</c:v>
                </c:pt>
                <c:pt idx="199">
                  <c:v>277049.18032786879</c:v>
                </c:pt>
                <c:pt idx="200">
                  <c:v>226666.66666666669</c:v>
                </c:pt>
                <c:pt idx="201">
                  <c:v>269841.26984126982</c:v>
                </c:pt>
                <c:pt idx="202">
                  <c:v>229729.7297297297</c:v>
                </c:pt>
                <c:pt idx="203">
                  <c:v>318518.51851851848</c:v>
                </c:pt>
                <c:pt idx="204">
                  <c:v>268750</c:v>
                </c:pt>
                <c:pt idx="205">
                  <c:v>318181.81818181818</c:v>
                </c:pt>
                <c:pt idx="206">
                  <c:v>346613.54581673298</c:v>
                </c:pt>
                <c:pt idx="207">
                  <c:v>257352.9411764706</c:v>
                </c:pt>
                <c:pt idx="208">
                  <c:v>330188.67924528301</c:v>
                </c:pt>
                <c:pt idx="209">
                  <c:v>332699.6197718631</c:v>
                </c:pt>
                <c:pt idx="210">
                  <c:v>238095.23809523811</c:v>
                </c:pt>
                <c:pt idx="211">
                  <c:v>234437.08609271521</c:v>
                </c:pt>
                <c:pt idx="212">
                  <c:v>330555.55555555562</c:v>
                </c:pt>
                <c:pt idx="213">
                  <c:v>376050.42016806721</c:v>
                </c:pt>
                <c:pt idx="214">
                  <c:v>260869.5652173913</c:v>
                </c:pt>
                <c:pt idx="215">
                  <c:v>464935.06493506487</c:v>
                </c:pt>
                <c:pt idx="216">
                  <c:v>481283.42245989299</c:v>
                </c:pt>
                <c:pt idx="217">
                  <c:v>206422.01834862391</c:v>
                </c:pt>
                <c:pt idx="218">
                  <c:v>329090.90909090912</c:v>
                </c:pt>
                <c:pt idx="219">
                  <c:v>453750</c:v>
                </c:pt>
                <c:pt idx="220">
                  <c:v>343925.23364485981</c:v>
                </c:pt>
                <c:pt idx="221">
                  <c:v>229528.53598014891</c:v>
                </c:pt>
                <c:pt idx="222">
                  <c:v>237179.48717948719</c:v>
                </c:pt>
                <c:pt idx="223">
                  <c:v>345794.39252336451</c:v>
                </c:pt>
                <c:pt idx="224">
                  <c:v>252043.59673024519</c:v>
                </c:pt>
                <c:pt idx="225">
                  <c:v>243101.1826544021</c:v>
                </c:pt>
                <c:pt idx="226">
                  <c:v>341197.82214156078</c:v>
                </c:pt>
                <c:pt idx="227">
                  <c:v>254054.05405405411</c:v>
                </c:pt>
                <c:pt idx="228">
                  <c:v>247368.4210526316</c:v>
                </c:pt>
                <c:pt idx="229">
                  <c:v>366666.66666666669</c:v>
                </c:pt>
                <c:pt idx="230">
                  <c:v>301571.42857142858</c:v>
                </c:pt>
                <c:pt idx="231">
                  <c:v>323129.23469387757</c:v>
                </c:pt>
                <c:pt idx="232">
                  <c:v>253333.33333333331</c:v>
                </c:pt>
                <c:pt idx="233">
                  <c:v>327556.32582322363</c:v>
                </c:pt>
                <c:pt idx="234">
                  <c:v>240506.32911392409</c:v>
                </c:pt>
                <c:pt idx="235">
                  <c:v>240481.01265822779</c:v>
                </c:pt>
                <c:pt idx="236">
                  <c:v>258855.58583106269</c:v>
                </c:pt>
                <c:pt idx="237">
                  <c:v>325301.2048192771</c:v>
                </c:pt>
                <c:pt idx="238">
                  <c:v>320000</c:v>
                </c:pt>
                <c:pt idx="239">
                  <c:v>255291.00529100531</c:v>
                </c:pt>
                <c:pt idx="240">
                  <c:v>312500</c:v>
                </c:pt>
                <c:pt idx="241">
                  <c:v>266757.86593707261</c:v>
                </c:pt>
                <c:pt idx="242">
                  <c:v>474390.24390243902</c:v>
                </c:pt>
                <c:pt idx="243">
                  <c:v>256578.94736842101</c:v>
                </c:pt>
                <c:pt idx="244">
                  <c:v>311811.02362204727</c:v>
                </c:pt>
                <c:pt idx="245">
                  <c:v>255154.63917525779</c:v>
                </c:pt>
                <c:pt idx="246">
                  <c:v>270989.15989159892</c:v>
                </c:pt>
                <c:pt idx="247">
                  <c:v>376647.83427495288</c:v>
                </c:pt>
                <c:pt idx="248">
                  <c:v>377358.49056603771</c:v>
                </c:pt>
                <c:pt idx="249">
                  <c:v>313664.59627329191</c:v>
                </c:pt>
                <c:pt idx="250">
                  <c:v>317829.45736434113</c:v>
                </c:pt>
                <c:pt idx="251">
                  <c:v>395752.8957528958</c:v>
                </c:pt>
                <c:pt idx="252">
                  <c:v>277401.89445196209</c:v>
                </c:pt>
                <c:pt idx="253">
                  <c:v>273684.21052631579</c:v>
                </c:pt>
                <c:pt idx="254">
                  <c:v>300000</c:v>
                </c:pt>
                <c:pt idx="255">
                  <c:v>300000</c:v>
                </c:pt>
                <c:pt idx="256">
                  <c:v>223157.89473684211</c:v>
                </c:pt>
                <c:pt idx="257">
                  <c:v>260223.04832713751</c:v>
                </c:pt>
                <c:pt idx="258">
                  <c:v>411764.70588235301</c:v>
                </c:pt>
                <c:pt idx="259">
                  <c:v>274358.97435897437</c:v>
                </c:pt>
                <c:pt idx="260">
                  <c:v>225000</c:v>
                </c:pt>
                <c:pt idx="261">
                  <c:v>272496.83143219259</c:v>
                </c:pt>
                <c:pt idx="262">
                  <c:v>292059.21938088827</c:v>
                </c:pt>
                <c:pt idx="263">
                  <c:v>290884.71849865961</c:v>
                </c:pt>
                <c:pt idx="264">
                  <c:v>221105.52763819089</c:v>
                </c:pt>
                <c:pt idx="265">
                  <c:v>280769.23076923081</c:v>
                </c:pt>
                <c:pt idx="266">
                  <c:v>298102.98102981033</c:v>
                </c:pt>
                <c:pt idx="267">
                  <c:v>411214.95327102812</c:v>
                </c:pt>
                <c:pt idx="268">
                  <c:v>299589.60328317381</c:v>
                </c:pt>
                <c:pt idx="269">
                  <c:v>298387.09677419352</c:v>
                </c:pt>
                <c:pt idx="270">
                  <c:v>384083.04498269898</c:v>
                </c:pt>
                <c:pt idx="271">
                  <c:v>294195.25065963058</c:v>
                </c:pt>
                <c:pt idx="272">
                  <c:v>296052.63157894742</c:v>
                </c:pt>
                <c:pt idx="273">
                  <c:v>359424.92012779549</c:v>
                </c:pt>
                <c:pt idx="274">
                  <c:v>300400.53404539381</c:v>
                </c:pt>
                <c:pt idx="275">
                  <c:v>216250</c:v>
                </c:pt>
                <c:pt idx="276">
                  <c:v>414498.14126394049</c:v>
                </c:pt>
                <c:pt idx="277">
                  <c:v>305481.28342245991</c:v>
                </c:pt>
                <c:pt idx="278">
                  <c:v>305718.08510638302</c:v>
                </c:pt>
                <c:pt idx="279">
                  <c:v>355486.86244204018</c:v>
                </c:pt>
                <c:pt idx="280">
                  <c:v>283600.49321824912</c:v>
                </c:pt>
                <c:pt idx="281">
                  <c:v>343283.58208955219</c:v>
                </c:pt>
                <c:pt idx="282">
                  <c:v>304687.5</c:v>
                </c:pt>
                <c:pt idx="283">
                  <c:v>311258.27814569528</c:v>
                </c:pt>
                <c:pt idx="284">
                  <c:v>315086.782376502</c:v>
                </c:pt>
                <c:pt idx="285">
                  <c:v>310435.93130779389</c:v>
                </c:pt>
                <c:pt idx="286">
                  <c:v>322930.80054274079</c:v>
                </c:pt>
                <c:pt idx="287">
                  <c:v>313725.49019607838</c:v>
                </c:pt>
                <c:pt idx="288">
                  <c:v>294825.51143200957</c:v>
                </c:pt>
                <c:pt idx="289">
                  <c:v>306250</c:v>
                </c:pt>
                <c:pt idx="290">
                  <c:v>338356.16438356158</c:v>
                </c:pt>
                <c:pt idx="291">
                  <c:v>466231.34328358207</c:v>
                </c:pt>
                <c:pt idx="292">
                  <c:v>446428.57142857142</c:v>
                </c:pt>
                <c:pt idx="293">
                  <c:v>465363.12849162013</c:v>
                </c:pt>
                <c:pt idx="294">
                  <c:v>338235.29411764699</c:v>
                </c:pt>
                <c:pt idx="295">
                  <c:v>333333.33333333331</c:v>
                </c:pt>
                <c:pt idx="296">
                  <c:v>317160.49382716051</c:v>
                </c:pt>
                <c:pt idx="297">
                  <c:v>342039.4736842105</c:v>
                </c:pt>
                <c:pt idx="298">
                  <c:v>282608.69565217389</c:v>
                </c:pt>
                <c:pt idx="299">
                  <c:v>509615.38461538462</c:v>
                </c:pt>
                <c:pt idx="300">
                  <c:v>353947.36842105258</c:v>
                </c:pt>
                <c:pt idx="301">
                  <c:v>282426.77824267792</c:v>
                </c:pt>
                <c:pt idx="302">
                  <c:v>391285.71428571432</c:v>
                </c:pt>
                <c:pt idx="303">
                  <c:v>269496.54491609079</c:v>
                </c:pt>
                <c:pt idx="304">
                  <c:v>357142.85714285722</c:v>
                </c:pt>
                <c:pt idx="305">
                  <c:v>259398.4962406015</c:v>
                </c:pt>
                <c:pt idx="306">
                  <c:v>316384.18079096038</c:v>
                </c:pt>
                <c:pt idx="307">
                  <c:v>276237.62376237632</c:v>
                </c:pt>
                <c:pt idx="308">
                  <c:v>379494.00798934762</c:v>
                </c:pt>
                <c:pt idx="309">
                  <c:v>289928.78942014242</c:v>
                </c:pt>
                <c:pt idx="310">
                  <c:v>288844.62151394418</c:v>
                </c:pt>
                <c:pt idx="311">
                  <c:v>334659.09090909088</c:v>
                </c:pt>
                <c:pt idx="312">
                  <c:v>398648.64864864858</c:v>
                </c:pt>
                <c:pt idx="313">
                  <c:v>359807.46089049341</c:v>
                </c:pt>
                <c:pt idx="314">
                  <c:v>376884.42211055278</c:v>
                </c:pt>
                <c:pt idx="315">
                  <c:v>335920.177383592</c:v>
                </c:pt>
                <c:pt idx="316">
                  <c:v>396103.89610389608</c:v>
                </c:pt>
                <c:pt idx="317">
                  <c:v>398076.92307692312</c:v>
                </c:pt>
                <c:pt idx="318">
                  <c:v>318715.13944223098</c:v>
                </c:pt>
                <c:pt idx="319">
                  <c:v>326520.40816326533</c:v>
                </c:pt>
                <c:pt idx="320">
                  <c:v>303893.63722697058</c:v>
                </c:pt>
                <c:pt idx="321">
                  <c:v>362926.2926292629</c:v>
                </c:pt>
                <c:pt idx="322">
                  <c:v>396919.43127962091</c:v>
                </c:pt>
                <c:pt idx="323">
                  <c:v>430749.68233799242</c:v>
                </c:pt>
                <c:pt idx="324">
                  <c:v>310000</c:v>
                </c:pt>
                <c:pt idx="325">
                  <c:v>500000</c:v>
                </c:pt>
                <c:pt idx="326">
                  <c:v>353333.33</c:v>
                </c:pt>
                <c:pt idx="327">
                  <c:v>322727.27272727271</c:v>
                </c:pt>
                <c:pt idx="328">
                  <c:v>511428.57142857142</c:v>
                </c:pt>
                <c:pt idx="329">
                  <c:v>467721.51898734178</c:v>
                </c:pt>
                <c:pt idx="330">
                  <c:v>436781.6091954023</c:v>
                </c:pt>
                <c:pt idx="331">
                  <c:v>443181.81818181818</c:v>
                </c:pt>
                <c:pt idx="332">
                  <c:v>438202.24719101121</c:v>
                </c:pt>
                <c:pt idx="333">
                  <c:v>381506.84931506851</c:v>
                </c:pt>
                <c:pt idx="334">
                  <c:v>327731.09243697481</c:v>
                </c:pt>
                <c:pt idx="335">
                  <c:v>571428.57142857148</c:v>
                </c:pt>
                <c:pt idx="336">
                  <c:v>573065.90257879661</c:v>
                </c:pt>
                <c:pt idx="337">
                  <c:v>311111.11111111112</c:v>
                </c:pt>
                <c:pt idx="338">
                  <c:v>340459.22406967537</c:v>
                </c:pt>
                <c:pt idx="339">
                  <c:v>661764.70588235289</c:v>
                </c:pt>
                <c:pt idx="340">
                  <c:v>391666.66666666669</c:v>
                </c:pt>
                <c:pt idx="341">
                  <c:v>749843.75</c:v>
                </c:pt>
                <c:pt idx="342">
                  <c:v>587951.80722891563</c:v>
                </c:pt>
                <c:pt idx="343">
                  <c:v>396153.84615384613</c:v>
                </c:pt>
                <c:pt idx="344">
                  <c:v>438378.82547559967</c:v>
                </c:pt>
                <c:pt idx="345">
                  <c:v>450041.28819157719</c:v>
                </c:pt>
                <c:pt idx="346">
                  <c:v>495652.17391304352</c:v>
                </c:pt>
                <c:pt idx="347">
                  <c:v>237113.40206185571</c:v>
                </c:pt>
                <c:pt idx="348">
                  <c:v>248677.24867724869</c:v>
                </c:pt>
                <c:pt idx="349">
                  <c:v>273775.21613832848</c:v>
                </c:pt>
                <c:pt idx="350">
                  <c:v>256000</c:v>
                </c:pt>
                <c:pt idx="351">
                  <c:v>255263.15789473691</c:v>
                </c:pt>
                <c:pt idx="352">
                  <c:v>255897.43589743591</c:v>
                </c:pt>
                <c:pt idx="353">
                  <c:v>243589.74358974359</c:v>
                </c:pt>
                <c:pt idx="354">
                  <c:v>489000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F3-407D-9B61-0CBCA3245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603296"/>
        <c:axId val="986610784"/>
      </c:scatterChart>
      <c:valAx>
        <c:axId val="986603296"/>
        <c:scaling>
          <c:orientation val="minMax"/>
          <c:max val="2021"/>
          <c:min val="197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6610784"/>
        <c:crosses val="autoZero"/>
        <c:crossBetween val="midCat"/>
      </c:valAx>
      <c:valAx>
        <c:axId val="98661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660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время до метро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Квартиры!$H$1</c:f>
              <c:strCache>
                <c:ptCount val="1"/>
                <c:pt idx="0">
                  <c:v>цена за метр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503280839895014"/>
                  <c:y val="-0.533442330125400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Квартиры!$G$2:$G$356</c:f>
              <c:numCache>
                <c:formatCode>General</c:formatCode>
                <c:ptCount val="355"/>
                <c:pt idx="0">
                  <c:v>17</c:v>
                </c:pt>
                <c:pt idx="1">
                  <c:v>18</c:v>
                </c:pt>
                <c:pt idx="2">
                  <c:v>12</c:v>
                </c:pt>
                <c:pt idx="3">
                  <c:v>4</c:v>
                </c:pt>
                <c:pt idx="4">
                  <c:v>25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6</c:v>
                </c:pt>
                <c:pt idx="9">
                  <c:v>3</c:v>
                </c:pt>
                <c:pt idx="10">
                  <c:v>13</c:v>
                </c:pt>
                <c:pt idx="11">
                  <c:v>10</c:v>
                </c:pt>
                <c:pt idx="12">
                  <c:v>20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5</c:v>
                </c:pt>
                <c:pt idx="18">
                  <c:v>9</c:v>
                </c:pt>
                <c:pt idx="19">
                  <c:v>17</c:v>
                </c:pt>
                <c:pt idx="20">
                  <c:v>11</c:v>
                </c:pt>
                <c:pt idx="21">
                  <c:v>8</c:v>
                </c:pt>
                <c:pt idx="22">
                  <c:v>13</c:v>
                </c:pt>
                <c:pt idx="23">
                  <c:v>13</c:v>
                </c:pt>
                <c:pt idx="24">
                  <c:v>5</c:v>
                </c:pt>
                <c:pt idx="25">
                  <c:v>9</c:v>
                </c:pt>
                <c:pt idx="26">
                  <c:v>4</c:v>
                </c:pt>
                <c:pt idx="27">
                  <c:v>6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15</c:v>
                </c:pt>
                <c:pt idx="32">
                  <c:v>6</c:v>
                </c:pt>
                <c:pt idx="33">
                  <c:v>21</c:v>
                </c:pt>
                <c:pt idx="34">
                  <c:v>14</c:v>
                </c:pt>
                <c:pt idx="35">
                  <c:v>6</c:v>
                </c:pt>
                <c:pt idx="36">
                  <c:v>8</c:v>
                </c:pt>
                <c:pt idx="37">
                  <c:v>12</c:v>
                </c:pt>
                <c:pt idx="38">
                  <c:v>14</c:v>
                </c:pt>
                <c:pt idx="39">
                  <c:v>12</c:v>
                </c:pt>
                <c:pt idx="40">
                  <c:v>4</c:v>
                </c:pt>
                <c:pt idx="41">
                  <c:v>13</c:v>
                </c:pt>
                <c:pt idx="42">
                  <c:v>17</c:v>
                </c:pt>
                <c:pt idx="43">
                  <c:v>4</c:v>
                </c:pt>
                <c:pt idx="44">
                  <c:v>3</c:v>
                </c:pt>
                <c:pt idx="45">
                  <c:v>16</c:v>
                </c:pt>
                <c:pt idx="46">
                  <c:v>3</c:v>
                </c:pt>
                <c:pt idx="47">
                  <c:v>4</c:v>
                </c:pt>
                <c:pt idx="48">
                  <c:v>7</c:v>
                </c:pt>
                <c:pt idx="49">
                  <c:v>10</c:v>
                </c:pt>
                <c:pt idx="50">
                  <c:v>6</c:v>
                </c:pt>
                <c:pt idx="51">
                  <c:v>8</c:v>
                </c:pt>
                <c:pt idx="52">
                  <c:v>5</c:v>
                </c:pt>
                <c:pt idx="53">
                  <c:v>6</c:v>
                </c:pt>
                <c:pt idx="54">
                  <c:v>4</c:v>
                </c:pt>
                <c:pt idx="55">
                  <c:v>5</c:v>
                </c:pt>
                <c:pt idx="56">
                  <c:v>10</c:v>
                </c:pt>
                <c:pt idx="57">
                  <c:v>10</c:v>
                </c:pt>
                <c:pt idx="58">
                  <c:v>5</c:v>
                </c:pt>
                <c:pt idx="59">
                  <c:v>12</c:v>
                </c:pt>
                <c:pt idx="60">
                  <c:v>6</c:v>
                </c:pt>
                <c:pt idx="61">
                  <c:v>5</c:v>
                </c:pt>
                <c:pt idx="62">
                  <c:v>13</c:v>
                </c:pt>
                <c:pt idx="63">
                  <c:v>8</c:v>
                </c:pt>
                <c:pt idx="64">
                  <c:v>4</c:v>
                </c:pt>
                <c:pt idx="65">
                  <c:v>13</c:v>
                </c:pt>
                <c:pt idx="66">
                  <c:v>10</c:v>
                </c:pt>
                <c:pt idx="67">
                  <c:v>5</c:v>
                </c:pt>
                <c:pt idx="68">
                  <c:v>14</c:v>
                </c:pt>
                <c:pt idx="69">
                  <c:v>11</c:v>
                </c:pt>
                <c:pt idx="70">
                  <c:v>7</c:v>
                </c:pt>
                <c:pt idx="71">
                  <c:v>16</c:v>
                </c:pt>
                <c:pt idx="72">
                  <c:v>9</c:v>
                </c:pt>
                <c:pt idx="73">
                  <c:v>2</c:v>
                </c:pt>
                <c:pt idx="74">
                  <c:v>14</c:v>
                </c:pt>
                <c:pt idx="75">
                  <c:v>11</c:v>
                </c:pt>
                <c:pt idx="76">
                  <c:v>10</c:v>
                </c:pt>
                <c:pt idx="77">
                  <c:v>18</c:v>
                </c:pt>
                <c:pt idx="78">
                  <c:v>14</c:v>
                </c:pt>
                <c:pt idx="79">
                  <c:v>12</c:v>
                </c:pt>
                <c:pt idx="80">
                  <c:v>9</c:v>
                </c:pt>
                <c:pt idx="81">
                  <c:v>10</c:v>
                </c:pt>
                <c:pt idx="82">
                  <c:v>4</c:v>
                </c:pt>
                <c:pt idx="83">
                  <c:v>5</c:v>
                </c:pt>
                <c:pt idx="84">
                  <c:v>1</c:v>
                </c:pt>
                <c:pt idx="85">
                  <c:v>13</c:v>
                </c:pt>
                <c:pt idx="86">
                  <c:v>1</c:v>
                </c:pt>
                <c:pt idx="87">
                  <c:v>7</c:v>
                </c:pt>
                <c:pt idx="88">
                  <c:v>7</c:v>
                </c:pt>
                <c:pt idx="89">
                  <c:v>13</c:v>
                </c:pt>
                <c:pt idx="90">
                  <c:v>14</c:v>
                </c:pt>
                <c:pt idx="91">
                  <c:v>1</c:v>
                </c:pt>
                <c:pt idx="92">
                  <c:v>13</c:v>
                </c:pt>
                <c:pt idx="93">
                  <c:v>13</c:v>
                </c:pt>
                <c:pt idx="94">
                  <c:v>18</c:v>
                </c:pt>
                <c:pt idx="95">
                  <c:v>13</c:v>
                </c:pt>
                <c:pt idx="96">
                  <c:v>11</c:v>
                </c:pt>
                <c:pt idx="97">
                  <c:v>13</c:v>
                </c:pt>
                <c:pt idx="98">
                  <c:v>20</c:v>
                </c:pt>
                <c:pt idx="99">
                  <c:v>14</c:v>
                </c:pt>
                <c:pt idx="100">
                  <c:v>10</c:v>
                </c:pt>
                <c:pt idx="101">
                  <c:v>11</c:v>
                </c:pt>
                <c:pt idx="102">
                  <c:v>3</c:v>
                </c:pt>
                <c:pt idx="103">
                  <c:v>16</c:v>
                </c:pt>
                <c:pt idx="104">
                  <c:v>5</c:v>
                </c:pt>
                <c:pt idx="105">
                  <c:v>7</c:v>
                </c:pt>
                <c:pt idx="106">
                  <c:v>13</c:v>
                </c:pt>
                <c:pt idx="107">
                  <c:v>4</c:v>
                </c:pt>
                <c:pt idx="108">
                  <c:v>13</c:v>
                </c:pt>
                <c:pt idx="109">
                  <c:v>4</c:v>
                </c:pt>
                <c:pt idx="110">
                  <c:v>10</c:v>
                </c:pt>
                <c:pt idx="111">
                  <c:v>10</c:v>
                </c:pt>
                <c:pt idx="112">
                  <c:v>15</c:v>
                </c:pt>
                <c:pt idx="113">
                  <c:v>11</c:v>
                </c:pt>
                <c:pt idx="114">
                  <c:v>1</c:v>
                </c:pt>
                <c:pt idx="115">
                  <c:v>9</c:v>
                </c:pt>
                <c:pt idx="116">
                  <c:v>7</c:v>
                </c:pt>
                <c:pt idx="117">
                  <c:v>11</c:v>
                </c:pt>
                <c:pt idx="118">
                  <c:v>10</c:v>
                </c:pt>
                <c:pt idx="119">
                  <c:v>8</c:v>
                </c:pt>
                <c:pt idx="120">
                  <c:v>13</c:v>
                </c:pt>
                <c:pt idx="121">
                  <c:v>12</c:v>
                </c:pt>
                <c:pt idx="122">
                  <c:v>11</c:v>
                </c:pt>
                <c:pt idx="123">
                  <c:v>12</c:v>
                </c:pt>
                <c:pt idx="124">
                  <c:v>13</c:v>
                </c:pt>
                <c:pt idx="125">
                  <c:v>7</c:v>
                </c:pt>
                <c:pt idx="126">
                  <c:v>2</c:v>
                </c:pt>
                <c:pt idx="127">
                  <c:v>22</c:v>
                </c:pt>
                <c:pt idx="128">
                  <c:v>7</c:v>
                </c:pt>
                <c:pt idx="129">
                  <c:v>14</c:v>
                </c:pt>
                <c:pt idx="130">
                  <c:v>3</c:v>
                </c:pt>
                <c:pt idx="131">
                  <c:v>4</c:v>
                </c:pt>
                <c:pt idx="132">
                  <c:v>12</c:v>
                </c:pt>
                <c:pt idx="133">
                  <c:v>14</c:v>
                </c:pt>
                <c:pt idx="134">
                  <c:v>8</c:v>
                </c:pt>
                <c:pt idx="135">
                  <c:v>3</c:v>
                </c:pt>
                <c:pt idx="136">
                  <c:v>8</c:v>
                </c:pt>
                <c:pt idx="137">
                  <c:v>15</c:v>
                </c:pt>
                <c:pt idx="138">
                  <c:v>2</c:v>
                </c:pt>
                <c:pt idx="139">
                  <c:v>8</c:v>
                </c:pt>
                <c:pt idx="140">
                  <c:v>9</c:v>
                </c:pt>
                <c:pt idx="141">
                  <c:v>9</c:v>
                </c:pt>
                <c:pt idx="142">
                  <c:v>8</c:v>
                </c:pt>
                <c:pt idx="143">
                  <c:v>6</c:v>
                </c:pt>
                <c:pt idx="144">
                  <c:v>13</c:v>
                </c:pt>
                <c:pt idx="145">
                  <c:v>15</c:v>
                </c:pt>
                <c:pt idx="146">
                  <c:v>15</c:v>
                </c:pt>
                <c:pt idx="147">
                  <c:v>9</c:v>
                </c:pt>
                <c:pt idx="148">
                  <c:v>9</c:v>
                </c:pt>
                <c:pt idx="149">
                  <c:v>5</c:v>
                </c:pt>
                <c:pt idx="150">
                  <c:v>6</c:v>
                </c:pt>
                <c:pt idx="151">
                  <c:v>11</c:v>
                </c:pt>
                <c:pt idx="152">
                  <c:v>7</c:v>
                </c:pt>
                <c:pt idx="153">
                  <c:v>7</c:v>
                </c:pt>
                <c:pt idx="154">
                  <c:v>12</c:v>
                </c:pt>
                <c:pt idx="155">
                  <c:v>7</c:v>
                </c:pt>
                <c:pt idx="156">
                  <c:v>8</c:v>
                </c:pt>
                <c:pt idx="157">
                  <c:v>11</c:v>
                </c:pt>
                <c:pt idx="158">
                  <c:v>12</c:v>
                </c:pt>
                <c:pt idx="159">
                  <c:v>11</c:v>
                </c:pt>
                <c:pt idx="160">
                  <c:v>12</c:v>
                </c:pt>
                <c:pt idx="161">
                  <c:v>8</c:v>
                </c:pt>
                <c:pt idx="162">
                  <c:v>9</c:v>
                </c:pt>
                <c:pt idx="163">
                  <c:v>10</c:v>
                </c:pt>
                <c:pt idx="164">
                  <c:v>8</c:v>
                </c:pt>
                <c:pt idx="165">
                  <c:v>7</c:v>
                </c:pt>
                <c:pt idx="166">
                  <c:v>2</c:v>
                </c:pt>
                <c:pt idx="167">
                  <c:v>14</c:v>
                </c:pt>
                <c:pt idx="168">
                  <c:v>16</c:v>
                </c:pt>
                <c:pt idx="169">
                  <c:v>6</c:v>
                </c:pt>
                <c:pt idx="170">
                  <c:v>11</c:v>
                </c:pt>
                <c:pt idx="171">
                  <c:v>6</c:v>
                </c:pt>
                <c:pt idx="172">
                  <c:v>10</c:v>
                </c:pt>
                <c:pt idx="173">
                  <c:v>11</c:v>
                </c:pt>
                <c:pt idx="174">
                  <c:v>13</c:v>
                </c:pt>
                <c:pt idx="175">
                  <c:v>8</c:v>
                </c:pt>
                <c:pt idx="176">
                  <c:v>15</c:v>
                </c:pt>
                <c:pt idx="177">
                  <c:v>7</c:v>
                </c:pt>
                <c:pt idx="178">
                  <c:v>12</c:v>
                </c:pt>
                <c:pt idx="179">
                  <c:v>6</c:v>
                </c:pt>
                <c:pt idx="180">
                  <c:v>6</c:v>
                </c:pt>
                <c:pt idx="181">
                  <c:v>3</c:v>
                </c:pt>
                <c:pt idx="182">
                  <c:v>2</c:v>
                </c:pt>
                <c:pt idx="183">
                  <c:v>14</c:v>
                </c:pt>
                <c:pt idx="184">
                  <c:v>15</c:v>
                </c:pt>
                <c:pt idx="185">
                  <c:v>15</c:v>
                </c:pt>
                <c:pt idx="186">
                  <c:v>7</c:v>
                </c:pt>
                <c:pt idx="187">
                  <c:v>12</c:v>
                </c:pt>
                <c:pt idx="188">
                  <c:v>15</c:v>
                </c:pt>
                <c:pt idx="189">
                  <c:v>4</c:v>
                </c:pt>
                <c:pt idx="190">
                  <c:v>7</c:v>
                </c:pt>
                <c:pt idx="191">
                  <c:v>13</c:v>
                </c:pt>
                <c:pt idx="192">
                  <c:v>14</c:v>
                </c:pt>
                <c:pt idx="193">
                  <c:v>9</c:v>
                </c:pt>
                <c:pt idx="194">
                  <c:v>4</c:v>
                </c:pt>
                <c:pt idx="195">
                  <c:v>3</c:v>
                </c:pt>
                <c:pt idx="196">
                  <c:v>10</c:v>
                </c:pt>
                <c:pt idx="197">
                  <c:v>10</c:v>
                </c:pt>
                <c:pt idx="198">
                  <c:v>14</c:v>
                </c:pt>
                <c:pt idx="199">
                  <c:v>4</c:v>
                </c:pt>
                <c:pt idx="200">
                  <c:v>8</c:v>
                </c:pt>
                <c:pt idx="201">
                  <c:v>17</c:v>
                </c:pt>
                <c:pt idx="202">
                  <c:v>1</c:v>
                </c:pt>
                <c:pt idx="203">
                  <c:v>5</c:v>
                </c:pt>
                <c:pt idx="204">
                  <c:v>10</c:v>
                </c:pt>
                <c:pt idx="205">
                  <c:v>3</c:v>
                </c:pt>
                <c:pt idx="206">
                  <c:v>12</c:v>
                </c:pt>
                <c:pt idx="207">
                  <c:v>5</c:v>
                </c:pt>
                <c:pt idx="208">
                  <c:v>6</c:v>
                </c:pt>
                <c:pt idx="209">
                  <c:v>17</c:v>
                </c:pt>
                <c:pt idx="210">
                  <c:v>10</c:v>
                </c:pt>
                <c:pt idx="211">
                  <c:v>6</c:v>
                </c:pt>
                <c:pt idx="212">
                  <c:v>6</c:v>
                </c:pt>
                <c:pt idx="213">
                  <c:v>13</c:v>
                </c:pt>
                <c:pt idx="214">
                  <c:v>13</c:v>
                </c:pt>
                <c:pt idx="215">
                  <c:v>2</c:v>
                </c:pt>
                <c:pt idx="216">
                  <c:v>13</c:v>
                </c:pt>
                <c:pt idx="217">
                  <c:v>8</c:v>
                </c:pt>
                <c:pt idx="218">
                  <c:v>15</c:v>
                </c:pt>
                <c:pt idx="219">
                  <c:v>12</c:v>
                </c:pt>
                <c:pt idx="220">
                  <c:v>14</c:v>
                </c:pt>
                <c:pt idx="221">
                  <c:v>8</c:v>
                </c:pt>
                <c:pt idx="222">
                  <c:v>6</c:v>
                </c:pt>
                <c:pt idx="223">
                  <c:v>22</c:v>
                </c:pt>
                <c:pt idx="224">
                  <c:v>13</c:v>
                </c:pt>
                <c:pt idx="225">
                  <c:v>9</c:v>
                </c:pt>
                <c:pt idx="226">
                  <c:v>15</c:v>
                </c:pt>
                <c:pt idx="227">
                  <c:v>7</c:v>
                </c:pt>
                <c:pt idx="228">
                  <c:v>16</c:v>
                </c:pt>
                <c:pt idx="229">
                  <c:v>14</c:v>
                </c:pt>
                <c:pt idx="230">
                  <c:v>10</c:v>
                </c:pt>
                <c:pt idx="231">
                  <c:v>11</c:v>
                </c:pt>
                <c:pt idx="232">
                  <c:v>9</c:v>
                </c:pt>
                <c:pt idx="233">
                  <c:v>19</c:v>
                </c:pt>
                <c:pt idx="234">
                  <c:v>11</c:v>
                </c:pt>
                <c:pt idx="235">
                  <c:v>1</c:v>
                </c:pt>
                <c:pt idx="236">
                  <c:v>13</c:v>
                </c:pt>
                <c:pt idx="237">
                  <c:v>15</c:v>
                </c:pt>
                <c:pt idx="238">
                  <c:v>9</c:v>
                </c:pt>
                <c:pt idx="239">
                  <c:v>2</c:v>
                </c:pt>
                <c:pt idx="240">
                  <c:v>12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4</c:v>
                </c:pt>
                <c:pt idx="246">
                  <c:v>10</c:v>
                </c:pt>
                <c:pt idx="247">
                  <c:v>2</c:v>
                </c:pt>
                <c:pt idx="248">
                  <c:v>15</c:v>
                </c:pt>
                <c:pt idx="249">
                  <c:v>4</c:v>
                </c:pt>
                <c:pt idx="250">
                  <c:v>9</c:v>
                </c:pt>
                <c:pt idx="251">
                  <c:v>12</c:v>
                </c:pt>
                <c:pt idx="252">
                  <c:v>10</c:v>
                </c:pt>
                <c:pt idx="253">
                  <c:v>12</c:v>
                </c:pt>
                <c:pt idx="254">
                  <c:v>1</c:v>
                </c:pt>
                <c:pt idx="255">
                  <c:v>6</c:v>
                </c:pt>
                <c:pt idx="256">
                  <c:v>10</c:v>
                </c:pt>
                <c:pt idx="257">
                  <c:v>11</c:v>
                </c:pt>
                <c:pt idx="258">
                  <c:v>10</c:v>
                </c:pt>
                <c:pt idx="259">
                  <c:v>4</c:v>
                </c:pt>
                <c:pt idx="260">
                  <c:v>9</c:v>
                </c:pt>
                <c:pt idx="261">
                  <c:v>11</c:v>
                </c:pt>
                <c:pt idx="262">
                  <c:v>8</c:v>
                </c:pt>
                <c:pt idx="263">
                  <c:v>4</c:v>
                </c:pt>
                <c:pt idx="264">
                  <c:v>2</c:v>
                </c:pt>
                <c:pt idx="265">
                  <c:v>13</c:v>
                </c:pt>
                <c:pt idx="266">
                  <c:v>14</c:v>
                </c:pt>
                <c:pt idx="267">
                  <c:v>13</c:v>
                </c:pt>
                <c:pt idx="268">
                  <c:v>10</c:v>
                </c:pt>
                <c:pt idx="269">
                  <c:v>8</c:v>
                </c:pt>
                <c:pt idx="270">
                  <c:v>9</c:v>
                </c:pt>
                <c:pt idx="271">
                  <c:v>19</c:v>
                </c:pt>
                <c:pt idx="272">
                  <c:v>5</c:v>
                </c:pt>
                <c:pt idx="273">
                  <c:v>4</c:v>
                </c:pt>
                <c:pt idx="274">
                  <c:v>14</c:v>
                </c:pt>
                <c:pt idx="275">
                  <c:v>12</c:v>
                </c:pt>
                <c:pt idx="276">
                  <c:v>6</c:v>
                </c:pt>
                <c:pt idx="277">
                  <c:v>14</c:v>
                </c:pt>
                <c:pt idx="278">
                  <c:v>3</c:v>
                </c:pt>
                <c:pt idx="279">
                  <c:v>4</c:v>
                </c:pt>
                <c:pt idx="280">
                  <c:v>19</c:v>
                </c:pt>
                <c:pt idx="281">
                  <c:v>18</c:v>
                </c:pt>
                <c:pt idx="282">
                  <c:v>15</c:v>
                </c:pt>
                <c:pt idx="283">
                  <c:v>4</c:v>
                </c:pt>
                <c:pt idx="284">
                  <c:v>14</c:v>
                </c:pt>
                <c:pt idx="285">
                  <c:v>10</c:v>
                </c:pt>
                <c:pt idx="286">
                  <c:v>6</c:v>
                </c:pt>
                <c:pt idx="287">
                  <c:v>3</c:v>
                </c:pt>
                <c:pt idx="288">
                  <c:v>13</c:v>
                </c:pt>
                <c:pt idx="289">
                  <c:v>15</c:v>
                </c:pt>
                <c:pt idx="290">
                  <c:v>7</c:v>
                </c:pt>
                <c:pt idx="291">
                  <c:v>3</c:v>
                </c:pt>
                <c:pt idx="292">
                  <c:v>11</c:v>
                </c:pt>
                <c:pt idx="293">
                  <c:v>1</c:v>
                </c:pt>
                <c:pt idx="294">
                  <c:v>5</c:v>
                </c:pt>
                <c:pt idx="295">
                  <c:v>9</c:v>
                </c:pt>
                <c:pt idx="296">
                  <c:v>13</c:v>
                </c:pt>
                <c:pt idx="297">
                  <c:v>11</c:v>
                </c:pt>
                <c:pt idx="298">
                  <c:v>4</c:v>
                </c:pt>
                <c:pt idx="299">
                  <c:v>2</c:v>
                </c:pt>
                <c:pt idx="300">
                  <c:v>11</c:v>
                </c:pt>
                <c:pt idx="301">
                  <c:v>11</c:v>
                </c:pt>
                <c:pt idx="302">
                  <c:v>7</c:v>
                </c:pt>
                <c:pt idx="303">
                  <c:v>8</c:v>
                </c:pt>
                <c:pt idx="304">
                  <c:v>5</c:v>
                </c:pt>
                <c:pt idx="305">
                  <c:v>9</c:v>
                </c:pt>
                <c:pt idx="306">
                  <c:v>13</c:v>
                </c:pt>
                <c:pt idx="307">
                  <c:v>8</c:v>
                </c:pt>
                <c:pt idx="308">
                  <c:v>7</c:v>
                </c:pt>
                <c:pt idx="309">
                  <c:v>14</c:v>
                </c:pt>
                <c:pt idx="310">
                  <c:v>11</c:v>
                </c:pt>
                <c:pt idx="311">
                  <c:v>2</c:v>
                </c:pt>
                <c:pt idx="312">
                  <c:v>14</c:v>
                </c:pt>
                <c:pt idx="313">
                  <c:v>12</c:v>
                </c:pt>
                <c:pt idx="314">
                  <c:v>11</c:v>
                </c:pt>
                <c:pt idx="315">
                  <c:v>4</c:v>
                </c:pt>
                <c:pt idx="316">
                  <c:v>11</c:v>
                </c:pt>
                <c:pt idx="317">
                  <c:v>8</c:v>
                </c:pt>
                <c:pt idx="318">
                  <c:v>14</c:v>
                </c:pt>
                <c:pt idx="319">
                  <c:v>8</c:v>
                </c:pt>
                <c:pt idx="320">
                  <c:v>3</c:v>
                </c:pt>
                <c:pt idx="321">
                  <c:v>5</c:v>
                </c:pt>
                <c:pt idx="322">
                  <c:v>13</c:v>
                </c:pt>
                <c:pt idx="323">
                  <c:v>11</c:v>
                </c:pt>
                <c:pt idx="324">
                  <c:v>11</c:v>
                </c:pt>
                <c:pt idx="325">
                  <c:v>7</c:v>
                </c:pt>
                <c:pt idx="326">
                  <c:v>9</c:v>
                </c:pt>
                <c:pt idx="327">
                  <c:v>3</c:v>
                </c:pt>
                <c:pt idx="328">
                  <c:v>10</c:v>
                </c:pt>
                <c:pt idx="329">
                  <c:v>8</c:v>
                </c:pt>
                <c:pt idx="330">
                  <c:v>17</c:v>
                </c:pt>
                <c:pt idx="331">
                  <c:v>25</c:v>
                </c:pt>
                <c:pt idx="332">
                  <c:v>11</c:v>
                </c:pt>
                <c:pt idx="333">
                  <c:v>6</c:v>
                </c:pt>
                <c:pt idx="334">
                  <c:v>22</c:v>
                </c:pt>
                <c:pt idx="335">
                  <c:v>7</c:v>
                </c:pt>
                <c:pt idx="336">
                  <c:v>7</c:v>
                </c:pt>
                <c:pt idx="337">
                  <c:v>5</c:v>
                </c:pt>
                <c:pt idx="338">
                  <c:v>5</c:v>
                </c:pt>
                <c:pt idx="339">
                  <c:v>14</c:v>
                </c:pt>
                <c:pt idx="340">
                  <c:v>9</c:v>
                </c:pt>
                <c:pt idx="341">
                  <c:v>7</c:v>
                </c:pt>
                <c:pt idx="342">
                  <c:v>11</c:v>
                </c:pt>
                <c:pt idx="343">
                  <c:v>14</c:v>
                </c:pt>
                <c:pt idx="344">
                  <c:v>13</c:v>
                </c:pt>
                <c:pt idx="345">
                  <c:v>8</c:v>
                </c:pt>
                <c:pt idx="346">
                  <c:v>8</c:v>
                </c:pt>
                <c:pt idx="347">
                  <c:v>12</c:v>
                </c:pt>
                <c:pt idx="348">
                  <c:v>11</c:v>
                </c:pt>
                <c:pt idx="349">
                  <c:v>6</c:v>
                </c:pt>
                <c:pt idx="350">
                  <c:v>8</c:v>
                </c:pt>
                <c:pt idx="351">
                  <c:v>13</c:v>
                </c:pt>
                <c:pt idx="352">
                  <c:v>8</c:v>
                </c:pt>
                <c:pt idx="353">
                  <c:v>1</c:v>
                </c:pt>
                <c:pt idx="354">
                  <c:v>11</c:v>
                </c:pt>
              </c:numCache>
            </c:numRef>
          </c:xVal>
          <c:yVal>
            <c:numRef>
              <c:f>Квартиры!$H$2:$H$356</c:f>
              <c:numCache>
                <c:formatCode>0</c:formatCode>
                <c:ptCount val="355"/>
                <c:pt idx="0">
                  <c:v>497685.18518518523</c:v>
                </c:pt>
                <c:pt idx="1">
                  <c:v>273809.52380952379</c:v>
                </c:pt>
                <c:pt idx="2">
                  <c:v>553050.3978779841</c:v>
                </c:pt>
                <c:pt idx="3">
                  <c:v>412642.66900790163</c:v>
                </c:pt>
                <c:pt idx="4">
                  <c:v>264505.11945392488</c:v>
                </c:pt>
                <c:pt idx="5">
                  <c:v>442622.95081967209</c:v>
                </c:pt>
                <c:pt idx="6">
                  <c:v>441666.66666666669</c:v>
                </c:pt>
                <c:pt idx="7">
                  <c:v>496323.5294117647</c:v>
                </c:pt>
                <c:pt idx="8">
                  <c:v>396825.39682539692</c:v>
                </c:pt>
                <c:pt idx="9">
                  <c:v>240963.85542168669</c:v>
                </c:pt>
                <c:pt idx="10">
                  <c:v>415000</c:v>
                </c:pt>
                <c:pt idx="11">
                  <c:v>532033.42618384399</c:v>
                </c:pt>
                <c:pt idx="12">
                  <c:v>440000</c:v>
                </c:pt>
                <c:pt idx="13">
                  <c:v>605263.15789473685</c:v>
                </c:pt>
                <c:pt idx="14">
                  <c:v>508035.71428571432</c:v>
                </c:pt>
                <c:pt idx="15">
                  <c:v>542857.14285714284</c:v>
                </c:pt>
                <c:pt idx="16">
                  <c:v>423809.52380952379</c:v>
                </c:pt>
                <c:pt idx="17">
                  <c:v>814814.81481481483</c:v>
                </c:pt>
                <c:pt idx="18">
                  <c:v>439000</c:v>
                </c:pt>
                <c:pt idx="19">
                  <c:v>658244.68085106381</c:v>
                </c:pt>
                <c:pt idx="20">
                  <c:v>419254.65838509309</c:v>
                </c:pt>
                <c:pt idx="21">
                  <c:v>535248.04177545698</c:v>
                </c:pt>
                <c:pt idx="22">
                  <c:v>425217.39130434778</c:v>
                </c:pt>
                <c:pt idx="23">
                  <c:v>337288.13559322042</c:v>
                </c:pt>
                <c:pt idx="24">
                  <c:v>254750</c:v>
                </c:pt>
                <c:pt idx="25">
                  <c:v>386763.45004269859</c:v>
                </c:pt>
                <c:pt idx="26">
                  <c:v>253846.15384615379</c:v>
                </c:pt>
                <c:pt idx="27">
                  <c:v>267532.4675324675</c:v>
                </c:pt>
                <c:pt idx="28">
                  <c:v>339827.12765957438</c:v>
                </c:pt>
                <c:pt idx="29">
                  <c:v>277262.18097447802</c:v>
                </c:pt>
                <c:pt idx="30">
                  <c:v>427010.92353525321</c:v>
                </c:pt>
                <c:pt idx="31">
                  <c:v>333333.33333333331</c:v>
                </c:pt>
                <c:pt idx="32">
                  <c:v>370675.45304777601</c:v>
                </c:pt>
                <c:pt idx="33">
                  <c:v>370828.18294190348</c:v>
                </c:pt>
                <c:pt idx="34">
                  <c:v>347500</c:v>
                </c:pt>
                <c:pt idx="35">
                  <c:v>263157.89473684208</c:v>
                </c:pt>
                <c:pt idx="36">
                  <c:v>277777.77777777781</c:v>
                </c:pt>
                <c:pt idx="37">
                  <c:v>500000</c:v>
                </c:pt>
                <c:pt idx="38">
                  <c:v>350000</c:v>
                </c:pt>
                <c:pt idx="39">
                  <c:v>289473.68421052629</c:v>
                </c:pt>
                <c:pt idx="40">
                  <c:v>235185.1851851852</c:v>
                </c:pt>
                <c:pt idx="41">
                  <c:v>387500</c:v>
                </c:pt>
                <c:pt idx="42">
                  <c:v>365187.71331058018</c:v>
                </c:pt>
                <c:pt idx="43">
                  <c:v>315789.44736842113</c:v>
                </c:pt>
                <c:pt idx="44">
                  <c:v>393333.33333333331</c:v>
                </c:pt>
                <c:pt idx="45">
                  <c:v>420000</c:v>
                </c:pt>
                <c:pt idx="46">
                  <c:v>310000</c:v>
                </c:pt>
                <c:pt idx="47">
                  <c:v>306666.66666666669</c:v>
                </c:pt>
                <c:pt idx="48">
                  <c:v>219298.24561403511</c:v>
                </c:pt>
                <c:pt idx="49">
                  <c:v>295514.51187335089</c:v>
                </c:pt>
                <c:pt idx="50">
                  <c:v>236842.10526315789</c:v>
                </c:pt>
                <c:pt idx="51">
                  <c:v>415322.58064516127</c:v>
                </c:pt>
                <c:pt idx="52">
                  <c:v>342105.26315789472</c:v>
                </c:pt>
                <c:pt idx="53">
                  <c:v>266243.65482233511</c:v>
                </c:pt>
                <c:pt idx="54">
                  <c:v>337962.96296296298</c:v>
                </c:pt>
                <c:pt idx="55">
                  <c:v>797619.04761904757</c:v>
                </c:pt>
                <c:pt idx="56">
                  <c:v>203125</c:v>
                </c:pt>
                <c:pt idx="57">
                  <c:v>373015.87301587302</c:v>
                </c:pt>
                <c:pt idx="58">
                  <c:v>338679.24528301891</c:v>
                </c:pt>
                <c:pt idx="59">
                  <c:v>233176.83881064161</c:v>
                </c:pt>
                <c:pt idx="60">
                  <c:v>433923.07692307688</c:v>
                </c:pt>
                <c:pt idx="61">
                  <c:v>276923.06153846148</c:v>
                </c:pt>
                <c:pt idx="62">
                  <c:v>186734.93975903609</c:v>
                </c:pt>
                <c:pt idx="63">
                  <c:v>262820.51282051281</c:v>
                </c:pt>
                <c:pt idx="64">
                  <c:v>314207.65027322399</c:v>
                </c:pt>
                <c:pt idx="65">
                  <c:v>254098.36065573769</c:v>
                </c:pt>
                <c:pt idx="66">
                  <c:v>211538.4615384615</c:v>
                </c:pt>
                <c:pt idx="67">
                  <c:v>229139.07284768211</c:v>
                </c:pt>
                <c:pt idx="68">
                  <c:v>320000</c:v>
                </c:pt>
                <c:pt idx="69">
                  <c:v>260252.36593059939</c:v>
                </c:pt>
                <c:pt idx="70">
                  <c:v>431250</c:v>
                </c:pt>
                <c:pt idx="71">
                  <c:v>356083.08605341241</c:v>
                </c:pt>
                <c:pt idx="72">
                  <c:v>375000</c:v>
                </c:pt>
                <c:pt idx="73">
                  <c:v>238888.88888888891</c:v>
                </c:pt>
                <c:pt idx="74">
                  <c:v>495945.94594594592</c:v>
                </c:pt>
                <c:pt idx="75">
                  <c:v>354838.70967741928</c:v>
                </c:pt>
                <c:pt idx="76">
                  <c:v>271002.71002710029</c:v>
                </c:pt>
                <c:pt idx="77">
                  <c:v>355887.52196836559</c:v>
                </c:pt>
                <c:pt idx="78">
                  <c:v>418727.91519434628</c:v>
                </c:pt>
                <c:pt idx="79">
                  <c:v>358441.55844155839</c:v>
                </c:pt>
                <c:pt idx="80">
                  <c:v>248618.78453038679</c:v>
                </c:pt>
                <c:pt idx="81">
                  <c:v>268714.01151631481</c:v>
                </c:pt>
                <c:pt idx="82">
                  <c:v>238000</c:v>
                </c:pt>
                <c:pt idx="83">
                  <c:v>491329.47976878611</c:v>
                </c:pt>
                <c:pt idx="84">
                  <c:v>383783.78378378379</c:v>
                </c:pt>
                <c:pt idx="85">
                  <c:v>330223.88059701491</c:v>
                </c:pt>
                <c:pt idx="86">
                  <c:v>262230.91976516641</c:v>
                </c:pt>
                <c:pt idx="87">
                  <c:v>282287.82287822879</c:v>
                </c:pt>
                <c:pt idx="88">
                  <c:v>263969.17148362228</c:v>
                </c:pt>
                <c:pt idx="89">
                  <c:v>313157.89473684208</c:v>
                </c:pt>
                <c:pt idx="90">
                  <c:v>315789.4736842105</c:v>
                </c:pt>
                <c:pt idx="91">
                  <c:v>272020.72538860101</c:v>
                </c:pt>
                <c:pt idx="92">
                  <c:v>305000</c:v>
                </c:pt>
                <c:pt idx="93">
                  <c:v>240157.48031496059</c:v>
                </c:pt>
                <c:pt idx="94">
                  <c:v>368577.03927492438</c:v>
                </c:pt>
                <c:pt idx="95">
                  <c:v>206451.61290322579</c:v>
                </c:pt>
                <c:pt idx="96">
                  <c:v>339768.97689768969</c:v>
                </c:pt>
                <c:pt idx="97">
                  <c:v>290806.75422138837</c:v>
                </c:pt>
                <c:pt idx="98">
                  <c:v>313953.48837209301</c:v>
                </c:pt>
                <c:pt idx="99">
                  <c:v>359464.62715105171</c:v>
                </c:pt>
                <c:pt idx="100">
                  <c:v>271002.71002710029</c:v>
                </c:pt>
                <c:pt idx="101">
                  <c:v>294117.64705882361</c:v>
                </c:pt>
                <c:pt idx="102">
                  <c:v>243137.25490196081</c:v>
                </c:pt>
                <c:pt idx="103">
                  <c:v>397111.91335740068</c:v>
                </c:pt>
                <c:pt idx="104">
                  <c:v>248041.7754569191</c:v>
                </c:pt>
                <c:pt idx="105">
                  <c:v>241217.79859484779</c:v>
                </c:pt>
                <c:pt idx="106">
                  <c:v>303921.56862745102</c:v>
                </c:pt>
                <c:pt idx="107">
                  <c:v>337837.83783783781</c:v>
                </c:pt>
                <c:pt idx="108">
                  <c:v>394736.84210526309</c:v>
                </c:pt>
                <c:pt idx="109">
                  <c:v>309782.60869565222</c:v>
                </c:pt>
                <c:pt idx="110">
                  <c:v>316622.69129287603</c:v>
                </c:pt>
                <c:pt idx="111">
                  <c:v>359338.06146572111</c:v>
                </c:pt>
                <c:pt idx="112">
                  <c:v>216867.46987951809</c:v>
                </c:pt>
                <c:pt idx="113">
                  <c:v>244019.13875598079</c:v>
                </c:pt>
                <c:pt idx="114">
                  <c:v>364864.86486486491</c:v>
                </c:pt>
                <c:pt idx="115">
                  <c:v>373684.21052631579</c:v>
                </c:pt>
                <c:pt idx="116">
                  <c:v>237569.06077348071</c:v>
                </c:pt>
                <c:pt idx="117">
                  <c:v>250000</c:v>
                </c:pt>
                <c:pt idx="118">
                  <c:v>216814.15929203539</c:v>
                </c:pt>
                <c:pt idx="119">
                  <c:v>323657.89473684208</c:v>
                </c:pt>
                <c:pt idx="120">
                  <c:v>233943.39622641509</c:v>
                </c:pt>
                <c:pt idx="121">
                  <c:v>242904.84140233719</c:v>
                </c:pt>
                <c:pt idx="122">
                  <c:v>333333.33333333331</c:v>
                </c:pt>
                <c:pt idx="123">
                  <c:v>226039.7830018083</c:v>
                </c:pt>
                <c:pt idx="124">
                  <c:v>350649.35064935067</c:v>
                </c:pt>
                <c:pt idx="125">
                  <c:v>275590.55118110229</c:v>
                </c:pt>
                <c:pt idx="126">
                  <c:v>304523.80952380953</c:v>
                </c:pt>
                <c:pt idx="127">
                  <c:v>277777.77777777781</c:v>
                </c:pt>
                <c:pt idx="128">
                  <c:v>298011.36363636359</c:v>
                </c:pt>
                <c:pt idx="129">
                  <c:v>281578.94736842113</c:v>
                </c:pt>
                <c:pt idx="130">
                  <c:v>273076.92307692312</c:v>
                </c:pt>
                <c:pt idx="131">
                  <c:v>286578.94736842113</c:v>
                </c:pt>
                <c:pt idx="132">
                  <c:v>250950.57034220529</c:v>
                </c:pt>
                <c:pt idx="133">
                  <c:v>328083.98950131232</c:v>
                </c:pt>
                <c:pt idx="134">
                  <c:v>219425.67567567571</c:v>
                </c:pt>
                <c:pt idx="135">
                  <c:v>271844.66019417468</c:v>
                </c:pt>
                <c:pt idx="136">
                  <c:v>338983.05084745772</c:v>
                </c:pt>
                <c:pt idx="137">
                  <c:v>225375.6260434057</c:v>
                </c:pt>
                <c:pt idx="138">
                  <c:v>355263.15789473691</c:v>
                </c:pt>
                <c:pt idx="139">
                  <c:v>188728.7024901704</c:v>
                </c:pt>
                <c:pt idx="140">
                  <c:v>246179.96604414261</c:v>
                </c:pt>
                <c:pt idx="141">
                  <c:v>337500</c:v>
                </c:pt>
                <c:pt idx="142">
                  <c:v>271084.3373493976</c:v>
                </c:pt>
                <c:pt idx="143">
                  <c:v>355584.4155844156</c:v>
                </c:pt>
                <c:pt idx="144">
                  <c:v>240158.73015873009</c:v>
                </c:pt>
                <c:pt idx="145">
                  <c:v>357512.95336787571</c:v>
                </c:pt>
                <c:pt idx="146">
                  <c:v>327635.32763532759</c:v>
                </c:pt>
                <c:pt idx="147">
                  <c:v>381578.94736842113</c:v>
                </c:pt>
                <c:pt idx="148">
                  <c:v>304347.82608695648</c:v>
                </c:pt>
                <c:pt idx="149">
                  <c:v>271844.66019417468</c:v>
                </c:pt>
                <c:pt idx="150">
                  <c:v>347578.34757834749</c:v>
                </c:pt>
                <c:pt idx="151">
                  <c:v>269487.1794871795</c:v>
                </c:pt>
                <c:pt idx="152">
                  <c:v>305000</c:v>
                </c:pt>
                <c:pt idx="153">
                  <c:v>261324.04181184669</c:v>
                </c:pt>
                <c:pt idx="154">
                  <c:v>268421.05263157887</c:v>
                </c:pt>
                <c:pt idx="155">
                  <c:v>261101.243339254</c:v>
                </c:pt>
                <c:pt idx="156">
                  <c:v>275797.37335834902</c:v>
                </c:pt>
                <c:pt idx="157">
                  <c:v>275862.06896551722</c:v>
                </c:pt>
                <c:pt idx="158">
                  <c:v>323076.92307692312</c:v>
                </c:pt>
                <c:pt idx="159">
                  <c:v>336165.04854368931</c:v>
                </c:pt>
                <c:pt idx="160">
                  <c:v>332453.82585751981</c:v>
                </c:pt>
                <c:pt idx="161">
                  <c:v>335897.43589743588</c:v>
                </c:pt>
                <c:pt idx="162">
                  <c:v>261950.28680688341</c:v>
                </c:pt>
                <c:pt idx="163">
                  <c:v>249140.89347079041</c:v>
                </c:pt>
                <c:pt idx="164">
                  <c:v>302631.57894736843</c:v>
                </c:pt>
                <c:pt idx="165">
                  <c:v>317460.31746031751</c:v>
                </c:pt>
                <c:pt idx="166">
                  <c:v>263500.93109869643</c:v>
                </c:pt>
                <c:pt idx="167">
                  <c:v>284047.77351247601</c:v>
                </c:pt>
                <c:pt idx="168">
                  <c:v>254901.96078431371</c:v>
                </c:pt>
                <c:pt idx="169">
                  <c:v>246296.29629629629</c:v>
                </c:pt>
                <c:pt idx="170">
                  <c:v>425714.28571428568</c:v>
                </c:pt>
                <c:pt idx="171">
                  <c:v>289682.5396825397</c:v>
                </c:pt>
                <c:pt idx="172">
                  <c:v>240464.34494195689</c:v>
                </c:pt>
                <c:pt idx="173">
                  <c:v>301837.27034120727</c:v>
                </c:pt>
                <c:pt idx="174">
                  <c:v>290909.09090909088</c:v>
                </c:pt>
                <c:pt idx="175">
                  <c:v>281818.18181818182</c:v>
                </c:pt>
                <c:pt idx="176">
                  <c:v>346666.66666666669</c:v>
                </c:pt>
                <c:pt idx="177">
                  <c:v>285454.54545454553</c:v>
                </c:pt>
                <c:pt idx="178">
                  <c:v>413157.89473684208</c:v>
                </c:pt>
                <c:pt idx="179">
                  <c:v>341304.34782608697</c:v>
                </c:pt>
                <c:pt idx="180">
                  <c:v>315109.34393638169</c:v>
                </c:pt>
                <c:pt idx="181">
                  <c:v>273275.86206896551</c:v>
                </c:pt>
                <c:pt idx="182">
                  <c:v>315019.76284584979</c:v>
                </c:pt>
                <c:pt idx="183">
                  <c:v>291970.80291970802</c:v>
                </c:pt>
                <c:pt idx="184">
                  <c:v>296846.01113172539</c:v>
                </c:pt>
                <c:pt idx="185">
                  <c:v>216216.21621621621</c:v>
                </c:pt>
                <c:pt idx="186">
                  <c:v>250000</c:v>
                </c:pt>
                <c:pt idx="187">
                  <c:v>310836.50190114073</c:v>
                </c:pt>
                <c:pt idx="188">
                  <c:v>301851.85185185191</c:v>
                </c:pt>
                <c:pt idx="189">
                  <c:v>293072.82415630552</c:v>
                </c:pt>
                <c:pt idx="190">
                  <c:v>330000</c:v>
                </c:pt>
                <c:pt idx="191">
                  <c:v>220588.23529411771</c:v>
                </c:pt>
                <c:pt idx="192">
                  <c:v>251533.74233128829</c:v>
                </c:pt>
                <c:pt idx="193">
                  <c:v>419847.32824427477</c:v>
                </c:pt>
                <c:pt idx="194">
                  <c:v>225503.35570469801</c:v>
                </c:pt>
                <c:pt idx="195">
                  <c:v>309963.09963099629</c:v>
                </c:pt>
                <c:pt idx="196">
                  <c:v>355789.4736842105</c:v>
                </c:pt>
                <c:pt idx="197">
                  <c:v>435897.43589743588</c:v>
                </c:pt>
                <c:pt idx="198">
                  <c:v>307832.42258652102</c:v>
                </c:pt>
                <c:pt idx="199">
                  <c:v>277049.18032786879</c:v>
                </c:pt>
                <c:pt idx="200">
                  <c:v>226666.66666666669</c:v>
                </c:pt>
                <c:pt idx="201">
                  <c:v>269841.26984126982</c:v>
                </c:pt>
                <c:pt idx="202">
                  <c:v>229729.7297297297</c:v>
                </c:pt>
                <c:pt idx="203">
                  <c:v>318518.51851851848</c:v>
                </c:pt>
                <c:pt idx="204">
                  <c:v>268750</c:v>
                </c:pt>
                <c:pt idx="205">
                  <c:v>318181.81818181818</c:v>
                </c:pt>
                <c:pt idx="206">
                  <c:v>346613.54581673298</c:v>
                </c:pt>
                <c:pt idx="207">
                  <c:v>257352.9411764706</c:v>
                </c:pt>
                <c:pt idx="208">
                  <c:v>330188.67924528301</c:v>
                </c:pt>
                <c:pt idx="209">
                  <c:v>332699.6197718631</c:v>
                </c:pt>
                <c:pt idx="210">
                  <c:v>238095.23809523811</c:v>
                </c:pt>
                <c:pt idx="211">
                  <c:v>234437.08609271521</c:v>
                </c:pt>
                <c:pt idx="212">
                  <c:v>330555.55555555562</c:v>
                </c:pt>
                <c:pt idx="213">
                  <c:v>376050.42016806721</c:v>
                </c:pt>
                <c:pt idx="214">
                  <c:v>260869.5652173913</c:v>
                </c:pt>
                <c:pt idx="215">
                  <c:v>464935.06493506487</c:v>
                </c:pt>
                <c:pt idx="216">
                  <c:v>481283.42245989299</c:v>
                </c:pt>
                <c:pt idx="217">
                  <c:v>206422.01834862391</c:v>
                </c:pt>
                <c:pt idx="218">
                  <c:v>329090.90909090912</c:v>
                </c:pt>
                <c:pt idx="219">
                  <c:v>453750</c:v>
                </c:pt>
                <c:pt idx="220">
                  <c:v>343925.23364485981</c:v>
                </c:pt>
                <c:pt idx="221">
                  <c:v>229528.53598014891</c:v>
                </c:pt>
                <c:pt idx="222">
                  <c:v>237179.48717948719</c:v>
                </c:pt>
                <c:pt idx="223">
                  <c:v>345794.39252336451</c:v>
                </c:pt>
                <c:pt idx="224">
                  <c:v>252043.59673024519</c:v>
                </c:pt>
                <c:pt idx="225">
                  <c:v>243101.1826544021</c:v>
                </c:pt>
                <c:pt idx="226">
                  <c:v>341197.82214156078</c:v>
                </c:pt>
                <c:pt idx="227">
                  <c:v>254054.05405405411</c:v>
                </c:pt>
                <c:pt idx="228">
                  <c:v>247368.4210526316</c:v>
                </c:pt>
                <c:pt idx="229">
                  <c:v>366666.66666666669</c:v>
                </c:pt>
                <c:pt idx="230">
                  <c:v>301571.42857142858</c:v>
                </c:pt>
                <c:pt idx="231">
                  <c:v>323129.23469387757</c:v>
                </c:pt>
                <c:pt idx="232">
                  <c:v>253333.33333333331</c:v>
                </c:pt>
                <c:pt idx="233">
                  <c:v>327556.32582322363</c:v>
                </c:pt>
                <c:pt idx="234">
                  <c:v>240506.32911392409</c:v>
                </c:pt>
                <c:pt idx="235">
                  <c:v>240481.01265822779</c:v>
                </c:pt>
                <c:pt idx="236">
                  <c:v>258855.58583106269</c:v>
                </c:pt>
                <c:pt idx="237">
                  <c:v>325301.2048192771</c:v>
                </c:pt>
                <c:pt idx="238">
                  <c:v>320000</c:v>
                </c:pt>
                <c:pt idx="239">
                  <c:v>255291.00529100531</c:v>
                </c:pt>
                <c:pt idx="240">
                  <c:v>312500</c:v>
                </c:pt>
                <c:pt idx="241">
                  <c:v>266757.86593707261</c:v>
                </c:pt>
                <c:pt idx="242">
                  <c:v>474390.24390243902</c:v>
                </c:pt>
                <c:pt idx="243">
                  <c:v>256578.94736842101</c:v>
                </c:pt>
                <c:pt idx="244">
                  <c:v>311811.02362204727</c:v>
                </c:pt>
                <c:pt idx="245">
                  <c:v>255154.63917525779</c:v>
                </c:pt>
                <c:pt idx="246">
                  <c:v>270989.15989159892</c:v>
                </c:pt>
                <c:pt idx="247">
                  <c:v>376647.83427495288</c:v>
                </c:pt>
                <c:pt idx="248">
                  <c:v>377358.49056603771</c:v>
                </c:pt>
                <c:pt idx="249">
                  <c:v>313664.59627329191</c:v>
                </c:pt>
                <c:pt idx="250">
                  <c:v>317829.45736434113</c:v>
                </c:pt>
                <c:pt idx="251">
                  <c:v>395752.8957528958</c:v>
                </c:pt>
                <c:pt idx="252">
                  <c:v>277401.89445196209</c:v>
                </c:pt>
                <c:pt idx="253">
                  <c:v>273684.21052631579</c:v>
                </c:pt>
                <c:pt idx="254">
                  <c:v>300000</c:v>
                </c:pt>
                <c:pt idx="255">
                  <c:v>300000</c:v>
                </c:pt>
                <c:pt idx="256">
                  <c:v>223157.89473684211</c:v>
                </c:pt>
                <c:pt idx="257">
                  <c:v>260223.04832713751</c:v>
                </c:pt>
                <c:pt idx="258">
                  <c:v>411764.70588235301</c:v>
                </c:pt>
                <c:pt idx="259">
                  <c:v>274358.97435897437</c:v>
                </c:pt>
                <c:pt idx="260">
                  <c:v>225000</c:v>
                </c:pt>
                <c:pt idx="261">
                  <c:v>272496.83143219259</c:v>
                </c:pt>
                <c:pt idx="262">
                  <c:v>292059.21938088827</c:v>
                </c:pt>
                <c:pt idx="263">
                  <c:v>290884.71849865961</c:v>
                </c:pt>
                <c:pt idx="264">
                  <c:v>221105.52763819089</c:v>
                </c:pt>
                <c:pt idx="265">
                  <c:v>280769.23076923081</c:v>
                </c:pt>
                <c:pt idx="266">
                  <c:v>298102.98102981033</c:v>
                </c:pt>
                <c:pt idx="267">
                  <c:v>411214.95327102812</c:v>
                </c:pt>
                <c:pt idx="268">
                  <c:v>299589.60328317381</c:v>
                </c:pt>
                <c:pt idx="269">
                  <c:v>298387.09677419352</c:v>
                </c:pt>
                <c:pt idx="270">
                  <c:v>384083.04498269898</c:v>
                </c:pt>
                <c:pt idx="271">
                  <c:v>294195.25065963058</c:v>
                </c:pt>
                <c:pt idx="272">
                  <c:v>296052.63157894742</c:v>
                </c:pt>
                <c:pt idx="273">
                  <c:v>359424.92012779549</c:v>
                </c:pt>
                <c:pt idx="274">
                  <c:v>300400.53404539381</c:v>
                </c:pt>
                <c:pt idx="275">
                  <c:v>216250</c:v>
                </c:pt>
                <c:pt idx="276">
                  <c:v>414498.14126394049</c:v>
                </c:pt>
                <c:pt idx="277">
                  <c:v>305481.28342245991</c:v>
                </c:pt>
                <c:pt idx="278">
                  <c:v>305718.08510638302</c:v>
                </c:pt>
                <c:pt idx="279">
                  <c:v>355486.86244204018</c:v>
                </c:pt>
                <c:pt idx="280">
                  <c:v>283600.49321824912</c:v>
                </c:pt>
                <c:pt idx="281">
                  <c:v>343283.58208955219</c:v>
                </c:pt>
                <c:pt idx="282">
                  <c:v>304687.5</c:v>
                </c:pt>
                <c:pt idx="283">
                  <c:v>311258.27814569528</c:v>
                </c:pt>
                <c:pt idx="284">
                  <c:v>315086.782376502</c:v>
                </c:pt>
                <c:pt idx="285">
                  <c:v>310435.93130779389</c:v>
                </c:pt>
                <c:pt idx="286">
                  <c:v>322930.80054274079</c:v>
                </c:pt>
                <c:pt idx="287">
                  <c:v>313725.49019607838</c:v>
                </c:pt>
                <c:pt idx="288">
                  <c:v>294825.51143200957</c:v>
                </c:pt>
                <c:pt idx="289">
                  <c:v>306250</c:v>
                </c:pt>
                <c:pt idx="290">
                  <c:v>338356.16438356158</c:v>
                </c:pt>
                <c:pt idx="291">
                  <c:v>466231.34328358207</c:v>
                </c:pt>
                <c:pt idx="292">
                  <c:v>446428.57142857142</c:v>
                </c:pt>
                <c:pt idx="293">
                  <c:v>465363.12849162013</c:v>
                </c:pt>
                <c:pt idx="294">
                  <c:v>338235.29411764699</c:v>
                </c:pt>
                <c:pt idx="295">
                  <c:v>333333.33333333331</c:v>
                </c:pt>
                <c:pt idx="296">
                  <c:v>317160.49382716051</c:v>
                </c:pt>
                <c:pt idx="297">
                  <c:v>342039.4736842105</c:v>
                </c:pt>
                <c:pt idx="298">
                  <c:v>282608.69565217389</c:v>
                </c:pt>
                <c:pt idx="299">
                  <c:v>509615.38461538462</c:v>
                </c:pt>
                <c:pt idx="300">
                  <c:v>353947.36842105258</c:v>
                </c:pt>
                <c:pt idx="301">
                  <c:v>282426.77824267792</c:v>
                </c:pt>
                <c:pt idx="302">
                  <c:v>391285.71428571432</c:v>
                </c:pt>
                <c:pt idx="303">
                  <c:v>269496.54491609079</c:v>
                </c:pt>
                <c:pt idx="304">
                  <c:v>357142.85714285722</c:v>
                </c:pt>
                <c:pt idx="305">
                  <c:v>259398.4962406015</c:v>
                </c:pt>
                <c:pt idx="306">
                  <c:v>316384.18079096038</c:v>
                </c:pt>
                <c:pt idx="307">
                  <c:v>276237.62376237632</c:v>
                </c:pt>
                <c:pt idx="308">
                  <c:v>379494.00798934762</c:v>
                </c:pt>
                <c:pt idx="309">
                  <c:v>289928.78942014242</c:v>
                </c:pt>
                <c:pt idx="310">
                  <c:v>288844.62151394418</c:v>
                </c:pt>
                <c:pt idx="311">
                  <c:v>334659.09090909088</c:v>
                </c:pt>
                <c:pt idx="312">
                  <c:v>398648.64864864858</c:v>
                </c:pt>
                <c:pt idx="313">
                  <c:v>359807.46089049341</c:v>
                </c:pt>
                <c:pt idx="314">
                  <c:v>376884.42211055278</c:v>
                </c:pt>
                <c:pt idx="315">
                  <c:v>335920.177383592</c:v>
                </c:pt>
                <c:pt idx="316">
                  <c:v>396103.89610389608</c:v>
                </c:pt>
                <c:pt idx="317">
                  <c:v>398076.92307692312</c:v>
                </c:pt>
                <c:pt idx="318">
                  <c:v>318715.13944223098</c:v>
                </c:pt>
                <c:pt idx="319">
                  <c:v>326520.40816326533</c:v>
                </c:pt>
                <c:pt idx="320">
                  <c:v>303893.63722697058</c:v>
                </c:pt>
                <c:pt idx="321">
                  <c:v>362926.2926292629</c:v>
                </c:pt>
                <c:pt idx="322">
                  <c:v>396919.43127962091</c:v>
                </c:pt>
                <c:pt idx="323">
                  <c:v>430749.68233799242</c:v>
                </c:pt>
                <c:pt idx="324">
                  <c:v>310000</c:v>
                </c:pt>
                <c:pt idx="325">
                  <c:v>500000</c:v>
                </c:pt>
                <c:pt idx="326">
                  <c:v>353333.33</c:v>
                </c:pt>
                <c:pt idx="327">
                  <c:v>322727.27272727271</c:v>
                </c:pt>
                <c:pt idx="328">
                  <c:v>511428.57142857142</c:v>
                </c:pt>
                <c:pt idx="329">
                  <c:v>467721.51898734178</c:v>
                </c:pt>
                <c:pt idx="330">
                  <c:v>436781.6091954023</c:v>
                </c:pt>
                <c:pt idx="331">
                  <c:v>443181.81818181818</c:v>
                </c:pt>
                <c:pt idx="332">
                  <c:v>438202.24719101121</c:v>
                </c:pt>
                <c:pt idx="333">
                  <c:v>381506.84931506851</c:v>
                </c:pt>
                <c:pt idx="334">
                  <c:v>327731.09243697481</c:v>
                </c:pt>
                <c:pt idx="335">
                  <c:v>571428.57142857148</c:v>
                </c:pt>
                <c:pt idx="336">
                  <c:v>573065.90257879661</c:v>
                </c:pt>
                <c:pt idx="337">
                  <c:v>311111.11111111112</c:v>
                </c:pt>
                <c:pt idx="338">
                  <c:v>340459.22406967537</c:v>
                </c:pt>
                <c:pt idx="339">
                  <c:v>661764.70588235289</c:v>
                </c:pt>
                <c:pt idx="340">
                  <c:v>391666.66666666669</c:v>
                </c:pt>
                <c:pt idx="341">
                  <c:v>749843.75</c:v>
                </c:pt>
                <c:pt idx="342">
                  <c:v>587951.80722891563</c:v>
                </c:pt>
                <c:pt idx="343">
                  <c:v>396153.84615384613</c:v>
                </c:pt>
                <c:pt idx="344">
                  <c:v>438378.82547559967</c:v>
                </c:pt>
                <c:pt idx="345">
                  <c:v>450041.28819157719</c:v>
                </c:pt>
                <c:pt idx="346">
                  <c:v>495652.17391304352</c:v>
                </c:pt>
                <c:pt idx="347">
                  <c:v>237113.40206185571</c:v>
                </c:pt>
                <c:pt idx="348">
                  <c:v>248677.24867724869</c:v>
                </c:pt>
                <c:pt idx="349">
                  <c:v>273775.21613832848</c:v>
                </c:pt>
                <c:pt idx="350">
                  <c:v>256000</c:v>
                </c:pt>
                <c:pt idx="351">
                  <c:v>255263.15789473691</c:v>
                </c:pt>
                <c:pt idx="352">
                  <c:v>255897.43589743591</c:v>
                </c:pt>
                <c:pt idx="353">
                  <c:v>243589.74358974359</c:v>
                </c:pt>
                <c:pt idx="354">
                  <c:v>489000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E3-447A-BFA3-73E638041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748336"/>
        <c:axId val="1054747920"/>
      </c:scatterChart>
      <c:valAx>
        <c:axId val="105474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747920"/>
        <c:crosses val="autoZero"/>
        <c:crossBetween val="midCat"/>
      </c:valAx>
      <c:valAx>
        <c:axId val="105474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748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нормализация!$A$2:$A$348</c:f>
              <c:numCache>
                <c:formatCode>General</c:formatCode>
                <c:ptCount val="347"/>
                <c:pt idx="0">
                  <c:v>0.13636363636363641</c:v>
                </c:pt>
                <c:pt idx="1">
                  <c:v>9.0909090909090912E-2</c:v>
                </c:pt>
                <c:pt idx="2">
                  <c:v>0</c:v>
                </c:pt>
                <c:pt idx="3">
                  <c:v>0</c:v>
                </c:pt>
                <c:pt idx="4">
                  <c:v>0.22727272727272729</c:v>
                </c:pt>
                <c:pt idx="5">
                  <c:v>0.59090909090909094</c:v>
                </c:pt>
                <c:pt idx="6">
                  <c:v>0.31818181818181818</c:v>
                </c:pt>
                <c:pt idx="7">
                  <c:v>0.63636363636363635</c:v>
                </c:pt>
                <c:pt idx="8">
                  <c:v>0.95454545454545447</c:v>
                </c:pt>
                <c:pt idx="9">
                  <c:v>0.45454545454545447</c:v>
                </c:pt>
                <c:pt idx="10">
                  <c:v>0.1818181818181818</c:v>
                </c:pt>
                <c:pt idx="11">
                  <c:v>0.59090909090909094</c:v>
                </c:pt>
                <c:pt idx="12">
                  <c:v>0.45454545454545447</c:v>
                </c:pt>
                <c:pt idx="13">
                  <c:v>0.81818181818181823</c:v>
                </c:pt>
                <c:pt idx="14">
                  <c:v>0.31818181818181818</c:v>
                </c:pt>
                <c:pt idx="15">
                  <c:v>4.5454545454545442E-2</c:v>
                </c:pt>
                <c:pt idx="16">
                  <c:v>0.45454545454545447</c:v>
                </c:pt>
                <c:pt idx="17">
                  <c:v>0.5</c:v>
                </c:pt>
                <c:pt idx="18">
                  <c:v>0.40909090909090912</c:v>
                </c:pt>
                <c:pt idx="19">
                  <c:v>0.77272727272727271</c:v>
                </c:pt>
                <c:pt idx="20">
                  <c:v>0.40909090909090912</c:v>
                </c:pt>
                <c:pt idx="21">
                  <c:v>0.31818181818181818</c:v>
                </c:pt>
                <c:pt idx="22">
                  <c:v>0.45454545454545447</c:v>
                </c:pt>
                <c:pt idx="23">
                  <c:v>0</c:v>
                </c:pt>
                <c:pt idx="24">
                  <c:v>0</c:v>
                </c:pt>
                <c:pt idx="25">
                  <c:v>0.36363636363636359</c:v>
                </c:pt>
                <c:pt idx="26">
                  <c:v>0.22727272727272729</c:v>
                </c:pt>
                <c:pt idx="27">
                  <c:v>0</c:v>
                </c:pt>
                <c:pt idx="28">
                  <c:v>0.45454545454545447</c:v>
                </c:pt>
                <c:pt idx="29">
                  <c:v>0.59090909090909094</c:v>
                </c:pt>
                <c:pt idx="30">
                  <c:v>9.0909090909090912E-2</c:v>
                </c:pt>
                <c:pt idx="31">
                  <c:v>0.22727272727272729</c:v>
                </c:pt>
                <c:pt idx="32">
                  <c:v>0.59090909090909094</c:v>
                </c:pt>
                <c:pt idx="33">
                  <c:v>0.5</c:v>
                </c:pt>
                <c:pt idx="34">
                  <c:v>0.45454545454545447</c:v>
                </c:pt>
                <c:pt idx="35">
                  <c:v>0</c:v>
                </c:pt>
                <c:pt idx="36">
                  <c:v>0.1818181818181818</c:v>
                </c:pt>
                <c:pt idx="37">
                  <c:v>0.59090909090909094</c:v>
                </c:pt>
                <c:pt idx="38">
                  <c:v>0.59090909090909094</c:v>
                </c:pt>
                <c:pt idx="39">
                  <c:v>0</c:v>
                </c:pt>
                <c:pt idx="40">
                  <c:v>0.36363636363636359</c:v>
                </c:pt>
                <c:pt idx="41">
                  <c:v>0.22727272727272729</c:v>
                </c:pt>
                <c:pt idx="42">
                  <c:v>0.72727272727272729</c:v>
                </c:pt>
                <c:pt idx="43">
                  <c:v>0.31818181818181818</c:v>
                </c:pt>
                <c:pt idx="44">
                  <c:v>0.36363636363636359</c:v>
                </c:pt>
                <c:pt idx="45">
                  <c:v>0.22727272727272729</c:v>
                </c:pt>
                <c:pt idx="46">
                  <c:v>9.0909090909090912E-2</c:v>
                </c:pt>
                <c:pt idx="47">
                  <c:v>0.31818181818181818</c:v>
                </c:pt>
                <c:pt idx="48">
                  <c:v>0.54545454545454541</c:v>
                </c:pt>
                <c:pt idx="49">
                  <c:v>0.45454545454545447</c:v>
                </c:pt>
                <c:pt idx="50">
                  <c:v>0.13636363636363641</c:v>
                </c:pt>
                <c:pt idx="51">
                  <c:v>0.31818181818181818</c:v>
                </c:pt>
                <c:pt idx="52">
                  <c:v>0.27272727272727271</c:v>
                </c:pt>
                <c:pt idx="53">
                  <c:v>0.31818181818181818</c:v>
                </c:pt>
                <c:pt idx="54">
                  <c:v>0.22727272727272729</c:v>
                </c:pt>
                <c:pt idx="55">
                  <c:v>0.54545454545454541</c:v>
                </c:pt>
                <c:pt idx="56">
                  <c:v>0.36363636363636359</c:v>
                </c:pt>
                <c:pt idx="57">
                  <c:v>4.5454545454545442E-2</c:v>
                </c:pt>
                <c:pt idx="58">
                  <c:v>0</c:v>
                </c:pt>
                <c:pt idx="59">
                  <c:v>0.31818181818181818</c:v>
                </c:pt>
                <c:pt idx="60">
                  <c:v>4.5454545454545442E-2</c:v>
                </c:pt>
                <c:pt idx="61">
                  <c:v>0.13636363636363641</c:v>
                </c:pt>
                <c:pt idx="62">
                  <c:v>0</c:v>
                </c:pt>
                <c:pt idx="63">
                  <c:v>0.63636363636363635</c:v>
                </c:pt>
                <c:pt idx="64">
                  <c:v>0.63636363636363635</c:v>
                </c:pt>
                <c:pt idx="65">
                  <c:v>0.59090909090909094</c:v>
                </c:pt>
                <c:pt idx="66">
                  <c:v>0.5</c:v>
                </c:pt>
                <c:pt idx="67">
                  <c:v>0.59090909090909094</c:v>
                </c:pt>
                <c:pt idx="68">
                  <c:v>0.1818181818181818</c:v>
                </c:pt>
                <c:pt idx="69">
                  <c:v>0.13636363636363641</c:v>
                </c:pt>
                <c:pt idx="70">
                  <c:v>0</c:v>
                </c:pt>
                <c:pt idx="71">
                  <c:v>4.5454545454545442E-2</c:v>
                </c:pt>
                <c:pt idx="72">
                  <c:v>0.63636363636363635</c:v>
                </c:pt>
                <c:pt idx="73">
                  <c:v>0.40909090909090912</c:v>
                </c:pt>
                <c:pt idx="74">
                  <c:v>0.45454545454545447</c:v>
                </c:pt>
                <c:pt idx="75">
                  <c:v>0.68181818181818177</c:v>
                </c:pt>
                <c:pt idx="76">
                  <c:v>9.0909090909090912E-2</c:v>
                </c:pt>
                <c:pt idx="77">
                  <c:v>0.27272727272727271</c:v>
                </c:pt>
                <c:pt idx="78">
                  <c:v>0.54545454545454541</c:v>
                </c:pt>
                <c:pt idx="79">
                  <c:v>9.0909090909090912E-2</c:v>
                </c:pt>
                <c:pt idx="80">
                  <c:v>0</c:v>
                </c:pt>
                <c:pt idx="81">
                  <c:v>0</c:v>
                </c:pt>
                <c:pt idx="82">
                  <c:v>0.1818181818181818</c:v>
                </c:pt>
                <c:pt idx="83">
                  <c:v>0.36363636363636359</c:v>
                </c:pt>
                <c:pt idx="84">
                  <c:v>0.45454545454545447</c:v>
                </c:pt>
                <c:pt idx="85">
                  <c:v>0.13636363636363641</c:v>
                </c:pt>
                <c:pt idx="86">
                  <c:v>0.36363636363636359</c:v>
                </c:pt>
                <c:pt idx="87">
                  <c:v>0.1818181818181818</c:v>
                </c:pt>
                <c:pt idx="88">
                  <c:v>0.86363636363636365</c:v>
                </c:pt>
                <c:pt idx="89">
                  <c:v>0.54545454545454541</c:v>
                </c:pt>
                <c:pt idx="90">
                  <c:v>0</c:v>
                </c:pt>
                <c:pt idx="91">
                  <c:v>0</c:v>
                </c:pt>
                <c:pt idx="92">
                  <c:v>0.36363636363636359</c:v>
                </c:pt>
                <c:pt idx="93">
                  <c:v>0.13636363636363641</c:v>
                </c:pt>
                <c:pt idx="94">
                  <c:v>4.5454545454545442E-2</c:v>
                </c:pt>
                <c:pt idx="95">
                  <c:v>0.36363636363636359</c:v>
                </c:pt>
                <c:pt idx="96">
                  <c:v>0.13636363636363641</c:v>
                </c:pt>
                <c:pt idx="97">
                  <c:v>0</c:v>
                </c:pt>
                <c:pt idx="98">
                  <c:v>9.0909090909090912E-2</c:v>
                </c:pt>
                <c:pt idx="99">
                  <c:v>0.22727272727272729</c:v>
                </c:pt>
                <c:pt idx="100">
                  <c:v>9.0909090909090912E-2</c:v>
                </c:pt>
                <c:pt idx="101">
                  <c:v>0.1818181818181818</c:v>
                </c:pt>
                <c:pt idx="102">
                  <c:v>0.63636363636363635</c:v>
                </c:pt>
                <c:pt idx="103">
                  <c:v>0.5</c:v>
                </c:pt>
                <c:pt idx="104">
                  <c:v>0.40909090909090912</c:v>
                </c:pt>
                <c:pt idx="105">
                  <c:v>0.22727272727272729</c:v>
                </c:pt>
                <c:pt idx="106">
                  <c:v>0.1818181818181818</c:v>
                </c:pt>
                <c:pt idx="107">
                  <c:v>0.13636363636363641</c:v>
                </c:pt>
                <c:pt idx="108">
                  <c:v>0.40909090909090912</c:v>
                </c:pt>
                <c:pt idx="109">
                  <c:v>9.0909090909090912E-2</c:v>
                </c:pt>
                <c:pt idx="110">
                  <c:v>0.68181818181818177</c:v>
                </c:pt>
                <c:pt idx="111">
                  <c:v>0</c:v>
                </c:pt>
                <c:pt idx="112">
                  <c:v>0.59090909090909094</c:v>
                </c:pt>
                <c:pt idx="113">
                  <c:v>0.40909090909090912</c:v>
                </c:pt>
                <c:pt idx="114">
                  <c:v>0.13636363636363641</c:v>
                </c:pt>
                <c:pt idx="115">
                  <c:v>0.36363636363636359</c:v>
                </c:pt>
                <c:pt idx="116">
                  <c:v>0.40909090909090912</c:v>
                </c:pt>
                <c:pt idx="117">
                  <c:v>9.0909090909090912E-2</c:v>
                </c:pt>
                <c:pt idx="118">
                  <c:v>0.68181818181818177</c:v>
                </c:pt>
                <c:pt idx="119">
                  <c:v>4.5454545454545442E-2</c:v>
                </c:pt>
                <c:pt idx="120">
                  <c:v>0.63636363636363635</c:v>
                </c:pt>
                <c:pt idx="121">
                  <c:v>9.0909090909090912E-2</c:v>
                </c:pt>
                <c:pt idx="122">
                  <c:v>0.63636363636363635</c:v>
                </c:pt>
                <c:pt idx="123">
                  <c:v>0.54545454545454541</c:v>
                </c:pt>
                <c:pt idx="124">
                  <c:v>0.31818181818181818</c:v>
                </c:pt>
                <c:pt idx="125">
                  <c:v>0.27272727272727271</c:v>
                </c:pt>
                <c:pt idx="126">
                  <c:v>0</c:v>
                </c:pt>
                <c:pt idx="127">
                  <c:v>0.40909090909090912</c:v>
                </c:pt>
                <c:pt idx="128">
                  <c:v>0.40909090909090912</c:v>
                </c:pt>
                <c:pt idx="129">
                  <c:v>9.0909090909090912E-2</c:v>
                </c:pt>
                <c:pt idx="130">
                  <c:v>0.13636363636363641</c:v>
                </c:pt>
                <c:pt idx="131">
                  <c:v>0.54545454545454541</c:v>
                </c:pt>
                <c:pt idx="132">
                  <c:v>9.0909090909090912E-2</c:v>
                </c:pt>
                <c:pt idx="133">
                  <c:v>0</c:v>
                </c:pt>
                <c:pt idx="134">
                  <c:v>4.5454545454545442E-2</c:v>
                </c:pt>
                <c:pt idx="135">
                  <c:v>4.5454545454545442E-2</c:v>
                </c:pt>
                <c:pt idx="136">
                  <c:v>0.63636363636363635</c:v>
                </c:pt>
                <c:pt idx="137">
                  <c:v>0.13636363636363641</c:v>
                </c:pt>
                <c:pt idx="138">
                  <c:v>0.45454545454545447</c:v>
                </c:pt>
                <c:pt idx="139">
                  <c:v>0.1818181818181818</c:v>
                </c:pt>
                <c:pt idx="140">
                  <c:v>0.5</c:v>
                </c:pt>
                <c:pt idx="141">
                  <c:v>0.45454545454545447</c:v>
                </c:pt>
                <c:pt idx="142">
                  <c:v>0.54545454545454541</c:v>
                </c:pt>
                <c:pt idx="143">
                  <c:v>0.1818181818181818</c:v>
                </c:pt>
                <c:pt idx="144">
                  <c:v>0.31818181818181818</c:v>
                </c:pt>
                <c:pt idx="145">
                  <c:v>0.59090909090909094</c:v>
                </c:pt>
                <c:pt idx="146">
                  <c:v>0.68181818181818177</c:v>
                </c:pt>
                <c:pt idx="147">
                  <c:v>0.40909090909090912</c:v>
                </c:pt>
                <c:pt idx="148">
                  <c:v>0.27272727272727271</c:v>
                </c:pt>
                <c:pt idx="149">
                  <c:v>0.27272727272727271</c:v>
                </c:pt>
                <c:pt idx="150">
                  <c:v>0.31818181818181818</c:v>
                </c:pt>
                <c:pt idx="151">
                  <c:v>0.31818181818181818</c:v>
                </c:pt>
                <c:pt idx="152">
                  <c:v>0.54545454545454541</c:v>
                </c:pt>
                <c:pt idx="153">
                  <c:v>0.31818181818181818</c:v>
                </c:pt>
                <c:pt idx="154">
                  <c:v>0.40909090909090912</c:v>
                </c:pt>
                <c:pt idx="155">
                  <c:v>0.40909090909090912</c:v>
                </c:pt>
                <c:pt idx="156">
                  <c:v>0.27272727272727271</c:v>
                </c:pt>
                <c:pt idx="157">
                  <c:v>0.5</c:v>
                </c:pt>
                <c:pt idx="158">
                  <c:v>0.31818181818181818</c:v>
                </c:pt>
                <c:pt idx="159">
                  <c:v>0.63636363636363635</c:v>
                </c:pt>
                <c:pt idx="160">
                  <c:v>0.36363636363636359</c:v>
                </c:pt>
                <c:pt idx="161">
                  <c:v>0.13636363636363641</c:v>
                </c:pt>
                <c:pt idx="162">
                  <c:v>4.5454545454545442E-2</c:v>
                </c:pt>
                <c:pt idx="163">
                  <c:v>0.13636363636363641</c:v>
                </c:pt>
                <c:pt idx="164">
                  <c:v>0.1818181818181818</c:v>
                </c:pt>
                <c:pt idx="165">
                  <c:v>0.40909090909090912</c:v>
                </c:pt>
                <c:pt idx="166">
                  <c:v>0.1818181818181818</c:v>
                </c:pt>
                <c:pt idx="167">
                  <c:v>0.13636363636363641</c:v>
                </c:pt>
                <c:pt idx="168">
                  <c:v>0.27272727272727271</c:v>
                </c:pt>
                <c:pt idx="169">
                  <c:v>0.5</c:v>
                </c:pt>
                <c:pt idx="170">
                  <c:v>0.13636363636363641</c:v>
                </c:pt>
                <c:pt idx="171">
                  <c:v>0.22727272727272729</c:v>
                </c:pt>
                <c:pt idx="172">
                  <c:v>0</c:v>
                </c:pt>
                <c:pt idx="173">
                  <c:v>0.1818181818181818</c:v>
                </c:pt>
                <c:pt idx="174">
                  <c:v>0.59090909090909094</c:v>
                </c:pt>
                <c:pt idx="175">
                  <c:v>0.36363636363636359</c:v>
                </c:pt>
                <c:pt idx="176">
                  <c:v>0.27272727272727271</c:v>
                </c:pt>
                <c:pt idx="177">
                  <c:v>0.40909090909090912</c:v>
                </c:pt>
                <c:pt idx="178">
                  <c:v>0</c:v>
                </c:pt>
                <c:pt idx="179">
                  <c:v>9.0909090909090912E-2</c:v>
                </c:pt>
                <c:pt idx="180">
                  <c:v>0.22727272727272729</c:v>
                </c:pt>
                <c:pt idx="181">
                  <c:v>0</c:v>
                </c:pt>
                <c:pt idx="182">
                  <c:v>0.22727272727272729</c:v>
                </c:pt>
                <c:pt idx="183">
                  <c:v>0</c:v>
                </c:pt>
                <c:pt idx="184">
                  <c:v>0.40909090909090912</c:v>
                </c:pt>
                <c:pt idx="185">
                  <c:v>0.5</c:v>
                </c:pt>
                <c:pt idx="186">
                  <c:v>0.90909090909090906</c:v>
                </c:pt>
                <c:pt idx="187">
                  <c:v>0.36363636363636359</c:v>
                </c:pt>
                <c:pt idx="188">
                  <c:v>0.5</c:v>
                </c:pt>
                <c:pt idx="189">
                  <c:v>0.13636363636363641</c:v>
                </c:pt>
                <c:pt idx="190">
                  <c:v>0.36363636363636359</c:v>
                </c:pt>
                <c:pt idx="191">
                  <c:v>0.5</c:v>
                </c:pt>
                <c:pt idx="192">
                  <c:v>0.77272727272727271</c:v>
                </c:pt>
                <c:pt idx="193">
                  <c:v>0.45454545454545447</c:v>
                </c:pt>
                <c:pt idx="194">
                  <c:v>0.31818181818181818</c:v>
                </c:pt>
                <c:pt idx="195">
                  <c:v>0.54545454545454541</c:v>
                </c:pt>
                <c:pt idx="196">
                  <c:v>0.22727272727272729</c:v>
                </c:pt>
                <c:pt idx="197">
                  <c:v>0.36363636363636359</c:v>
                </c:pt>
                <c:pt idx="198">
                  <c:v>0.1818181818181818</c:v>
                </c:pt>
                <c:pt idx="199">
                  <c:v>0.13636363636363641</c:v>
                </c:pt>
                <c:pt idx="200">
                  <c:v>0.45454545454545447</c:v>
                </c:pt>
                <c:pt idx="201">
                  <c:v>4.5454545454545442E-2</c:v>
                </c:pt>
                <c:pt idx="202">
                  <c:v>0.1818181818181818</c:v>
                </c:pt>
                <c:pt idx="203">
                  <c:v>0.45454545454545447</c:v>
                </c:pt>
                <c:pt idx="204">
                  <c:v>0.22727272727272729</c:v>
                </c:pt>
                <c:pt idx="205">
                  <c:v>0.31818181818181818</c:v>
                </c:pt>
                <c:pt idx="206">
                  <c:v>0.40909090909090912</c:v>
                </c:pt>
                <c:pt idx="207">
                  <c:v>4.5454545454545442E-2</c:v>
                </c:pt>
                <c:pt idx="208">
                  <c:v>0.54545454545454541</c:v>
                </c:pt>
                <c:pt idx="209">
                  <c:v>0.59090909090909094</c:v>
                </c:pt>
                <c:pt idx="210">
                  <c:v>0.36363636363636359</c:v>
                </c:pt>
                <c:pt idx="211">
                  <c:v>0.40909090909090912</c:v>
                </c:pt>
                <c:pt idx="212">
                  <c:v>0.68181818181818177</c:v>
                </c:pt>
                <c:pt idx="213">
                  <c:v>0.1818181818181818</c:v>
                </c:pt>
                <c:pt idx="214">
                  <c:v>9.0909090909090912E-2</c:v>
                </c:pt>
                <c:pt idx="215">
                  <c:v>0.63636363636363635</c:v>
                </c:pt>
                <c:pt idx="216">
                  <c:v>4.5454545454545442E-2</c:v>
                </c:pt>
                <c:pt idx="217">
                  <c:v>0.27272727272727271</c:v>
                </c:pt>
                <c:pt idx="218">
                  <c:v>0.40909090909090912</c:v>
                </c:pt>
                <c:pt idx="219">
                  <c:v>0.1818181818181818</c:v>
                </c:pt>
                <c:pt idx="220">
                  <c:v>0.54545454545454541</c:v>
                </c:pt>
                <c:pt idx="221">
                  <c:v>0.22727272727272729</c:v>
                </c:pt>
                <c:pt idx="222">
                  <c:v>0.1818181818181818</c:v>
                </c:pt>
                <c:pt idx="223">
                  <c:v>9.0909090909090912E-2</c:v>
                </c:pt>
                <c:pt idx="224">
                  <c:v>0.1818181818181818</c:v>
                </c:pt>
                <c:pt idx="225">
                  <c:v>0.63636363636363635</c:v>
                </c:pt>
                <c:pt idx="226">
                  <c:v>0.27272727272727271</c:v>
                </c:pt>
                <c:pt idx="227">
                  <c:v>0.27272727272727271</c:v>
                </c:pt>
                <c:pt idx="228">
                  <c:v>0.45454545454545447</c:v>
                </c:pt>
                <c:pt idx="229">
                  <c:v>0.36363636363636359</c:v>
                </c:pt>
                <c:pt idx="230">
                  <c:v>0.77272727272727271</c:v>
                </c:pt>
                <c:pt idx="231">
                  <c:v>0.1818181818181818</c:v>
                </c:pt>
                <c:pt idx="232">
                  <c:v>4.5454545454545442E-2</c:v>
                </c:pt>
                <c:pt idx="233">
                  <c:v>0.22727272727272729</c:v>
                </c:pt>
                <c:pt idx="234">
                  <c:v>0.1818181818181818</c:v>
                </c:pt>
                <c:pt idx="235">
                  <c:v>9.0909090909090912E-2</c:v>
                </c:pt>
                <c:pt idx="236">
                  <c:v>0.63636363636363635</c:v>
                </c:pt>
                <c:pt idx="237">
                  <c:v>0.40909090909090912</c:v>
                </c:pt>
                <c:pt idx="238">
                  <c:v>0.5</c:v>
                </c:pt>
                <c:pt idx="239">
                  <c:v>0.13636363636363641</c:v>
                </c:pt>
                <c:pt idx="240">
                  <c:v>0.63636363636363635</c:v>
                </c:pt>
                <c:pt idx="241">
                  <c:v>0.1818181818181818</c:v>
                </c:pt>
                <c:pt idx="242">
                  <c:v>0.31818181818181818</c:v>
                </c:pt>
                <c:pt idx="243">
                  <c:v>0</c:v>
                </c:pt>
                <c:pt idx="244">
                  <c:v>0.22727272727272729</c:v>
                </c:pt>
                <c:pt idx="245">
                  <c:v>9.0909090909090912E-2</c:v>
                </c:pt>
                <c:pt idx="246">
                  <c:v>0.63636363636363635</c:v>
                </c:pt>
                <c:pt idx="247">
                  <c:v>0.40909090909090912</c:v>
                </c:pt>
                <c:pt idx="248">
                  <c:v>0.40909090909090912</c:v>
                </c:pt>
                <c:pt idx="249">
                  <c:v>0.13636363636363641</c:v>
                </c:pt>
                <c:pt idx="250">
                  <c:v>4.5454545454545442E-2</c:v>
                </c:pt>
                <c:pt idx="251">
                  <c:v>0</c:v>
                </c:pt>
                <c:pt idx="252">
                  <c:v>0.5</c:v>
                </c:pt>
                <c:pt idx="253">
                  <c:v>4.5454545454545442E-2</c:v>
                </c:pt>
                <c:pt idx="254">
                  <c:v>0.22727272727272729</c:v>
                </c:pt>
                <c:pt idx="255">
                  <c:v>0.68181818181818177</c:v>
                </c:pt>
                <c:pt idx="256">
                  <c:v>0.45454545454545447</c:v>
                </c:pt>
                <c:pt idx="257">
                  <c:v>0.40909090909090912</c:v>
                </c:pt>
                <c:pt idx="258">
                  <c:v>0.27272727272727271</c:v>
                </c:pt>
                <c:pt idx="259">
                  <c:v>0.36363636363636359</c:v>
                </c:pt>
                <c:pt idx="260">
                  <c:v>0.5</c:v>
                </c:pt>
                <c:pt idx="261">
                  <c:v>4.5454545454545442E-2</c:v>
                </c:pt>
                <c:pt idx="262">
                  <c:v>0.36363636363636359</c:v>
                </c:pt>
                <c:pt idx="263">
                  <c:v>0.36363636363636359</c:v>
                </c:pt>
                <c:pt idx="264">
                  <c:v>0.40909090909090912</c:v>
                </c:pt>
                <c:pt idx="265">
                  <c:v>0.13636363636363641</c:v>
                </c:pt>
                <c:pt idx="266">
                  <c:v>0.31818181818181818</c:v>
                </c:pt>
                <c:pt idx="267">
                  <c:v>0.22727272727272729</c:v>
                </c:pt>
                <c:pt idx="268">
                  <c:v>0.27272727272727271</c:v>
                </c:pt>
                <c:pt idx="269">
                  <c:v>0.59090909090909094</c:v>
                </c:pt>
                <c:pt idx="270">
                  <c:v>0.36363636363636359</c:v>
                </c:pt>
                <c:pt idx="271">
                  <c:v>0.22727272727272729</c:v>
                </c:pt>
                <c:pt idx="272">
                  <c:v>4.5454545454545442E-2</c:v>
                </c:pt>
                <c:pt idx="273">
                  <c:v>0</c:v>
                </c:pt>
                <c:pt idx="274">
                  <c:v>0.40909090909090912</c:v>
                </c:pt>
                <c:pt idx="275">
                  <c:v>0.36363636363636359</c:v>
                </c:pt>
                <c:pt idx="276">
                  <c:v>0.31818181818181818</c:v>
                </c:pt>
                <c:pt idx="277">
                  <c:v>0.54545454545454541</c:v>
                </c:pt>
                <c:pt idx="278">
                  <c:v>0.36363636363636359</c:v>
                </c:pt>
                <c:pt idx="279">
                  <c:v>0.45454545454545447</c:v>
                </c:pt>
                <c:pt idx="280">
                  <c:v>0</c:v>
                </c:pt>
                <c:pt idx="281">
                  <c:v>0.13636363636363641</c:v>
                </c:pt>
                <c:pt idx="282">
                  <c:v>0.13636363636363641</c:v>
                </c:pt>
                <c:pt idx="283">
                  <c:v>0.54545454545454541</c:v>
                </c:pt>
                <c:pt idx="284">
                  <c:v>4.5454545454545442E-2</c:v>
                </c:pt>
                <c:pt idx="285">
                  <c:v>0.13636363636363641</c:v>
                </c:pt>
                <c:pt idx="286">
                  <c:v>0.1818181818181818</c:v>
                </c:pt>
                <c:pt idx="287">
                  <c:v>0.27272727272727271</c:v>
                </c:pt>
                <c:pt idx="288">
                  <c:v>0.54545454545454541</c:v>
                </c:pt>
                <c:pt idx="289">
                  <c:v>0.40909090909090912</c:v>
                </c:pt>
                <c:pt idx="290">
                  <c:v>0</c:v>
                </c:pt>
                <c:pt idx="291">
                  <c:v>0</c:v>
                </c:pt>
                <c:pt idx="292">
                  <c:v>0.13636363636363641</c:v>
                </c:pt>
                <c:pt idx="293">
                  <c:v>0.1818181818181818</c:v>
                </c:pt>
                <c:pt idx="294">
                  <c:v>0</c:v>
                </c:pt>
                <c:pt idx="295">
                  <c:v>0.72727272727272729</c:v>
                </c:pt>
                <c:pt idx="296">
                  <c:v>0.63636363636363635</c:v>
                </c:pt>
                <c:pt idx="297">
                  <c:v>0.13636363636363641</c:v>
                </c:pt>
                <c:pt idx="298">
                  <c:v>0.22727272727272729</c:v>
                </c:pt>
                <c:pt idx="299">
                  <c:v>9.0909090909090912E-2</c:v>
                </c:pt>
                <c:pt idx="300">
                  <c:v>0.1818181818181818</c:v>
                </c:pt>
                <c:pt idx="301">
                  <c:v>0.45454545454545447</c:v>
                </c:pt>
                <c:pt idx="302">
                  <c:v>0.45454545454545447</c:v>
                </c:pt>
                <c:pt idx="303">
                  <c:v>0.40909090909090912</c:v>
                </c:pt>
                <c:pt idx="304">
                  <c:v>0.63636363636363635</c:v>
                </c:pt>
                <c:pt idx="305">
                  <c:v>0.59090909090909094</c:v>
                </c:pt>
                <c:pt idx="306">
                  <c:v>0.45454545454545447</c:v>
                </c:pt>
                <c:pt idx="307">
                  <c:v>0.90909090909090906</c:v>
                </c:pt>
                <c:pt idx="308">
                  <c:v>0.36363636363636359</c:v>
                </c:pt>
                <c:pt idx="309">
                  <c:v>0</c:v>
                </c:pt>
                <c:pt idx="310">
                  <c:v>0.45454545454545447</c:v>
                </c:pt>
                <c:pt idx="311">
                  <c:v>4.5454545454545442E-2</c:v>
                </c:pt>
                <c:pt idx="312">
                  <c:v>4.5454545454545442E-2</c:v>
                </c:pt>
                <c:pt idx="313">
                  <c:v>9.0909090909090912E-2</c:v>
                </c:pt>
                <c:pt idx="314">
                  <c:v>0.31818181818181818</c:v>
                </c:pt>
                <c:pt idx="315">
                  <c:v>0.31818181818181818</c:v>
                </c:pt>
                <c:pt idx="316">
                  <c:v>0.45454545454545447</c:v>
                </c:pt>
                <c:pt idx="317">
                  <c:v>0.22727272727272729</c:v>
                </c:pt>
                <c:pt idx="318">
                  <c:v>0.1818181818181818</c:v>
                </c:pt>
                <c:pt idx="319">
                  <c:v>0.1818181818181818</c:v>
                </c:pt>
                <c:pt idx="320">
                  <c:v>0.1818181818181818</c:v>
                </c:pt>
                <c:pt idx="321">
                  <c:v>0</c:v>
                </c:pt>
                <c:pt idx="322">
                  <c:v>0.13636363636363641</c:v>
                </c:pt>
                <c:pt idx="323">
                  <c:v>0.86363636363636365</c:v>
                </c:pt>
                <c:pt idx="324">
                  <c:v>0.31818181818181818</c:v>
                </c:pt>
                <c:pt idx="325">
                  <c:v>4.5454545454545442E-2</c:v>
                </c:pt>
                <c:pt idx="326">
                  <c:v>0.77272727272727271</c:v>
                </c:pt>
                <c:pt idx="327">
                  <c:v>0.68181818181818177</c:v>
                </c:pt>
                <c:pt idx="328">
                  <c:v>0.68181818181818177</c:v>
                </c:pt>
                <c:pt idx="329">
                  <c:v>0.22727272727272729</c:v>
                </c:pt>
                <c:pt idx="330">
                  <c:v>0.90909090909090906</c:v>
                </c:pt>
                <c:pt idx="331">
                  <c:v>0.27272727272727271</c:v>
                </c:pt>
                <c:pt idx="332">
                  <c:v>0.22727272727272729</c:v>
                </c:pt>
                <c:pt idx="333">
                  <c:v>0.40909090909090912</c:v>
                </c:pt>
                <c:pt idx="334">
                  <c:v>0.27272727272727271</c:v>
                </c:pt>
                <c:pt idx="335">
                  <c:v>0.13636363636363641</c:v>
                </c:pt>
                <c:pt idx="336">
                  <c:v>0.72727272727272729</c:v>
                </c:pt>
                <c:pt idx="337">
                  <c:v>0.22727272727272729</c:v>
                </c:pt>
                <c:pt idx="338">
                  <c:v>0.99999999999999989</c:v>
                </c:pt>
                <c:pt idx="339">
                  <c:v>0.36363636363636359</c:v>
                </c:pt>
                <c:pt idx="340">
                  <c:v>0.36363636363636359</c:v>
                </c:pt>
                <c:pt idx="341">
                  <c:v>0</c:v>
                </c:pt>
                <c:pt idx="342">
                  <c:v>9.0909090909090912E-2</c:v>
                </c:pt>
                <c:pt idx="343">
                  <c:v>4.5454545454545442E-2</c:v>
                </c:pt>
                <c:pt idx="344">
                  <c:v>0.54545454545454541</c:v>
                </c:pt>
                <c:pt idx="345">
                  <c:v>0.59090909090909094</c:v>
                </c:pt>
                <c:pt idx="346">
                  <c:v>0</c:v>
                </c:pt>
              </c:numCache>
            </c:numRef>
          </c:xVal>
          <c:yVal>
            <c:numRef>
              <c:f>'итоги нормализации1'!$C$32:$C$378</c:f>
              <c:numCache>
                <c:formatCode>General</c:formatCode>
                <c:ptCount val="347"/>
                <c:pt idx="0">
                  <c:v>118288.7040021412</c:v>
                </c:pt>
                <c:pt idx="1">
                  <c:v>-18269.713887152611</c:v>
                </c:pt>
                <c:pt idx="2">
                  <c:v>10033.252491439634</c:v>
                </c:pt>
                <c:pt idx="3">
                  <c:v>47225.979019795603</c:v>
                </c:pt>
                <c:pt idx="4">
                  <c:v>100207.44429931359</c:v>
                </c:pt>
                <c:pt idx="5">
                  <c:v>-29176.190861157374</c:v>
                </c:pt>
                <c:pt idx="6">
                  <c:v>-78948.784873761324</c:v>
                </c:pt>
                <c:pt idx="7">
                  <c:v>90667.273360673338</c:v>
                </c:pt>
                <c:pt idx="8">
                  <c:v>79479.584879157715</c:v>
                </c:pt>
                <c:pt idx="9">
                  <c:v>130878.93264403514</c:v>
                </c:pt>
                <c:pt idx="10">
                  <c:v>180575.91495172546</c:v>
                </c:pt>
                <c:pt idx="11">
                  <c:v>73883.023919884756</c:v>
                </c:pt>
                <c:pt idx="12">
                  <c:v>82148.382154820138</c:v>
                </c:pt>
                <c:pt idx="13">
                  <c:v>299876.29426080227</c:v>
                </c:pt>
                <c:pt idx="14">
                  <c:v>-33589.439534804667</c:v>
                </c:pt>
                <c:pt idx="15">
                  <c:v>216934.89253738109</c:v>
                </c:pt>
                <c:pt idx="16">
                  <c:v>55645.082917961874</c:v>
                </c:pt>
                <c:pt idx="17">
                  <c:v>103835.6909802882</c:v>
                </c:pt>
                <c:pt idx="18">
                  <c:v>24533.031751852366</c:v>
                </c:pt>
                <c:pt idx="19">
                  <c:v>-92205.740801115637</c:v>
                </c:pt>
                <c:pt idx="20">
                  <c:v>-39178.409644078638</c:v>
                </c:pt>
                <c:pt idx="21">
                  <c:v>-34978.779252485285</c:v>
                </c:pt>
                <c:pt idx="22">
                  <c:v>-45299.825206962123</c:v>
                </c:pt>
                <c:pt idx="23">
                  <c:v>17891.150753463036</c:v>
                </c:pt>
                <c:pt idx="24">
                  <c:v>-11303.236298486067</c:v>
                </c:pt>
                <c:pt idx="25">
                  <c:v>22602.255083809316</c:v>
                </c:pt>
                <c:pt idx="26">
                  <c:v>57661.135650157637</c:v>
                </c:pt>
                <c:pt idx="27">
                  <c:v>-188408.98015628441</c:v>
                </c:pt>
                <c:pt idx="28">
                  <c:v>27456.992909556604</c:v>
                </c:pt>
                <c:pt idx="29">
                  <c:v>13791.914485568006</c:v>
                </c:pt>
                <c:pt idx="30">
                  <c:v>-77497.746836583654</c:v>
                </c:pt>
                <c:pt idx="31">
                  <c:v>-9827.4522510982351</c:v>
                </c:pt>
                <c:pt idx="32">
                  <c:v>-16792.832466576016</c:v>
                </c:pt>
                <c:pt idx="33">
                  <c:v>-56662.16259056027</c:v>
                </c:pt>
                <c:pt idx="34">
                  <c:v>-98031.001765626861</c:v>
                </c:pt>
                <c:pt idx="35">
                  <c:v>29753.122686139075</c:v>
                </c:pt>
                <c:pt idx="36">
                  <c:v>-26529.683264714433</c:v>
                </c:pt>
                <c:pt idx="37">
                  <c:v>22828.679918728652</c:v>
                </c:pt>
                <c:pt idx="38">
                  <c:v>45748.689317425305</c:v>
                </c:pt>
                <c:pt idx="39">
                  <c:v>125868.92591495544</c:v>
                </c:pt>
                <c:pt idx="40">
                  <c:v>-67259.268187171081</c:v>
                </c:pt>
                <c:pt idx="41">
                  <c:v>44904.569791014394</c:v>
                </c:pt>
                <c:pt idx="42">
                  <c:v>-121263.07857597189</c:v>
                </c:pt>
                <c:pt idx="43">
                  <c:v>9643.7044089208357</c:v>
                </c:pt>
                <c:pt idx="44">
                  <c:v>-57049.648619289132</c:v>
                </c:pt>
                <c:pt idx="45">
                  <c:v>-17605.347232796601</c:v>
                </c:pt>
                <c:pt idx="46">
                  <c:v>62209.121200214257</c:v>
                </c:pt>
                <c:pt idx="47">
                  <c:v>965.63611723075155</c:v>
                </c:pt>
                <c:pt idx="48">
                  <c:v>23179.584651556448</c:v>
                </c:pt>
                <c:pt idx="49">
                  <c:v>292174.92778294475</c:v>
                </c:pt>
                <c:pt idx="50">
                  <c:v>-38181.217931243154</c:v>
                </c:pt>
                <c:pt idx="51">
                  <c:v>-16358.024548831338</c:v>
                </c:pt>
                <c:pt idx="52">
                  <c:v>-34979.370634570136</c:v>
                </c:pt>
                <c:pt idx="53">
                  <c:v>152059.42209134728</c:v>
                </c:pt>
                <c:pt idx="54">
                  <c:v>19929.052523119492</c:v>
                </c:pt>
                <c:pt idx="55">
                  <c:v>-88297.395896508737</c:v>
                </c:pt>
                <c:pt idx="56">
                  <c:v>-26852.362247986777</c:v>
                </c:pt>
                <c:pt idx="57">
                  <c:v>22110.700950307539</c:v>
                </c:pt>
                <c:pt idx="58">
                  <c:v>-72704.496713385917</c:v>
                </c:pt>
                <c:pt idx="59">
                  <c:v>-66061.83004909812</c:v>
                </c:pt>
                <c:pt idx="60">
                  <c:v>-98254.146259023983</c:v>
                </c:pt>
                <c:pt idx="61">
                  <c:v>-10297.97747043462</c:v>
                </c:pt>
                <c:pt idx="62">
                  <c:v>22585.121311043971</c:v>
                </c:pt>
                <c:pt idx="63">
                  <c:v>12903.725217364379</c:v>
                </c:pt>
                <c:pt idx="64">
                  <c:v>35933.832686903246</c:v>
                </c:pt>
                <c:pt idx="65">
                  <c:v>8386.1349048669217</c:v>
                </c:pt>
                <c:pt idx="66">
                  <c:v>-101758.26573069699</c:v>
                </c:pt>
                <c:pt idx="67">
                  <c:v>54668.988429517485</c:v>
                </c:pt>
                <c:pt idx="68">
                  <c:v>26852.088522100414</c:v>
                </c:pt>
                <c:pt idx="69">
                  <c:v>-48315.415107058245</c:v>
                </c:pt>
                <c:pt idx="70">
                  <c:v>13048.510926649556</c:v>
                </c:pt>
                <c:pt idx="71">
                  <c:v>92100.797131172672</c:v>
                </c:pt>
                <c:pt idx="72">
                  <c:v>73979.291660288814</c:v>
                </c:pt>
                <c:pt idx="73">
                  <c:v>-49484.61329038901</c:v>
                </c:pt>
                <c:pt idx="74">
                  <c:v>-120275.7718567602</c:v>
                </c:pt>
                <c:pt idx="75">
                  <c:v>-20433.622263708967</c:v>
                </c:pt>
                <c:pt idx="76">
                  <c:v>54818.955821036478</c:v>
                </c:pt>
                <c:pt idx="77">
                  <c:v>104055.28993325063</c:v>
                </c:pt>
                <c:pt idx="78">
                  <c:v>-10162.954405426281</c:v>
                </c:pt>
                <c:pt idx="79">
                  <c:v>-68916.248781840608</c:v>
                </c:pt>
                <c:pt idx="80">
                  <c:v>-1340.6066060320591</c:v>
                </c:pt>
                <c:pt idx="81">
                  <c:v>-15204.679469794035</c:v>
                </c:pt>
                <c:pt idx="82">
                  <c:v>-3250.4298217902542</c:v>
                </c:pt>
                <c:pt idx="83">
                  <c:v>-5008.3628816542332</c:v>
                </c:pt>
                <c:pt idx="84">
                  <c:v>-30473.589055262448</c:v>
                </c:pt>
                <c:pt idx="85">
                  <c:v>6886.4072729432373</c:v>
                </c:pt>
                <c:pt idx="86">
                  <c:v>-69936.271129574627</c:v>
                </c:pt>
                <c:pt idx="87">
                  <c:v>87705.134966725367</c:v>
                </c:pt>
                <c:pt idx="88">
                  <c:v>-137639.71590617558</c:v>
                </c:pt>
                <c:pt idx="89">
                  <c:v>-4565.3322898694314</c:v>
                </c:pt>
                <c:pt idx="90">
                  <c:v>-11845.962249274657</c:v>
                </c:pt>
                <c:pt idx="91">
                  <c:v>131.961917673063</c:v>
                </c:pt>
                <c:pt idx="92">
                  <c:v>70953.23188445397</c:v>
                </c:pt>
                <c:pt idx="93">
                  <c:v>-48315.415107058245</c:v>
                </c:pt>
                <c:pt idx="94">
                  <c:v>22535.049539815751</c:v>
                </c:pt>
                <c:pt idx="95">
                  <c:v>-54291.113636111928</c:v>
                </c:pt>
                <c:pt idx="96">
                  <c:v>100817.62376943638</c:v>
                </c:pt>
                <c:pt idx="97">
                  <c:v>-59799.056119545246</c:v>
                </c:pt>
                <c:pt idx="98">
                  <c:v>-32684.867616001982</c:v>
                </c:pt>
                <c:pt idx="99">
                  <c:v>2069.8562732374994</c:v>
                </c:pt>
                <c:pt idx="100">
                  <c:v>-11031.167608606571</c:v>
                </c:pt>
                <c:pt idx="101">
                  <c:v>60901.003961891111</c:v>
                </c:pt>
                <c:pt idx="102">
                  <c:v>15586.461019710987</c:v>
                </c:pt>
                <c:pt idx="103">
                  <c:v>23977.465012329223</c:v>
                </c:pt>
                <c:pt idx="104">
                  <c:v>-10282.816991330124</c:v>
                </c:pt>
                <c:pt idx="105">
                  <c:v>-83448.174472222279</c:v>
                </c:pt>
                <c:pt idx="106">
                  <c:v>6557.8114658551349</c:v>
                </c:pt>
                <c:pt idx="107">
                  <c:v>-21925.042910082324</c:v>
                </c:pt>
                <c:pt idx="108">
                  <c:v>49417.829469408898</c:v>
                </c:pt>
                <c:pt idx="109">
                  <c:v>-77064.448369631922</c:v>
                </c:pt>
                <c:pt idx="110">
                  <c:v>-28447.178672912763</c:v>
                </c:pt>
                <c:pt idx="111">
                  <c:v>-78232.233311895456</c:v>
                </c:pt>
                <c:pt idx="112">
                  <c:v>25855.535292478278</c:v>
                </c:pt>
                <c:pt idx="113">
                  <c:v>-47708.603384209069</c:v>
                </c:pt>
                <c:pt idx="114">
                  <c:v>-19486.926718916744</c:v>
                </c:pt>
                <c:pt idx="115">
                  <c:v>34276.761325994041</c:v>
                </c:pt>
                <c:pt idx="116">
                  <c:v>-75075.740104237659</c:v>
                </c:pt>
                <c:pt idx="117">
                  <c:v>55598.63067675964</c:v>
                </c:pt>
                <c:pt idx="118">
                  <c:v>-10858.689976143185</c:v>
                </c:pt>
                <c:pt idx="119">
                  <c:v>53828.825857711228</c:v>
                </c:pt>
                <c:pt idx="120">
                  <c:v>-22414.067583758791</c:v>
                </c:pt>
                <c:pt idx="121">
                  <c:v>18495.452290260408</c:v>
                </c:pt>
                <c:pt idx="122">
                  <c:v>-71504.555734754773</c:v>
                </c:pt>
                <c:pt idx="123">
                  <c:v>-37924.678224716394</c:v>
                </c:pt>
                <c:pt idx="124">
                  <c:v>-52253.239567944256</c:v>
                </c:pt>
                <c:pt idx="125">
                  <c:v>-31071.314497109852</c:v>
                </c:pt>
                <c:pt idx="126">
                  <c:v>-19624.991322951915</c:v>
                </c:pt>
                <c:pt idx="127">
                  <c:v>-117396.7230435588</c:v>
                </c:pt>
                <c:pt idx="128">
                  <c:v>-13136.060636348964</c:v>
                </c:pt>
                <c:pt idx="129">
                  <c:v>-35376.76236666122</c:v>
                </c:pt>
                <c:pt idx="130">
                  <c:v>-17470.621017392201</c:v>
                </c:pt>
                <c:pt idx="131">
                  <c:v>32018.574255781248</c:v>
                </c:pt>
                <c:pt idx="132">
                  <c:v>-127168.1903540756</c:v>
                </c:pt>
                <c:pt idx="133">
                  <c:v>-28894.691428824852</c:v>
                </c:pt>
                <c:pt idx="134">
                  <c:v>53552.627216495515</c:v>
                </c:pt>
                <c:pt idx="135">
                  <c:v>15848.268287158571</c:v>
                </c:pt>
                <c:pt idx="136">
                  <c:v>39994.899944283825</c:v>
                </c:pt>
                <c:pt idx="137">
                  <c:v>-3205.760498217307</c:v>
                </c:pt>
                <c:pt idx="138">
                  <c:v>-11484.75988508173</c:v>
                </c:pt>
                <c:pt idx="139">
                  <c:v>30741.919276346569</c:v>
                </c:pt>
                <c:pt idx="140">
                  <c:v>59630.479009594244</c:v>
                </c:pt>
                <c:pt idx="141">
                  <c:v>-22228.579570728762</c:v>
                </c:pt>
                <c:pt idx="142">
                  <c:v>-26989.343445839128</c:v>
                </c:pt>
                <c:pt idx="143">
                  <c:v>19775.627887294453</c:v>
                </c:pt>
                <c:pt idx="144">
                  <c:v>-49622.068405910395</c:v>
                </c:pt>
                <c:pt idx="145">
                  <c:v>-94373.120977509418</c:v>
                </c:pt>
                <c:pt idx="146">
                  <c:v>-23677.640772330022</c:v>
                </c:pt>
                <c:pt idx="147">
                  <c:v>-52399.901027728571</c:v>
                </c:pt>
                <c:pt idx="148">
                  <c:v>-65005.022830482689</c:v>
                </c:pt>
                <c:pt idx="149">
                  <c:v>-3333.6520151140867</c:v>
                </c:pt>
                <c:pt idx="150">
                  <c:v>-38208.233424612321</c:v>
                </c:pt>
                <c:pt idx="151">
                  <c:v>-46569.850572631345</c:v>
                </c:pt>
                <c:pt idx="152">
                  <c:v>-10095.849816337519</c:v>
                </c:pt>
                <c:pt idx="153">
                  <c:v>-37192.947792034654</c:v>
                </c:pt>
                <c:pt idx="154">
                  <c:v>39916.803739781782</c:v>
                </c:pt>
                <c:pt idx="155">
                  <c:v>-18177.092030227184</c:v>
                </c:pt>
                <c:pt idx="156">
                  <c:v>-79446.225761611713</c:v>
                </c:pt>
                <c:pt idx="157">
                  <c:v>27495.887065355666</c:v>
                </c:pt>
                <c:pt idx="158">
                  <c:v>-26979.881147675333</c:v>
                </c:pt>
                <c:pt idx="159">
                  <c:v>-7039.7853951341822</c:v>
                </c:pt>
                <c:pt idx="160">
                  <c:v>4425.798936275125</c:v>
                </c:pt>
                <c:pt idx="161">
                  <c:v>-13237.562524570356</c:v>
                </c:pt>
                <c:pt idx="162">
                  <c:v>-48787.785228212539</c:v>
                </c:pt>
                <c:pt idx="163">
                  <c:v>-24300.119716702553</c:v>
                </c:pt>
                <c:pt idx="164">
                  <c:v>9667.1857030256069</c:v>
                </c:pt>
                <c:pt idx="165">
                  <c:v>-105913.66309940783</c:v>
                </c:pt>
                <c:pt idx="166">
                  <c:v>21892.368216327101</c:v>
                </c:pt>
                <c:pt idx="167">
                  <c:v>-54258.954901287449</c:v>
                </c:pt>
                <c:pt idx="168">
                  <c:v>1684.6169290514663</c:v>
                </c:pt>
                <c:pt idx="169">
                  <c:v>63167.044576829474</c:v>
                </c:pt>
                <c:pt idx="170">
                  <c:v>-29062.907500946778</c:v>
                </c:pt>
                <c:pt idx="171">
                  <c:v>-58870.113106711826</c:v>
                </c:pt>
                <c:pt idx="172">
                  <c:v>4677.4226081328234</c:v>
                </c:pt>
                <c:pt idx="173">
                  <c:v>8319.7383491813671</c:v>
                </c:pt>
                <c:pt idx="174">
                  <c:v>-54262.36307335319</c:v>
                </c:pt>
                <c:pt idx="175">
                  <c:v>14961.348393511493</c:v>
                </c:pt>
                <c:pt idx="176">
                  <c:v>10774.167749371729</c:v>
                </c:pt>
                <c:pt idx="177">
                  <c:v>-42139.095326921961</c:v>
                </c:pt>
                <c:pt idx="178">
                  <c:v>-33134.660100976558</c:v>
                </c:pt>
                <c:pt idx="179">
                  <c:v>-5036.3377848285891</c:v>
                </c:pt>
                <c:pt idx="180">
                  <c:v>26540.782556868682</c:v>
                </c:pt>
                <c:pt idx="181">
                  <c:v>-21301.764378696505</c:v>
                </c:pt>
                <c:pt idx="182">
                  <c:v>9763.1116210271139</c:v>
                </c:pt>
                <c:pt idx="183">
                  <c:v>2846.5398249963764</c:v>
                </c:pt>
                <c:pt idx="184">
                  <c:v>-32387.321864564292</c:v>
                </c:pt>
                <c:pt idx="185">
                  <c:v>-109309.84327777359</c:v>
                </c:pt>
                <c:pt idx="186">
                  <c:v>-26491.216477403359</c:v>
                </c:pt>
                <c:pt idx="187">
                  <c:v>-46737.04843747936</c:v>
                </c:pt>
                <c:pt idx="188">
                  <c:v>-10849.467325821868</c:v>
                </c:pt>
                <c:pt idx="189">
                  <c:v>-81599.191545803449</c:v>
                </c:pt>
                <c:pt idx="190">
                  <c:v>73635.39572976972</c:v>
                </c:pt>
                <c:pt idx="191">
                  <c:v>-13298.985492451116</c:v>
                </c:pt>
                <c:pt idx="192">
                  <c:v>-104512.24329709198</c:v>
                </c:pt>
                <c:pt idx="193">
                  <c:v>-59940.109506985347</c:v>
                </c:pt>
                <c:pt idx="194">
                  <c:v>5256.5635518149356</c:v>
                </c:pt>
                <c:pt idx="195">
                  <c:v>-34871.21249094489</c:v>
                </c:pt>
                <c:pt idx="196">
                  <c:v>-20329.372805141844</c:v>
                </c:pt>
                <c:pt idx="197">
                  <c:v>3654.8039719212684</c:v>
                </c:pt>
                <c:pt idx="198">
                  <c:v>-34849.795668248262</c:v>
                </c:pt>
                <c:pt idx="199">
                  <c:v>14245.126771804411</c:v>
                </c:pt>
                <c:pt idx="200">
                  <c:v>-6784.1206131803337</c:v>
                </c:pt>
                <c:pt idx="201">
                  <c:v>13778.448291909473</c:v>
                </c:pt>
                <c:pt idx="202">
                  <c:v>-47073.204793069337</c:v>
                </c:pt>
                <c:pt idx="203">
                  <c:v>-25166.735380573664</c:v>
                </c:pt>
                <c:pt idx="204">
                  <c:v>-30475.309045403439</c:v>
                </c:pt>
                <c:pt idx="205">
                  <c:v>47435.733342850115</c:v>
                </c:pt>
                <c:pt idx="206">
                  <c:v>56243.727640245575</c:v>
                </c:pt>
                <c:pt idx="207">
                  <c:v>-41038.576229988306</c:v>
                </c:pt>
                <c:pt idx="208">
                  <c:v>129248.81846481893</c:v>
                </c:pt>
                <c:pt idx="209">
                  <c:v>130708.82360564824</c:v>
                </c:pt>
                <c:pt idx="210">
                  <c:v>-115845.39925133166</c:v>
                </c:pt>
                <c:pt idx="211">
                  <c:v>32479.803160567652</c:v>
                </c:pt>
                <c:pt idx="212">
                  <c:v>-107751.54732165358</c:v>
                </c:pt>
                <c:pt idx="213">
                  <c:v>13897.844391454011</c:v>
                </c:pt>
                <c:pt idx="214">
                  <c:v>-33273.417159992066</c:v>
                </c:pt>
                <c:pt idx="215">
                  <c:v>-70769.138709252351</c:v>
                </c:pt>
                <c:pt idx="216">
                  <c:v>-22587.668597930344</c:v>
                </c:pt>
                <c:pt idx="217">
                  <c:v>-5744.1762727405585</c:v>
                </c:pt>
                <c:pt idx="218">
                  <c:v>-66121.120032701292</c:v>
                </c:pt>
                <c:pt idx="219">
                  <c:v>14379.712527536089</c:v>
                </c:pt>
                <c:pt idx="220">
                  <c:v>-57877.660727433831</c:v>
                </c:pt>
                <c:pt idx="221">
                  <c:v>-7766.1889426453563</c:v>
                </c:pt>
                <c:pt idx="222">
                  <c:v>-117630.86996855238</c:v>
                </c:pt>
                <c:pt idx="223">
                  <c:v>-4476.3800915489555</c:v>
                </c:pt>
                <c:pt idx="224">
                  <c:v>-4010.5749105043942</c:v>
                </c:pt>
                <c:pt idx="225">
                  <c:v>-8411.1054735014623</c:v>
                </c:pt>
                <c:pt idx="226">
                  <c:v>-26337.976661441091</c:v>
                </c:pt>
                <c:pt idx="227">
                  <c:v>-38339.314559039864</c:v>
                </c:pt>
                <c:pt idx="228">
                  <c:v>-40289.822665976739</c:v>
                </c:pt>
                <c:pt idx="229">
                  <c:v>-4022.1250491741812</c:v>
                </c:pt>
                <c:pt idx="230">
                  <c:v>-49558.19956757396</c:v>
                </c:pt>
                <c:pt idx="231">
                  <c:v>363.48463749402435</c:v>
                </c:pt>
                <c:pt idx="232">
                  <c:v>3885.3485629521601</c:v>
                </c:pt>
                <c:pt idx="233">
                  <c:v>47803.993000047747</c:v>
                </c:pt>
                <c:pt idx="234">
                  <c:v>-9381.571730006428</c:v>
                </c:pt>
                <c:pt idx="235">
                  <c:v>44121.187732591236</c:v>
                </c:pt>
                <c:pt idx="236">
                  <c:v>17.536917906516464</c:v>
                </c:pt>
                <c:pt idx="237">
                  <c:v>10016.035745663394</c:v>
                </c:pt>
                <c:pt idx="238">
                  <c:v>-51551.0470710308</c:v>
                </c:pt>
                <c:pt idx="239">
                  <c:v>-48328.965242559614</c:v>
                </c:pt>
                <c:pt idx="240">
                  <c:v>40027.995411757263</c:v>
                </c:pt>
                <c:pt idx="241">
                  <c:v>9346.3611709539546</c:v>
                </c:pt>
                <c:pt idx="242">
                  <c:v>-108475.12600138859</c:v>
                </c:pt>
                <c:pt idx="243">
                  <c:v>-35257.73198916926</c:v>
                </c:pt>
                <c:pt idx="244">
                  <c:v>105540.76413400477</c:v>
                </c:pt>
                <c:pt idx="245">
                  <c:v>14227.578741571808</c:v>
                </c:pt>
                <c:pt idx="246">
                  <c:v>-33309.437077232113</c:v>
                </c:pt>
                <c:pt idx="247">
                  <c:v>-9356.6700114749838</c:v>
                </c:pt>
                <c:pt idx="248">
                  <c:v>-8956.4036578027881</c:v>
                </c:pt>
                <c:pt idx="249">
                  <c:v>-34953.575644337951</c:v>
                </c:pt>
                <c:pt idx="250">
                  <c:v>-36723.410243671708</c:v>
                </c:pt>
                <c:pt idx="251">
                  <c:v>-85777.052912090905</c:v>
                </c:pt>
                <c:pt idx="252">
                  <c:v>-10320.33776419278</c:v>
                </c:pt>
                <c:pt idx="253">
                  <c:v>-21033.707902322378</c:v>
                </c:pt>
                <c:pt idx="254">
                  <c:v>-35213.670711056388</c:v>
                </c:pt>
                <c:pt idx="255">
                  <c:v>32921.709394876845</c:v>
                </c:pt>
                <c:pt idx="256">
                  <c:v>25676.092997129483</c:v>
                </c:pt>
                <c:pt idx="257">
                  <c:v>-34007.641757798148</c:v>
                </c:pt>
                <c:pt idx="258">
                  <c:v>14092.037075847678</c:v>
                </c:pt>
                <c:pt idx="259">
                  <c:v>-94753.734143069538</c:v>
                </c:pt>
                <c:pt idx="260">
                  <c:v>71517.423993762466</c:v>
                </c:pt>
                <c:pt idx="261">
                  <c:v>57582.353404340072</c:v>
                </c:pt>
                <c:pt idx="262">
                  <c:v>4269.511360495293</c:v>
                </c:pt>
                <c:pt idx="263">
                  <c:v>-23188.828038317617</c:v>
                </c:pt>
                <c:pt idx="264">
                  <c:v>23130.90212853899</c:v>
                </c:pt>
                <c:pt idx="265">
                  <c:v>18036.241056384519</c:v>
                </c:pt>
                <c:pt idx="266">
                  <c:v>17162.407443101984</c:v>
                </c:pt>
                <c:pt idx="267">
                  <c:v>12278.58037228859</c:v>
                </c:pt>
                <c:pt idx="268">
                  <c:v>-32009.631349611562</c:v>
                </c:pt>
                <c:pt idx="269">
                  <c:v>10705.303024910216</c:v>
                </c:pt>
                <c:pt idx="270">
                  <c:v>-30468.308521571395</c:v>
                </c:pt>
                <c:pt idx="271">
                  <c:v>4388.5980097877909</c:v>
                </c:pt>
                <c:pt idx="272">
                  <c:v>54361.615804093424</c:v>
                </c:pt>
                <c:pt idx="273">
                  <c:v>4470.2695641493774</c:v>
                </c:pt>
                <c:pt idx="274">
                  <c:v>-21159.049447343568</c:v>
                </c:pt>
                <c:pt idx="275">
                  <c:v>-41966.177065360826</c:v>
                </c:pt>
                <c:pt idx="276">
                  <c:v>5253.9450527505833</c:v>
                </c:pt>
                <c:pt idx="277">
                  <c:v>57274.791051795211</c:v>
                </c:pt>
                <c:pt idx="278">
                  <c:v>3225.296709541406</c:v>
                </c:pt>
                <c:pt idx="279">
                  <c:v>53090.306663678086</c:v>
                </c:pt>
                <c:pt idx="280">
                  <c:v>56975.167151159316</c:v>
                </c:pt>
                <c:pt idx="281">
                  <c:v>-12326.71808580478</c:v>
                </c:pt>
                <c:pt idx="282">
                  <c:v>21652.496157886519</c:v>
                </c:pt>
                <c:pt idx="283">
                  <c:v>23461.309371941141</c:v>
                </c:pt>
                <c:pt idx="284">
                  <c:v>23668.463117410196</c:v>
                </c:pt>
                <c:pt idx="285">
                  <c:v>33800.7380008935</c:v>
                </c:pt>
                <c:pt idx="286">
                  <c:v>100532.74940360035</c:v>
                </c:pt>
                <c:pt idx="287">
                  <c:v>67553.32238698611</c:v>
                </c:pt>
                <c:pt idx="288">
                  <c:v>31680.720357867714</c:v>
                </c:pt>
                <c:pt idx="289">
                  <c:v>-12465.908776324533</c:v>
                </c:pt>
                <c:pt idx="290">
                  <c:v>-53173.197058771213</c:v>
                </c:pt>
                <c:pt idx="291">
                  <c:v>-49693.337966577674</c:v>
                </c:pt>
                <c:pt idx="292">
                  <c:v>-13933.258192141599</c:v>
                </c:pt>
                <c:pt idx="293">
                  <c:v>8420.1512897271896</c:v>
                </c:pt>
                <c:pt idx="294">
                  <c:v>-1149.4035726377042</c:v>
                </c:pt>
                <c:pt idx="295">
                  <c:v>62648.92901073437</c:v>
                </c:pt>
                <c:pt idx="296">
                  <c:v>12903.96074482525</c:v>
                </c:pt>
                <c:pt idx="297">
                  <c:v>53383.831977449881</c:v>
                </c:pt>
                <c:pt idx="298">
                  <c:v>-61114.362128402485</c:v>
                </c:pt>
                <c:pt idx="299">
                  <c:v>12155.675267074839</c:v>
                </c:pt>
                <c:pt idx="300">
                  <c:v>546.04297394515015</c:v>
                </c:pt>
                <c:pt idx="301">
                  <c:v>-49331.474997435522</c:v>
                </c:pt>
                <c:pt idx="302">
                  <c:v>-110966.20158165216</c:v>
                </c:pt>
                <c:pt idx="303">
                  <c:v>35178.313620356144</c:v>
                </c:pt>
                <c:pt idx="304">
                  <c:v>-34747.26185970573</c:v>
                </c:pt>
                <c:pt idx="305">
                  <c:v>-50115.628608041035</c:v>
                </c:pt>
                <c:pt idx="306">
                  <c:v>17947.615493055026</c:v>
                </c:pt>
                <c:pt idx="307">
                  <c:v>-32114.363135940046</c:v>
                </c:pt>
                <c:pt idx="308">
                  <c:v>46658.98624303384</c:v>
                </c:pt>
                <c:pt idx="309">
                  <c:v>42360.386304298416</c:v>
                </c:pt>
                <c:pt idx="310">
                  <c:v>-16353.784820165019</c:v>
                </c:pt>
                <c:pt idx="311">
                  <c:v>-20575.217383315612</c:v>
                </c:pt>
                <c:pt idx="312">
                  <c:v>73441.54855841602</c:v>
                </c:pt>
                <c:pt idx="313">
                  <c:v>19844.626857276831</c:v>
                </c:pt>
                <c:pt idx="314">
                  <c:v>5491.9655755483545</c:v>
                </c:pt>
                <c:pt idx="315">
                  <c:v>21387.321506333479</c:v>
                </c:pt>
                <c:pt idx="316">
                  <c:v>-52724.965683347604</c:v>
                </c:pt>
                <c:pt idx="317">
                  <c:v>-19080.973295338859</c:v>
                </c:pt>
                <c:pt idx="318">
                  <c:v>80478.577442121692</c:v>
                </c:pt>
                <c:pt idx="319">
                  <c:v>74345.514665569994</c:v>
                </c:pt>
                <c:pt idx="320">
                  <c:v>69974.417351704993</c:v>
                </c:pt>
                <c:pt idx="321">
                  <c:v>79597.573869901418</c:v>
                </c:pt>
                <c:pt idx="322">
                  <c:v>157949.13498966745</c:v>
                </c:pt>
                <c:pt idx="323">
                  <c:v>-70237.667664062814</c:v>
                </c:pt>
                <c:pt idx="324">
                  <c:v>32966.605737011414</c:v>
                </c:pt>
                <c:pt idx="325">
                  <c:v>65469.078434196243</c:v>
                </c:pt>
                <c:pt idx="326">
                  <c:v>-133029.66862006777</c:v>
                </c:pt>
                <c:pt idx="327">
                  <c:v>182853.42800950044</c:v>
                </c:pt>
                <c:pt idx="328">
                  <c:v>184490.75915972557</c:v>
                </c:pt>
                <c:pt idx="329">
                  <c:v>-101630.15179001819</c:v>
                </c:pt>
                <c:pt idx="330">
                  <c:v>41854.951900022512</c:v>
                </c:pt>
                <c:pt idx="331">
                  <c:v>153576.64120989264</c:v>
                </c:pt>
                <c:pt idx="332">
                  <c:v>-156431.17459585756</c:v>
                </c:pt>
                <c:pt idx="333">
                  <c:v>244139.31648926582</c:v>
                </c:pt>
                <c:pt idx="334">
                  <c:v>169323.15426772821</c:v>
                </c:pt>
                <c:pt idx="335">
                  <c:v>48106.631859555142</c:v>
                </c:pt>
                <c:pt idx="336">
                  <c:v>68374.534127120103</c:v>
                </c:pt>
                <c:pt idx="337">
                  <c:v>28864.041958670772</c:v>
                </c:pt>
                <c:pt idx="338">
                  <c:v>173481.91151775292</c:v>
                </c:pt>
                <c:pt idx="339">
                  <c:v>-48636.263737239526</c:v>
                </c:pt>
                <c:pt idx="340">
                  <c:v>-45196.294973770302</c:v>
                </c:pt>
                <c:pt idx="341">
                  <c:v>34792.76894585535</c:v>
                </c:pt>
                <c:pt idx="342">
                  <c:v>-74960.707585340948</c:v>
                </c:pt>
                <c:pt idx="343">
                  <c:v>-67784.294854363659</c:v>
                </c:pt>
                <c:pt idx="344">
                  <c:v>-14974.870180344878</c:v>
                </c:pt>
                <c:pt idx="345">
                  <c:v>-107417.631540834</c:v>
                </c:pt>
                <c:pt idx="346">
                  <c:v>152879.80196229438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837-4321-B1AD-FEB11280D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20576"/>
        <c:axId val="41525984"/>
      </c:scatterChart>
      <c:valAx>
        <c:axId val="4152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25984"/>
        <c:crosses val="autoZero"/>
        <c:crossBetween val="midCat"/>
      </c:valAx>
      <c:valAx>
        <c:axId val="415259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20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нормализация!$B$2:$B$348</c:f>
              <c:numCache>
                <c:formatCode>General</c:formatCode>
                <c:ptCount val="347"/>
                <c:pt idx="0">
                  <c:v>1</c:v>
                </c:pt>
                <c:pt idx="1">
                  <c:v>0.29629629629629628</c:v>
                </c:pt>
                <c:pt idx="2">
                  <c:v>0.81481481481481477</c:v>
                </c:pt>
                <c:pt idx="3">
                  <c:v>0.1851851851851852</c:v>
                </c:pt>
                <c:pt idx="4">
                  <c:v>0.4814814814814814</c:v>
                </c:pt>
                <c:pt idx="5">
                  <c:v>0.70370370370370372</c:v>
                </c:pt>
                <c:pt idx="6">
                  <c:v>0.4814814814814814</c:v>
                </c:pt>
                <c:pt idx="7">
                  <c:v>0.96296296296296302</c:v>
                </c:pt>
                <c:pt idx="8">
                  <c:v>0.70370370370370372</c:v>
                </c:pt>
                <c:pt idx="9">
                  <c:v>0.51851851851851849</c:v>
                </c:pt>
                <c:pt idx="10">
                  <c:v>0.14814814814814811</c:v>
                </c:pt>
                <c:pt idx="11">
                  <c:v>0.66666666666666663</c:v>
                </c:pt>
                <c:pt idx="12">
                  <c:v>0.51851851851851849</c:v>
                </c:pt>
                <c:pt idx="13">
                  <c:v>0.62962962962962954</c:v>
                </c:pt>
                <c:pt idx="14">
                  <c:v>0.77777777777777768</c:v>
                </c:pt>
                <c:pt idx="15">
                  <c:v>0.29629629629629628</c:v>
                </c:pt>
                <c:pt idx="16">
                  <c:v>0.29629629629629628</c:v>
                </c:pt>
                <c:pt idx="17">
                  <c:v>0.88888888888888884</c:v>
                </c:pt>
                <c:pt idx="18">
                  <c:v>0.51851851851851849</c:v>
                </c:pt>
                <c:pt idx="19">
                  <c:v>0.66666666666666663</c:v>
                </c:pt>
                <c:pt idx="20">
                  <c:v>0.59259259259259256</c:v>
                </c:pt>
                <c:pt idx="21">
                  <c:v>0.4814814814814814</c:v>
                </c:pt>
                <c:pt idx="22">
                  <c:v>0.66666666666666663</c:v>
                </c:pt>
                <c:pt idx="23">
                  <c:v>0.22222222222222221</c:v>
                </c:pt>
                <c:pt idx="24">
                  <c:v>0.37037037037037029</c:v>
                </c:pt>
                <c:pt idx="25">
                  <c:v>0.4814814814814814</c:v>
                </c:pt>
                <c:pt idx="26">
                  <c:v>0.1851851851851852</c:v>
                </c:pt>
                <c:pt idx="27">
                  <c:v>0.55555555555555558</c:v>
                </c:pt>
                <c:pt idx="28">
                  <c:v>0.37037037037037029</c:v>
                </c:pt>
                <c:pt idx="29">
                  <c:v>0.44444444444444442</c:v>
                </c:pt>
                <c:pt idx="30">
                  <c:v>0.62962962962962954</c:v>
                </c:pt>
                <c:pt idx="31">
                  <c:v>0.29629629629629628</c:v>
                </c:pt>
                <c:pt idx="32">
                  <c:v>0.66666666666666663</c:v>
                </c:pt>
                <c:pt idx="33">
                  <c:v>0.55555555555555558</c:v>
                </c:pt>
                <c:pt idx="34">
                  <c:v>0.4814814814814814</c:v>
                </c:pt>
                <c:pt idx="35">
                  <c:v>0.4814814814814814</c:v>
                </c:pt>
                <c:pt idx="36">
                  <c:v>0.70370370370370372</c:v>
                </c:pt>
                <c:pt idx="37">
                  <c:v>0.4814814814814814</c:v>
                </c:pt>
                <c:pt idx="38">
                  <c:v>0.4814814814814814</c:v>
                </c:pt>
                <c:pt idx="39">
                  <c:v>0.4814814814814814</c:v>
                </c:pt>
                <c:pt idx="40">
                  <c:v>0.55555555555555558</c:v>
                </c:pt>
                <c:pt idx="41">
                  <c:v>0.4814814814814814</c:v>
                </c:pt>
                <c:pt idx="42">
                  <c:v>0.66666666666666663</c:v>
                </c:pt>
                <c:pt idx="43">
                  <c:v>0.37037037037037029</c:v>
                </c:pt>
                <c:pt idx="44">
                  <c:v>0.37037037037037029</c:v>
                </c:pt>
                <c:pt idx="45">
                  <c:v>0.1851851851851852</c:v>
                </c:pt>
                <c:pt idx="46">
                  <c:v>0.29629629629629628</c:v>
                </c:pt>
                <c:pt idx="47">
                  <c:v>0.37037037037037029</c:v>
                </c:pt>
                <c:pt idx="48">
                  <c:v>0.59259259259259256</c:v>
                </c:pt>
                <c:pt idx="49">
                  <c:v>0.33333333333333331</c:v>
                </c:pt>
                <c:pt idx="50">
                  <c:v>0.1851851851851852</c:v>
                </c:pt>
                <c:pt idx="51">
                  <c:v>0.1851851851851852</c:v>
                </c:pt>
                <c:pt idx="52">
                  <c:v>0.29629629629629628</c:v>
                </c:pt>
                <c:pt idx="53">
                  <c:v>0.4814814814814814</c:v>
                </c:pt>
                <c:pt idx="54">
                  <c:v>0.1851851851851852</c:v>
                </c:pt>
                <c:pt idx="55">
                  <c:v>0.4814814814814814</c:v>
                </c:pt>
                <c:pt idx="56">
                  <c:v>0.4814814814814814</c:v>
                </c:pt>
                <c:pt idx="57">
                  <c:v>0.4814814814814814</c:v>
                </c:pt>
                <c:pt idx="58">
                  <c:v>0.4814814814814814</c:v>
                </c:pt>
                <c:pt idx="59">
                  <c:v>0.29629629629629628</c:v>
                </c:pt>
                <c:pt idx="60">
                  <c:v>0.37037037037037029</c:v>
                </c:pt>
                <c:pt idx="61">
                  <c:v>0.22222222222222221</c:v>
                </c:pt>
                <c:pt idx="62">
                  <c:v>0.1851851851851852</c:v>
                </c:pt>
                <c:pt idx="63">
                  <c:v>0.66666666666666663</c:v>
                </c:pt>
                <c:pt idx="64">
                  <c:v>0.7407407407407407</c:v>
                </c:pt>
                <c:pt idx="65">
                  <c:v>0.59259259259259256</c:v>
                </c:pt>
                <c:pt idx="66">
                  <c:v>0.4814814814814814</c:v>
                </c:pt>
                <c:pt idx="67">
                  <c:v>0.44444444444444442</c:v>
                </c:pt>
                <c:pt idx="68">
                  <c:v>0.44444444444444442</c:v>
                </c:pt>
                <c:pt idx="69">
                  <c:v>0.4814814814814814</c:v>
                </c:pt>
                <c:pt idx="70">
                  <c:v>0.4814814814814814</c:v>
                </c:pt>
                <c:pt idx="71">
                  <c:v>0.66666666666666663</c:v>
                </c:pt>
                <c:pt idx="72">
                  <c:v>0.4814814814814814</c:v>
                </c:pt>
                <c:pt idx="73">
                  <c:v>0.29629629629629628</c:v>
                </c:pt>
                <c:pt idx="74">
                  <c:v>0.37037037037037029</c:v>
                </c:pt>
                <c:pt idx="75">
                  <c:v>0.66666666666666663</c:v>
                </c:pt>
                <c:pt idx="76">
                  <c:v>0.44444444444444442</c:v>
                </c:pt>
                <c:pt idx="77">
                  <c:v>0.4814814814814814</c:v>
                </c:pt>
                <c:pt idx="78">
                  <c:v>0.4814814814814814</c:v>
                </c:pt>
                <c:pt idx="79">
                  <c:v>0.4814814814814814</c:v>
                </c:pt>
                <c:pt idx="80">
                  <c:v>0.29629629629629628</c:v>
                </c:pt>
                <c:pt idx="81">
                  <c:v>0.44444444444444442</c:v>
                </c:pt>
                <c:pt idx="82">
                  <c:v>0.70370370370370372</c:v>
                </c:pt>
                <c:pt idx="83">
                  <c:v>0.4814814814814814</c:v>
                </c:pt>
                <c:pt idx="84">
                  <c:v>0.37037037037037029</c:v>
                </c:pt>
                <c:pt idx="85">
                  <c:v>0.1851851851851852</c:v>
                </c:pt>
                <c:pt idx="86">
                  <c:v>0.4814814814814814</c:v>
                </c:pt>
                <c:pt idx="87">
                  <c:v>0.1851851851851852</c:v>
                </c:pt>
                <c:pt idx="88">
                  <c:v>0.7407407407407407</c:v>
                </c:pt>
                <c:pt idx="89">
                  <c:v>0.4814814814814814</c:v>
                </c:pt>
                <c:pt idx="90">
                  <c:v>0.4814814814814814</c:v>
                </c:pt>
                <c:pt idx="91">
                  <c:v>0.37037037037037029</c:v>
                </c:pt>
                <c:pt idx="92">
                  <c:v>0.29629629629629628</c:v>
                </c:pt>
                <c:pt idx="93">
                  <c:v>0.4814814814814814</c:v>
                </c:pt>
                <c:pt idx="94">
                  <c:v>0.1851851851851852</c:v>
                </c:pt>
                <c:pt idx="95">
                  <c:v>0.4814814814814814</c:v>
                </c:pt>
                <c:pt idx="96">
                  <c:v>0.37037037037037029</c:v>
                </c:pt>
                <c:pt idx="97">
                  <c:v>0.4814814814814814</c:v>
                </c:pt>
                <c:pt idx="98">
                  <c:v>0.1851851851851852</c:v>
                </c:pt>
                <c:pt idx="99">
                  <c:v>0.4814814814814814</c:v>
                </c:pt>
                <c:pt idx="100">
                  <c:v>0.77777777777777768</c:v>
                </c:pt>
                <c:pt idx="101">
                  <c:v>0.4814814814814814</c:v>
                </c:pt>
                <c:pt idx="102">
                  <c:v>0.44444444444444442</c:v>
                </c:pt>
                <c:pt idx="103">
                  <c:v>0.44444444444444442</c:v>
                </c:pt>
                <c:pt idx="104">
                  <c:v>0.44444444444444442</c:v>
                </c:pt>
                <c:pt idx="105">
                  <c:v>0.4814814814814814</c:v>
                </c:pt>
                <c:pt idx="106">
                  <c:v>0.1851851851851852</c:v>
                </c:pt>
                <c:pt idx="107">
                  <c:v>0.4814814814814814</c:v>
                </c:pt>
                <c:pt idx="108">
                  <c:v>0.4814814814814814</c:v>
                </c:pt>
                <c:pt idx="109">
                  <c:v>0.37037037037037029</c:v>
                </c:pt>
                <c:pt idx="110">
                  <c:v>0.4814814814814814</c:v>
                </c:pt>
                <c:pt idx="111">
                  <c:v>0.1851851851851852</c:v>
                </c:pt>
                <c:pt idx="112">
                  <c:v>0.44444444444444442</c:v>
                </c:pt>
                <c:pt idx="113">
                  <c:v>0.37037037037037029</c:v>
                </c:pt>
                <c:pt idx="114">
                  <c:v>0.1851851851851852</c:v>
                </c:pt>
                <c:pt idx="115">
                  <c:v>0.4814814814814814</c:v>
                </c:pt>
                <c:pt idx="116">
                  <c:v>0.4814814814814814</c:v>
                </c:pt>
                <c:pt idx="117">
                  <c:v>0.37037037037037029</c:v>
                </c:pt>
                <c:pt idx="118">
                  <c:v>0.4814814814814814</c:v>
                </c:pt>
                <c:pt idx="119">
                  <c:v>0.37037037037037029</c:v>
                </c:pt>
                <c:pt idx="120">
                  <c:v>0.44444444444444442</c:v>
                </c:pt>
                <c:pt idx="121">
                  <c:v>0.44444444444444442</c:v>
                </c:pt>
                <c:pt idx="122">
                  <c:v>0.4814814814814814</c:v>
                </c:pt>
                <c:pt idx="123">
                  <c:v>0.4814814814814814</c:v>
                </c:pt>
                <c:pt idx="124">
                  <c:v>0.4814814814814814</c:v>
                </c:pt>
                <c:pt idx="125">
                  <c:v>0.29629629629629628</c:v>
                </c:pt>
                <c:pt idx="126">
                  <c:v>0.4814814814814814</c:v>
                </c:pt>
                <c:pt idx="127">
                  <c:v>0.4814814814814814</c:v>
                </c:pt>
                <c:pt idx="128">
                  <c:v>0.4814814814814814</c:v>
                </c:pt>
                <c:pt idx="129">
                  <c:v>0.44444444444444442</c:v>
                </c:pt>
                <c:pt idx="130">
                  <c:v>0.1851851851851852</c:v>
                </c:pt>
                <c:pt idx="131">
                  <c:v>0.7407407407407407</c:v>
                </c:pt>
                <c:pt idx="132">
                  <c:v>0.66666666666666663</c:v>
                </c:pt>
                <c:pt idx="133">
                  <c:v>0.4814814814814814</c:v>
                </c:pt>
                <c:pt idx="134">
                  <c:v>0.29629629629629628</c:v>
                </c:pt>
                <c:pt idx="135">
                  <c:v>0.1851851851851852</c:v>
                </c:pt>
                <c:pt idx="136">
                  <c:v>0.66666666666666663</c:v>
                </c:pt>
                <c:pt idx="137">
                  <c:v>0.1851851851851852</c:v>
                </c:pt>
                <c:pt idx="138">
                  <c:v>0.66666666666666663</c:v>
                </c:pt>
                <c:pt idx="139">
                  <c:v>0.44444444444444442</c:v>
                </c:pt>
                <c:pt idx="140">
                  <c:v>0.37037037037037029</c:v>
                </c:pt>
                <c:pt idx="141">
                  <c:v>0.29629629629629628</c:v>
                </c:pt>
                <c:pt idx="142">
                  <c:v>0.37037037037037029</c:v>
                </c:pt>
                <c:pt idx="143">
                  <c:v>0.44444444444444442</c:v>
                </c:pt>
                <c:pt idx="144">
                  <c:v>0.4814814814814814</c:v>
                </c:pt>
                <c:pt idx="145">
                  <c:v>0.66666666666666663</c:v>
                </c:pt>
                <c:pt idx="146">
                  <c:v>0.4814814814814814</c:v>
                </c:pt>
                <c:pt idx="147">
                  <c:v>0.4814814814814814</c:v>
                </c:pt>
                <c:pt idx="148">
                  <c:v>0.44444444444444442</c:v>
                </c:pt>
                <c:pt idx="149">
                  <c:v>0.4814814814814814</c:v>
                </c:pt>
                <c:pt idx="150">
                  <c:v>0.1851851851851852</c:v>
                </c:pt>
                <c:pt idx="151">
                  <c:v>0.4814814814814814</c:v>
                </c:pt>
                <c:pt idx="152">
                  <c:v>0.4814814814814814</c:v>
                </c:pt>
                <c:pt idx="153">
                  <c:v>0.4814814814814814</c:v>
                </c:pt>
                <c:pt idx="154">
                  <c:v>0.4814814814814814</c:v>
                </c:pt>
                <c:pt idx="155">
                  <c:v>0.29629629629629628</c:v>
                </c:pt>
                <c:pt idx="156">
                  <c:v>0.44444444444444442</c:v>
                </c:pt>
                <c:pt idx="157">
                  <c:v>0.4814814814814814</c:v>
                </c:pt>
                <c:pt idx="158">
                  <c:v>0.55555555555555558</c:v>
                </c:pt>
                <c:pt idx="159">
                  <c:v>0.4814814814814814</c:v>
                </c:pt>
                <c:pt idx="160">
                  <c:v>0.29629629629629628</c:v>
                </c:pt>
                <c:pt idx="161">
                  <c:v>0.44444444444444442</c:v>
                </c:pt>
                <c:pt idx="162">
                  <c:v>0.4814814814814814</c:v>
                </c:pt>
                <c:pt idx="163">
                  <c:v>0.44444444444444442</c:v>
                </c:pt>
                <c:pt idx="164">
                  <c:v>0.4814814814814814</c:v>
                </c:pt>
                <c:pt idx="165">
                  <c:v>0.4814814814814814</c:v>
                </c:pt>
                <c:pt idx="166">
                  <c:v>0.37037037037037029</c:v>
                </c:pt>
                <c:pt idx="167">
                  <c:v>0.4814814814814814</c:v>
                </c:pt>
                <c:pt idx="168">
                  <c:v>0.4814814814814814</c:v>
                </c:pt>
                <c:pt idx="169">
                  <c:v>0.37037037037037029</c:v>
                </c:pt>
                <c:pt idx="170">
                  <c:v>0.37037037037037029</c:v>
                </c:pt>
                <c:pt idx="171">
                  <c:v>0.37037037037037029</c:v>
                </c:pt>
                <c:pt idx="172">
                  <c:v>0.37037037037037029</c:v>
                </c:pt>
                <c:pt idx="173">
                  <c:v>0.37037037037037029</c:v>
                </c:pt>
                <c:pt idx="174">
                  <c:v>0.55555555555555558</c:v>
                </c:pt>
                <c:pt idx="175">
                  <c:v>0.4814814814814814</c:v>
                </c:pt>
                <c:pt idx="176">
                  <c:v>0.44444444444444442</c:v>
                </c:pt>
                <c:pt idx="177">
                  <c:v>0.4814814814814814</c:v>
                </c:pt>
                <c:pt idx="178">
                  <c:v>0.4814814814814814</c:v>
                </c:pt>
                <c:pt idx="179">
                  <c:v>0.37037037037037029</c:v>
                </c:pt>
                <c:pt idx="180">
                  <c:v>0.29629629629629628</c:v>
                </c:pt>
                <c:pt idx="181">
                  <c:v>0.44444444444444442</c:v>
                </c:pt>
                <c:pt idx="182">
                  <c:v>0.29629629629629628</c:v>
                </c:pt>
                <c:pt idx="183">
                  <c:v>0.4814814814814814</c:v>
                </c:pt>
                <c:pt idx="184">
                  <c:v>0.29629629629629628</c:v>
                </c:pt>
                <c:pt idx="185">
                  <c:v>0.44444444444444442</c:v>
                </c:pt>
                <c:pt idx="186">
                  <c:v>0.81481481481481477</c:v>
                </c:pt>
                <c:pt idx="187">
                  <c:v>0.4814814814814814</c:v>
                </c:pt>
                <c:pt idx="188">
                  <c:v>0.44444444444444442</c:v>
                </c:pt>
                <c:pt idx="189">
                  <c:v>0.37037037037037029</c:v>
                </c:pt>
                <c:pt idx="190">
                  <c:v>0.4814814814814814</c:v>
                </c:pt>
                <c:pt idx="191">
                  <c:v>0.55555555555555558</c:v>
                </c:pt>
                <c:pt idx="192">
                  <c:v>0.7407407407407407</c:v>
                </c:pt>
                <c:pt idx="193">
                  <c:v>0.4814814814814814</c:v>
                </c:pt>
                <c:pt idx="194">
                  <c:v>0.29629629629629628</c:v>
                </c:pt>
                <c:pt idx="195">
                  <c:v>0.37037037037037029</c:v>
                </c:pt>
                <c:pt idx="196">
                  <c:v>0.1111111111111111</c:v>
                </c:pt>
                <c:pt idx="197">
                  <c:v>0.37037037037037029</c:v>
                </c:pt>
                <c:pt idx="198">
                  <c:v>0.37037037037037029</c:v>
                </c:pt>
                <c:pt idx="199">
                  <c:v>0.4814814814814814</c:v>
                </c:pt>
                <c:pt idx="200">
                  <c:v>0.29629629629629628</c:v>
                </c:pt>
                <c:pt idx="201">
                  <c:v>0.29629629629629628</c:v>
                </c:pt>
                <c:pt idx="202">
                  <c:v>0.44444444444444442</c:v>
                </c:pt>
                <c:pt idx="203">
                  <c:v>0.29629629629629628</c:v>
                </c:pt>
                <c:pt idx="204">
                  <c:v>0.4814814814814814</c:v>
                </c:pt>
                <c:pt idx="205">
                  <c:v>0.4814814814814814</c:v>
                </c:pt>
                <c:pt idx="206">
                  <c:v>0.37037037037037029</c:v>
                </c:pt>
                <c:pt idx="207">
                  <c:v>0.37037037037037029</c:v>
                </c:pt>
                <c:pt idx="208">
                  <c:v>0.4814814814814814</c:v>
                </c:pt>
                <c:pt idx="209">
                  <c:v>0.55555555555555558</c:v>
                </c:pt>
                <c:pt idx="210">
                  <c:v>0.4814814814814814</c:v>
                </c:pt>
                <c:pt idx="211">
                  <c:v>0.4814814814814814</c:v>
                </c:pt>
                <c:pt idx="212">
                  <c:v>0.4814814814814814</c:v>
                </c:pt>
                <c:pt idx="213">
                  <c:v>0.37037037037037029</c:v>
                </c:pt>
                <c:pt idx="214">
                  <c:v>0</c:v>
                </c:pt>
                <c:pt idx="215">
                  <c:v>0.44444444444444442</c:v>
                </c:pt>
                <c:pt idx="216">
                  <c:v>0.70370370370370372</c:v>
                </c:pt>
                <c:pt idx="217">
                  <c:v>0.4814814814814814</c:v>
                </c:pt>
                <c:pt idx="218">
                  <c:v>0.37037037037037029</c:v>
                </c:pt>
                <c:pt idx="219">
                  <c:v>0.4814814814814814</c:v>
                </c:pt>
                <c:pt idx="220">
                  <c:v>0.44444444444444442</c:v>
                </c:pt>
                <c:pt idx="221">
                  <c:v>0.4814814814814814</c:v>
                </c:pt>
                <c:pt idx="222">
                  <c:v>0.44444444444444442</c:v>
                </c:pt>
                <c:pt idx="223">
                  <c:v>0.29629629629629628</c:v>
                </c:pt>
                <c:pt idx="224">
                  <c:v>0.85185185185185186</c:v>
                </c:pt>
                <c:pt idx="225">
                  <c:v>0.4814814814814814</c:v>
                </c:pt>
                <c:pt idx="226">
                  <c:v>0.1851851851851852</c:v>
                </c:pt>
                <c:pt idx="227">
                  <c:v>0.66666666666666663</c:v>
                </c:pt>
                <c:pt idx="228">
                  <c:v>0.44444444444444442</c:v>
                </c:pt>
                <c:pt idx="229">
                  <c:v>0.37037037037037029</c:v>
                </c:pt>
                <c:pt idx="230">
                  <c:v>0.66666666666666663</c:v>
                </c:pt>
                <c:pt idx="231">
                  <c:v>0.44444444444444442</c:v>
                </c:pt>
                <c:pt idx="232">
                  <c:v>0.66666666666666663</c:v>
                </c:pt>
                <c:pt idx="233">
                  <c:v>0.37037037037037029</c:v>
                </c:pt>
                <c:pt idx="234">
                  <c:v>0.44444444444444442</c:v>
                </c:pt>
                <c:pt idx="235">
                  <c:v>0.1851851851851852</c:v>
                </c:pt>
                <c:pt idx="236">
                  <c:v>0.44444444444444442</c:v>
                </c:pt>
                <c:pt idx="237">
                  <c:v>0.4814814814814814</c:v>
                </c:pt>
                <c:pt idx="238">
                  <c:v>0.4814814814814814</c:v>
                </c:pt>
                <c:pt idx="239">
                  <c:v>0.4814814814814814</c:v>
                </c:pt>
                <c:pt idx="240">
                  <c:v>0.4814814814814814</c:v>
                </c:pt>
                <c:pt idx="241">
                  <c:v>0.1851851851851852</c:v>
                </c:pt>
                <c:pt idx="242">
                  <c:v>0.85185185185185186</c:v>
                </c:pt>
                <c:pt idx="243">
                  <c:v>0.29629629629629628</c:v>
                </c:pt>
                <c:pt idx="244">
                  <c:v>0.44444444444444442</c:v>
                </c:pt>
                <c:pt idx="245">
                  <c:v>0.4814814814814814</c:v>
                </c:pt>
                <c:pt idx="246">
                  <c:v>0.4814814814814814</c:v>
                </c:pt>
                <c:pt idx="247">
                  <c:v>0.29629629629629628</c:v>
                </c:pt>
                <c:pt idx="248">
                  <c:v>0.4814814814814814</c:v>
                </c:pt>
                <c:pt idx="249">
                  <c:v>0.29629629629629628</c:v>
                </c:pt>
                <c:pt idx="250">
                  <c:v>0.66666666666666663</c:v>
                </c:pt>
                <c:pt idx="251">
                  <c:v>0.44444444444444442</c:v>
                </c:pt>
                <c:pt idx="252">
                  <c:v>0.4814814814814814</c:v>
                </c:pt>
                <c:pt idx="253">
                  <c:v>0.22222222222222221</c:v>
                </c:pt>
                <c:pt idx="254">
                  <c:v>0.25925925925925919</c:v>
                </c:pt>
                <c:pt idx="255">
                  <c:v>0.4814814814814814</c:v>
                </c:pt>
                <c:pt idx="256">
                  <c:v>0.4814814814814814</c:v>
                </c:pt>
                <c:pt idx="257">
                  <c:v>0.66666666666666663</c:v>
                </c:pt>
                <c:pt idx="258">
                  <c:v>0.4814814814814814</c:v>
                </c:pt>
                <c:pt idx="259">
                  <c:v>0.37037037037037029</c:v>
                </c:pt>
                <c:pt idx="260">
                  <c:v>0.4814814814814814</c:v>
                </c:pt>
                <c:pt idx="261">
                  <c:v>0.44444444444444442</c:v>
                </c:pt>
                <c:pt idx="262">
                  <c:v>0.4814814814814814</c:v>
                </c:pt>
                <c:pt idx="263">
                  <c:v>0.4814814814814814</c:v>
                </c:pt>
                <c:pt idx="264">
                  <c:v>0.44444444444444442</c:v>
                </c:pt>
                <c:pt idx="265">
                  <c:v>0.4814814814814814</c:v>
                </c:pt>
                <c:pt idx="266">
                  <c:v>0.44444444444444442</c:v>
                </c:pt>
                <c:pt idx="267">
                  <c:v>0.4814814814814814</c:v>
                </c:pt>
                <c:pt idx="268">
                  <c:v>0.1851851851851852</c:v>
                </c:pt>
                <c:pt idx="269">
                  <c:v>0.4814814814814814</c:v>
                </c:pt>
                <c:pt idx="270">
                  <c:v>0.4814814814814814</c:v>
                </c:pt>
                <c:pt idx="271">
                  <c:v>0.44444444444444442</c:v>
                </c:pt>
                <c:pt idx="272">
                  <c:v>0.4814814814814814</c:v>
                </c:pt>
                <c:pt idx="273">
                  <c:v>0.4814814814814814</c:v>
                </c:pt>
                <c:pt idx="274">
                  <c:v>0.29629629629629628</c:v>
                </c:pt>
                <c:pt idx="275">
                  <c:v>0.4814814814814814</c:v>
                </c:pt>
                <c:pt idx="276">
                  <c:v>0.44444444444444442</c:v>
                </c:pt>
                <c:pt idx="277">
                  <c:v>0.4814814814814814</c:v>
                </c:pt>
                <c:pt idx="278">
                  <c:v>0.44444444444444442</c:v>
                </c:pt>
                <c:pt idx="279">
                  <c:v>0.4814814814814814</c:v>
                </c:pt>
                <c:pt idx="280">
                  <c:v>0.66666666666666663</c:v>
                </c:pt>
                <c:pt idx="281">
                  <c:v>0.4814814814814814</c:v>
                </c:pt>
                <c:pt idx="282">
                  <c:v>0.29629629629629628</c:v>
                </c:pt>
                <c:pt idx="283">
                  <c:v>0.44444444444444442</c:v>
                </c:pt>
                <c:pt idx="284">
                  <c:v>0.44444444444444442</c:v>
                </c:pt>
                <c:pt idx="285">
                  <c:v>0.66666666666666663</c:v>
                </c:pt>
                <c:pt idx="286">
                  <c:v>0.1851851851851852</c:v>
                </c:pt>
                <c:pt idx="287">
                  <c:v>0.44444444444444442</c:v>
                </c:pt>
                <c:pt idx="288">
                  <c:v>0.4814814814814814</c:v>
                </c:pt>
                <c:pt idx="289">
                  <c:v>0.66666666666666663</c:v>
                </c:pt>
                <c:pt idx="290">
                  <c:v>0.66666666666666663</c:v>
                </c:pt>
                <c:pt idx="291">
                  <c:v>0.29629629629629628</c:v>
                </c:pt>
                <c:pt idx="292">
                  <c:v>0.14814814814814811</c:v>
                </c:pt>
                <c:pt idx="293">
                  <c:v>0.4814814814814814</c:v>
                </c:pt>
                <c:pt idx="294">
                  <c:v>0.4814814814814814</c:v>
                </c:pt>
                <c:pt idx="295">
                  <c:v>0.77777777777777768</c:v>
                </c:pt>
                <c:pt idx="296">
                  <c:v>0.66666666666666663</c:v>
                </c:pt>
                <c:pt idx="297">
                  <c:v>0.29629629629629628</c:v>
                </c:pt>
                <c:pt idx="298">
                  <c:v>0.77777777777777768</c:v>
                </c:pt>
                <c:pt idx="299">
                  <c:v>0.4814814814814814</c:v>
                </c:pt>
                <c:pt idx="300">
                  <c:v>0.66666666666666663</c:v>
                </c:pt>
                <c:pt idx="301">
                  <c:v>0.44444444444444442</c:v>
                </c:pt>
                <c:pt idx="302">
                  <c:v>0.4814814814814814</c:v>
                </c:pt>
                <c:pt idx="303">
                  <c:v>0.66666666666666663</c:v>
                </c:pt>
                <c:pt idx="304">
                  <c:v>0.7407407407407407</c:v>
                </c:pt>
                <c:pt idx="305">
                  <c:v>0.70370370370370372</c:v>
                </c:pt>
                <c:pt idx="306">
                  <c:v>0.29629629629629628</c:v>
                </c:pt>
                <c:pt idx="307">
                  <c:v>0.66666666666666663</c:v>
                </c:pt>
                <c:pt idx="308">
                  <c:v>0.7407407407407407</c:v>
                </c:pt>
                <c:pt idx="309">
                  <c:v>0.44444444444444442</c:v>
                </c:pt>
                <c:pt idx="310">
                  <c:v>0.81481481481481477</c:v>
                </c:pt>
                <c:pt idx="311">
                  <c:v>0.22222222222222221</c:v>
                </c:pt>
                <c:pt idx="312">
                  <c:v>0.66666666666666663</c:v>
                </c:pt>
                <c:pt idx="313">
                  <c:v>0.77777777777777768</c:v>
                </c:pt>
                <c:pt idx="314">
                  <c:v>0.70370370370370372</c:v>
                </c:pt>
                <c:pt idx="315">
                  <c:v>0.44444444444444442</c:v>
                </c:pt>
                <c:pt idx="316">
                  <c:v>0.7407407407407407</c:v>
                </c:pt>
                <c:pt idx="317">
                  <c:v>0.44444444444444442</c:v>
                </c:pt>
                <c:pt idx="318">
                  <c:v>0.1851851851851852</c:v>
                </c:pt>
                <c:pt idx="319">
                  <c:v>0.66666666666666663</c:v>
                </c:pt>
                <c:pt idx="320">
                  <c:v>0.4814814814814814</c:v>
                </c:pt>
                <c:pt idx="321">
                  <c:v>0.29629629629629628</c:v>
                </c:pt>
                <c:pt idx="322">
                  <c:v>0.33333333333333331</c:v>
                </c:pt>
                <c:pt idx="323">
                  <c:v>0.81481481481481477</c:v>
                </c:pt>
                <c:pt idx="324">
                  <c:v>0.4814814814814814</c:v>
                </c:pt>
                <c:pt idx="325">
                  <c:v>0.44444444444444442</c:v>
                </c:pt>
                <c:pt idx="326">
                  <c:v>0.59259259259259256</c:v>
                </c:pt>
                <c:pt idx="327">
                  <c:v>0.96296296296296302</c:v>
                </c:pt>
                <c:pt idx="328">
                  <c:v>0.96296296296296302</c:v>
                </c:pt>
                <c:pt idx="329">
                  <c:v>0.77777777777777768</c:v>
                </c:pt>
                <c:pt idx="330">
                  <c:v>0.77777777777777768</c:v>
                </c:pt>
                <c:pt idx="331">
                  <c:v>0.55555555555555558</c:v>
                </c:pt>
                <c:pt idx="332">
                  <c:v>0.33333333333333331</c:v>
                </c:pt>
                <c:pt idx="333">
                  <c:v>0.51851851851851849</c:v>
                </c:pt>
                <c:pt idx="334">
                  <c:v>0.37037037037037029</c:v>
                </c:pt>
                <c:pt idx="335">
                  <c:v>0.66666666666666663</c:v>
                </c:pt>
                <c:pt idx="336">
                  <c:v>0.7407407407407407</c:v>
                </c:pt>
                <c:pt idx="337">
                  <c:v>0.29629629629629628</c:v>
                </c:pt>
                <c:pt idx="338">
                  <c:v>0.7407407407407407</c:v>
                </c:pt>
                <c:pt idx="339">
                  <c:v>0.29629629629629628</c:v>
                </c:pt>
                <c:pt idx="340">
                  <c:v>0.44444444444444442</c:v>
                </c:pt>
                <c:pt idx="341">
                  <c:v>0.1851851851851852</c:v>
                </c:pt>
                <c:pt idx="342">
                  <c:v>0.4814814814814814</c:v>
                </c:pt>
                <c:pt idx="343">
                  <c:v>0.4814814814814814</c:v>
                </c:pt>
                <c:pt idx="344">
                  <c:v>0.37037037037037029</c:v>
                </c:pt>
                <c:pt idx="345">
                  <c:v>0.77777777777777768</c:v>
                </c:pt>
                <c:pt idx="346">
                  <c:v>0.22222222222222221</c:v>
                </c:pt>
              </c:numCache>
            </c:numRef>
          </c:xVal>
          <c:yVal>
            <c:numRef>
              <c:f>'итоги нормализации1'!$C$32:$C$378</c:f>
              <c:numCache>
                <c:formatCode>General</c:formatCode>
                <c:ptCount val="347"/>
                <c:pt idx="0">
                  <c:v>118288.7040021412</c:v>
                </c:pt>
                <c:pt idx="1">
                  <c:v>-18269.713887152611</c:v>
                </c:pt>
                <c:pt idx="2">
                  <c:v>10033.252491439634</c:v>
                </c:pt>
                <c:pt idx="3">
                  <c:v>47225.979019795603</c:v>
                </c:pt>
                <c:pt idx="4">
                  <c:v>100207.44429931359</c:v>
                </c:pt>
                <c:pt idx="5">
                  <c:v>-29176.190861157374</c:v>
                </c:pt>
                <c:pt idx="6">
                  <c:v>-78948.784873761324</c:v>
                </c:pt>
                <c:pt idx="7">
                  <c:v>90667.273360673338</c:v>
                </c:pt>
                <c:pt idx="8">
                  <c:v>79479.584879157715</c:v>
                </c:pt>
                <c:pt idx="9">
                  <c:v>130878.93264403514</c:v>
                </c:pt>
                <c:pt idx="10">
                  <c:v>180575.91495172546</c:v>
                </c:pt>
                <c:pt idx="11">
                  <c:v>73883.023919884756</c:v>
                </c:pt>
                <c:pt idx="12">
                  <c:v>82148.382154820138</c:v>
                </c:pt>
                <c:pt idx="13">
                  <c:v>299876.29426080227</c:v>
                </c:pt>
                <c:pt idx="14">
                  <c:v>-33589.439534804667</c:v>
                </c:pt>
                <c:pt idx="15">
                  <c:v>216934.89253738109</c:v>
                </c:pt>
                <c:pt idx="16">
                  <c:v>55645.082917961874</c:v>
                </c:pt>
                <c:pt idx="17">
                  <c:v>103835.6909802882</c:v>
                </c:pt>
                <c:pt idx="18">
                  <c:v>24533.031751852366</c:v>
                </c:pt>
                <c:pt idx="19">
                  <c:v>-92205.740801115637</c:v>
                </c:pt>
                <c:pt idx="20">
                  <c:v>-39178.409644078638</c:v>
                </c:pt>
                <c:pt idx="21">
                  <c:v>-34978.779252485285</c:v>
                </c:pt>
                <c:pt idx="22">
                  <c:v>-45299.825206962123</c:v>
                </c:pt>
                <c:pt idx="23">
                  <c:v>17891.150753463036</c:v>
                </c:pt>
                <c:pt idx="24">
                  <c:v>-11303.236298486067</c:v>
                </c:pt>
                <c:pt idx="25">
                  <c:v>22602.255083809316</c:v>
                </c:pt>
                <c:pt idx="26">
                  <c:v>57661.135650157637</c:v>
                </c:pt>
                <c:pt idx="27">
                  <c:v>-188408.98015628441</c:v>
                </c:pt>
                <c:pt idx="28">
                  <c:v>27456.992909556604</c:v>
                </c:pt>
                <c:pt idx="29">
                  <c:v>13791.914485568006</c:v>
                </c:pt>
                <c:pt idx="30">
                  <c:v>-77497.746836583654</c:v>
                </c:pt>
                <c:pt idx="31">
                  <c:v>-9827.4522510982351</c:v>
                </c:pt>
                <c:pt idx="32">
                  <c:v>-16792.832466576016</c:v>
                </c:pt>
                <c:pt idx="33">
                  <c:v>-56662.16259056027</c:v>
                </c:pt>
                <c:pt idx="34">
                  <c:v>-98031.001765626861</c:v>
                </c:pt>
                <c:pt idx="35">
                  <c:v>29753.122686139075</c:v>
                </c:pt>
                <c:pt idx="36">
                  <c:v>-26529.683264714433</c:v>
                </c:pt>
                <c:pt idx="37">
                  <c:v>22828.679918728652</c:v>
                </c:pt>
                <c:pt idx="38">
                  <c:v>45748.689317425305</c:v>
                </c:pt>
                <c:pt idx="39">
                  <c:v>125868.92591495544</c:v>
                </c:pt>
                <c:pt idx="40">
                  <c:v>-67259.268187171081</c:v>
                </c:pt>
                <c:pt idx="41">
                  <c:v>44904.569791014394</c:v>
                </c:pt>
                <c:pt idx="42">
                  <c:v>-121263.07857597189</c:v>
                </c:pt>
                <c:pt idx="43">
                  <c:v>9643.7044089208357</c:v>
                </c:pt>
                <c:pt idx="44">
                  <c:v>-57049.648619289132</c:v>
                </c:pt>
                <c:pt idx="45">
                  <c:v>-17605.347232796601</c:v>
                </c:pt>
                <c:pt idx="46">
                  <c:v>62209.121200214257</c:v>
                </c:pt>
                <c:pt idx="47">
                  <c:v>965.63611723075155</c:v>
                </c:pt>
                <c:pt idx="48">
                  <c:v>23179.584651556448</c:v>
                </c:pt>
                <c:pt idx="49">
                  <c:v>292174.92778294475</c:v>
                </c:pt>
                <c:pt idx="50">
                  <c:v>-38181.217931243154</c:v>
                </c:pt>
                <c:pt idx="51">
                  <c:v>-16358.024548831338</c:v>
                </c:pt>
                <c:pt idx="52">
                  <c:v>-34979.370634570136</c:v>
                </c:pt>
                <c:pt idx="53">
                  <c:v>152059.42209134728</c:v>
                </c:pt>
                <c:pt idx="54">
                  <c:v>19929.052523119492</c:v>
                </c:pt>
                <c:pt idx="55">
                  <c:v>-88297.395896508737</c:v>
                </c:pt>
                <c:pt idx="56">
                  <c:v>-26852.362247986777</c:v>
                </c:pt>
                <c:pt idx="57">
                  <c:v>22110.700950307539</c:v>
                </c:pt>
                <c:pt idx="58">
                  <c:v>-72704.496713385917</c:v>
                </c:pt>
                <c:pt idx="59">
                  <c:v>-66061.83004909812</c:v>
                </c:pt>
                <c:pt idx="60">
                  <c:v>-98254.146259023983</c:v>
                </c:pt>
                <c:pt idx="61">
                  <c:v>-10297.97747043462</c:v>
                </c:pt>
                <c:pt idx="62">
                  <c:v>22585.121311043971</c:v>
                </c:pt>
                <c:pt idx="63">
                  <c:v>12903.725217364379</c:v>
                </c:pt>
                <c:pt idx="64">
                  <c:v>35933.832686903246</c:v>
                </c:pt>
                <c:pt idx="65">
                  <c:v>8386.1349048669217</c:v>
                </c:pt>
                <c:pt idx="66">
                  <c:v>-101758.26573069699</c:v>
                </c:pt>
                <c:pt idx="67">
                  <c:v>54668.988429517485</c:v>
                </c:pt>
                <c:pt idx="68">
                  <c:v>26852.088522100414</c:v>
                </c:pt>
                <c:pt idx="69">
                  <c:v>-48315.415107058245</c:v>
                </c:pt>
                <c:pt idx="70">
                  <c:v>13048.510926649556</c:v>
                </c:pt>
                <c:pt idx="71">
                  <c:v>92100.797131172672</c:v>
                </c:pt>
                <c:pt idx="72">
                  <c:v>73979.291660288814</c:v>
                </c:pt>
                <c:pt idx="73">
                  <c:v>-49484.61329038901</c:v>
                </c:pt>
                <c:pt idx="74">
                  <c:v>-120275.7718567602</c:v>
                </c:pt>
                <c:pt idx="75">
                  <c:v>-20433.622263708967</c:v>
                </c:pt>
                <c:pt idx="76">
                  <c:v>54818.955821036478</c:v>
                </c:pt>
                <c:pt idx="77">
                  <c:v>104055.28993325063</c:v>
                </c:pt>
                <c:pt idx="78">
                  <c:v>-10162.954405426281</c:v>
                </c:pt>
                <c:pt idx="79">
                  <c:v>-68916.248781840608</c:v>
                </c:pt>
                <c:pt idx="80">
                  <c:v>-1340.6066060320591</c:v>
                </c:pt>
                <c:pt idx="81">
                  <c:v>-15204.679469794035</c:v>
                </c:pt>
                <c:pt idx="82">
                  <c:v>-3250.4298217902542</c:v>
                </c:pt>
                <c:pt idx="83">
                  <c:v>-5008.3628816542332</c:v>
                </c:pt>
                <c:pt idx="84">
                  <c:v>-30473.589055262448</c:v>
                </c:pt>
                <c:pt idx="85">
                  <c:v>6886.4072729432373</c:v>
                </c:pt>
                <c:pt idx="86">
                  <c:v>-69936.271129574627</c:v>
                </c:pt>
                <c:pt idx="87">
                  <c:v>87705.134966725367</c:v>
                </c:pt>
                <c:pt idx="88">
                  <c:v>-137639.71590617558</c:v>
                </c:pt>
                <c:pt idx="89">
                  <c:v>-4565.3322898694314</c:v>
                </c:pt>
                <c:pt idx="90">
                  <c:v>-11845.962249274657</c:v>
                </c:pt>
                <c:pt idx="91">
                  <c:v>131.961917673063</c:v>
                </c:pt>
                <c:pt idx="92">
                  <c:v>70953.23188445397</c:v>
                </c:pt>
                <c:pt idx="93">
                  <c:v>-48315.415107058245</c:v>
                </c:pt>
                <c:pt idx="94">
                  <c:v>22535.049539815751</c:v>
                </c:pt>
                <c:pt idx="95">
                  <c:v>-54291.113636111928</c:v>
                </c:pt>
                <c:pt idx="96">
                  <c:v>100817.62376943638</c:v>
                </c:pt>
                <c:pt idx="97">
                  <c:v>-59799.056119545246</c:v>
                </c:pt>
                <c:pt idx="98">
                  <c:v>-32684.867616001982</c:v>
                </c:pt>
                <c:pt idx="99">
                  <c:v>2069.8562732374994</c:v>
                </c:pt>
                <c:pt idx="100">
                  <c:v>-11031.167608606571</c:v>
                </c:pt>
                <c:pt idx="101">
                  <c:v>60901.003961891111</c:v>
                </c:pt>
                <c:pt idx="102">
                  <c:v>15586.461019710987</c:v>
                </c:pt>
                <c:pt idx="103">
                  <c:v>23977.465012329223</c:v>
                </c:pt>
                <c:pt idx="104">
                  <c:v>-10282.816991330124</c:v>
                </c:pt>
                <c:pt idx="105">
                  <c:v>-83448.174472222279</c:v>
                </c:pt>
                <c:pt idx="106">
                  <c:v>6557.8114658551349</c:v>
                </c:pt>
                <c:pt idx="107">
                  <c:v>-21925.042910082324</c:v>
                </c:pt>
                <c:pt idx="108">
                  <c:v>49417.829469408898</c:v>
                </c:pt>
                <c:pt idx="109">
                  <c:v>-77064.448369631922</c:v>
                </c:pt>
                <c:pt idx="110">
                  <c:v>-28447.178672912763</c:v>
                </c:pt>
                <c:pt idx="111">
                  <c:v>-78232.233311895456</c:v>
                </c:pt>
                <c:pt idx="112">
                  <c:v>25855.535292478278</c:v>
                </c:pt>
                <c:pt idx="113">
                  <c:v>-47708.603384209069</c:v>
                </c:pt>
                <c:pt idx="114">
                  <c:v>-19486.926718916744</c:v>
                </c:pt>
                <c:pt idx="115">
                  <c:v>34276.761325994041</c:v>
                </c:pt>
                <c:pt idx="116">
                  <c:v>-75075.740104237659</c:v>
                </c:pt>
                <c:pt idx="117">
                  <c:v>55598.63067675964</c:v>
                </c:pt>
                <c:pt idx="118">
                  <c:v>-10858.689976143185</c:v>
                </c:pt>
                <c:pt idx="119">
                  <c:v>53828.825857711228</c:v>
                </c:pt>
                <c:pt idx="120">
                  <c:v>-22414.067583758791</c:v>
                </c:pt>
                <c:pt idx="121">
                  <c:v>18495.452290260408</c:v>
                </c:pt>
                <c:pt idx="122">
                  <c:v>-71504.555734754773</c:v>
                </c:pt>
                <c:pt idx="123">
                  <c:v>-37924.678224716394</c:v>
                </c:pt>
                <c:pt idx="124">
                  <c:v>-52253.239567944256</c:v>
                </c:pt>
                <c:pt idx="125">
                  <c:v>-31071.314497109852</c:v>
                </c:pt>
                <c:pt idx="126">
                  <c:v>-19624.991322951915</c:v>
                </c:pt>
                <c:pt idx="127">
                  <c:v>-117396.7230435588</c:v>
                </c:pt>
                <c:pt idx="128">
                  <c:v>-13136.060636348964</c:v>
                </c:pt>
                <c:pt idx="129">
                  <c:v>-35376.76236666122</c:v>
                </c:pt>
                <c:pt idx="130">
                  <c:v>-17470.621017392201</c:v>
                </c:pt>
                <c:pt idx="131">
                  <c:v>32018.574255781248</c:v>
                </c:pt>
                <c:pt idx="132">
                  <c:v>-127168.1903540756</c:v>
                </c:pt>
                <c:pt idx="133">
                  <c:v>-28894.691428824852</c:v>
                </c:pt>
                <c:pt idx="134">
                  <c:v>53552.627216495515</c:v>
                </c:pt>
                <c:pt idx="135">
                  <c:v>15848.268287158571</c:v>
                </c:pt>
                <c:pt idx="136">
                  <c:v>39994.899944283825</c:v>
                </c:pt>
                <c:pt idx="137">
                  <c:v>-3205.760498217307</c:v>
                </c:pt>
                <c:pt idx="138">
                  <c:v>-11484.75988508173</c:v>
                </c:pt>
                <c:pt idx="139">
                  <c:v>30741.919276346569</c:v>
                </c:pt>
                <c:pt idx="140">
                  <c:v>59630.479009594244</c:v>
                </c:pt>
                <c:pt idx="141">
                  <c:v>-22228.579570728762</c:v>
                </c:pt>
                <c:pt idx="142">
                  <c:v>-26989.343445839128</c:v>
                </c:pt>
                <c:pt idx="143">
                  <c:v>19775.627887294453</c:v>
                </c:pt>
                <c:pt idx="144">
                  <c:v>-49622.068405910395</c:v>
                </c:pt>
                <c:pt idx="145">
                  <c:v>-94373.120977509418</c:v>
                </c:pt>
                <c:pt idx="146">
                  <c:v>-23677.640772330022</c:v>
                </c:pt>
                <c:pt idx="147">
                  <c:v>-52399.901027728571</c:v>
                </c:pt>
                <c:pt idx="148">
                  <c:v>-65005.022830482689</c:v>
                </c:pt>
                <c:pt idx="149">
                  <c:v>-3333.6520151140867</c:v>
                </c:pt>
                <c:pt idx="150">
                  <c:v>-38208.233424612321</c:v>
                </c:pt>
                <c:pt idx="151">
                  <c:v>-46569.850572631345</c:v>
                </c:pt>
                <c:pt idx="152">
                  <c:v>-10095.849816337519</c:v>
                </c:pt>
                <c:pt idx="153">
                  <c:v>-37192.947792034654</c:v>
                </c:pt>
                <c:pt idx="154">
                  <c:v>39916.803739781782</c:v>
                </c:pt>
                <c:pt idx="155">
                  <c:v>-18177.092030227184</c:v>
                </c:pt>
                <c:pt idx="156">
                  <c:v>-79446.225761611713</c:v>
                </c:pt>
                <c:pt idx="157">
                  <c:v>27495.887065355666</c:v>
                </c:pt>
                <c:pt idx="158">
                  <c:v>-26979.881147675333</c:v>
                </c:pt>
                <c:pt idx="159">
                  <c:v>-7039.7853951341822</c:v>
                </c:pt>
                <c:pt idx="160">
                  <c:v>4425.798936275125</c:v>
                </c:pt>
                <c:pt idx="161">
                  <c:v>-13237.562524570356</c:v>
                </c:pt>
                <c:pt idx="162">
                  <c:v>-48787.785228212539</c:v>
                </c:pt>
                <c:pt idx="163">
                  <c:v>-24300.119716702553</c:v>
                </c:pt>
                <c:pt idx="164">
                  <c:v>9667.1857030256069</c:v>
                </c:pt>
                <c:pt idx="165">
                  <c:v>-105913.66309940783</c:v>
                </c:pt>
                <c:pt idx="166">
                  <c:v>21892.368216327101</c:v>
                </c:pt>
                <c:pt idx="167">
                  <c:v>-54258.954901287449</c:v>
                </c:pt>
                <c:pt idx="168">
                  <c:v>1684.6169290514663</c:v>
                </c:pt>
                <c:pt idx="169">
                  <c:v>63167.044576829474</c:v>
                </c:pt>
                <c:pt idx="170">
                  <c:v>-29062.907500946778</c:v>
                </c:pt>
                <c:pt idx="171">
                  <c:v>-58870.113106711826</c:v>
                </c:pt>
                <c:pt idx="172">
                  <c:v>4677.4226081328234</c:v>
                </c:pt>
                <c:pt idx="173">
                  <c:v>8319.7383491813671</c:v>
                </c:pt>
                <c:pt idx="174">
                  <c:v>-54262.36307335319</c:v>
                </c:pt>
                <c:pt idx="175">
                  <c:v>14961.348393511493</c:v>
                </c:pt>
                <c:pt idx="176">
                  <c:v>10774.167749371729</c:v>
                </c:pt>
                <c:pt idx="177">
                  <c:v>-42139.095326921961</c:v>
                </c:pt>
                <c:pt idx="178">
                  <c:v>-33134.660100976558</c:v>
                </c:pt>
                <c:pt idx="179">
                  <c:v>-5036.3377848285891</c:v>
                </c:pt>
                <c:pt idx="180">
                  <c:v>26540.782556868682</c:v>
                </c:pt>
                <c:pt idx="181">
                  <c:v>-21301.764378696505</c:v>
                </c:pt>
                <c:pt idx="182">
                  <c:v>9763.1116210271139</c:v>
                </c:pt>
                <c:pt idx="183">
                  <c:v>2846.5398249963764</c:v>
                </c:pt>
                <c:pt idx="184">
                  <c:v>-32387.321864564292</c:v>
                </c:pt>
                <c:pt idx="185">
                  <c:v>-109309.84327777359</c:v>
                </c:pt>
                <c:pt idx="186">
                  <c:v>-26491.216477403359</c:v>
                </c:pt>
                <c:pt idx="187">
                  <c:v>-46737.04843747936</c:v>
                </c:pt>
                <c:pt idx="188">
                  <c:v>-10849.467325821868</c:v>
                </c:pt>
                <c:pt idx="189">
                  <c:v>-81599.191545803449</c:v>
                </c:pt>
                <c:pt idx="190">
                  <c:v>73635.39572976972</c:v>
                </c:pt>
                <c:pt idx="191">
                  <c:v>-13298.985492451116</c:v>
                </c:pt>
                <c:pt idx="192">
                  <c:v>-104512.24329709198</c:v>
                </c:pt>
                <c:pt idx="193">
                  <c:v>-59940.109506985347</c:v>
                </c:pt>
                <c:pt idx="194">
                  <c:v>5256.5635518149356</c:v>
                </c:pt>
                <c:pt idx="195">
                  <c:v>-34871.21249094489</c:v>
                </c:pt>
                <c:pt idx="196">
                  <c:v>-20329.372805141844</c:v>
                </c:pt>
                <c:pt idx="197">
                  <c:v>3654.8039719212684</c:v>
                </c:pt>
                <c:pt idx="198">
                  <c:v>-34849.795668248262</c:v>
                </c:pt>
                <c:pt idx="199">
                  <c:v>14245.126771804411</c:v>
                </c:pt>
                <c:pt idx="200">
                  <c:v>-6784.1206131803337</c:v>
                </c:pt>
                <c:pt idx="201">
                  <c:v>13778.448291909473</c:v>
                </c:pt>
                <c:pt idx="202">
                  <c:v>-47073.204793069337</c:v>
                </c:pt>
                <c:pt idx="203">
                  <c:v>-25166.735380573664</c:v>
                </c:pt>
                <c:pt idx="204">
                  <c:v>-30475.309045403439</c:v>
                </c:pt>
                <c:pt idx="205">
                  <c:v>47435.733342850115</c:v>
                </c:pt>
                <c:pt idx="206">
                  <c:v>56243.727640245575</c:v>
                </c:pt>
                <c:pt idx="207">
                  <c:v>-41038.576229988306</c:v>
                </c:pt>
                <c:pt idx="208">
                  <c:v>129248.81846481893</c:v>
                </c:pt>
                <c:pt idx="209">
                  <c:v>130708.82360564824</c:v>
                </c:pt>
                <c:pt idx="210">
                  <c:v>-115845.39925133166</c:v>
                </c:pt>
                <c:pt idx="211">
                  <c:v>32479.803160567652</c:v>
                </c:pt>
                <c:pt idx="212">
                  <c:v>-107751.54732165358</c:v>
                </c:pt>
                <c:pt idx="213">
                  <c:v>13897.844391454011</c:v>
                </c:pt>
                <c:pt idx="214">
                  <c:v>-33273.417159992066</c:v>
                </c:pt>
                <c:pt idx="215">
                  <c:v>-70769.138709252351</c:v>
                </c:pt>
                <c:pt idx="216">
                  <c:v>-22587.668597930344</c:v>
                </c:pt>
                <c:pt idx="217">
                  <c:v>-5744.1762727405585</c:v>
                </c:pt>
                <c:pt idx="218">
                  <c:v>-66121.120032701292</c:v>
                </c:pt>
                <c:pt idx="219">
                  <c:v>14379.712527536089</c:v>
                </c:pt>
                <c:pt idx="220">
                  <c:v>-57877.660727433831</c:v>
                </c:pt>
                <c:pt idx="221">
                  <c:v>-7766.1889426453563</c:v>
                </c:pt>
                <c:pt idx="222">
                  <c:v>-117630.86996855238</c:v>
                </c:pt>
                <c:pt idx="223">
                  <c:v>-4476.3800915489555</c:v>
                </c:pt>
                <c:pt idx="224">
                  <c:v>-4010.5749105043942</c:v>
                </c:pt>
                <c:pt idx="225">
                  <c:v>-8411.1054735014623</c:v>
                </c:pt>
                <c:pt idx="226">
                  <c:v>-26337.976661441091</c:v>
                </c:pt>
                <c:pt idx="227">
                  <c:v>-38339.314559039864</c:v>
                </c:pt>
                <c:pt idx="228">
                  <c:v>-40289.822665976739</c:v>
                </c:pt>
                <c:pt idx="229">
                  <c:v>-4022.1250491741812</c:v>
                </c:pt>
                <c:pt idx="230">
                  <c:v>-49558.19956757396</c:v>
                </c:pt>
                <c:pt idx="231">
                  <c:v>363.48463749402435</c:v>
                </c:pt>
                <c:pt idx="232">
                  <c:v>3885.3485629521601</c:v>
                </c:pt>
                <c:pt idx="233">
                  <c:v>47803.993000047747</c:v>
                </c:pt>
                <c:pt idx="234">
                  <c:v>-9381.571730006428</c:v>
                </c:pt>
                <c:pt idx="235">
                  <c:v>44121.187732591236</c:v>
                </c:pt>
                <c:pt idx="236">
                  <c:v>17.536917906516464</c:v>
                </c:pt>
                <c:pt idx="237">
                  <c:v>10016.035745663394</c:v>
                </c:pt>
                <c:pt idx="238">
                  <c:v>-51551.0470710308</c:v>
                </c:pt>
                <c:pt idx="239">
                  <c:v>-48328.965242559614</c:v>
                </c:pt>
                <c:pt idx="240">
                  <c:v>40027.995411757263</c:v>
                </c:pt>
                <c:pt idx="241">
                  <c:v>9346.3611709539546</c:v>
                </c:pt>
                <c:pt idx="242">
                  <c:v>-108475.12600138859</c:v>
                </c:pt>
                <c:pt idx="243">
                  <c:v>-35257.73198916926</c:v>
                </c:pt>
                <c:pt idx="244">
                  <c:v>105540.76413400477</c:v>
                </c:pt>
                <c:pt idx="245">
                  <c:v>14227.578741571808</c:v>
                </c:pt>
                <c:pt idx="246">
                  <c:v>-33309.437077232113</c:v>
                </c:pt>
                <c:pt idx="247">
                  <c:v>-9356.6700114749838</c:v>
                </c:pt>
                <c:pt idx="248">
                  <c:v>-8956.4036578027881</c:v>
                </c:pt>
                <c:pt idx="249">
                  <c:v>-34953.575644337951</c:v>
                </c:pt>
                <c:pt idx="250">
                  <c:v>-36723.410243671708</c:v>
                </c:pt>
                <c:pt idx="251">
                  <c:v>-85777.052912090905</c:v>
                </c:pt>
                <c:pt idx="252">
                  <c:v>-10320.33776419278</c:v>
                </c:pt>
                <c:pt idx="253">
                  <c:v>-21033.707902322378</c:v>
                </c:pt>
                <c:pt idx="254">
                  <c:v>-35213.670711056388</c:v>
                </c:pt>
                <c:pt idx="255">
                  <c:v>32921.709394876845</c:v>
                </c:pt>
                <c:pt idx="256">
                  <c:v>25676.092997129483</c:v>
                </c:pt>
                <c:pt idx="257">
                  <c:v>-34007.641757798148</c:v>
                </c:pt>
                <c:pt idx="258">
                  <c:v>14092.037075847678</c:v>
                </c:pt>
                <c:pt idx="259">
                  <c:v>-94753.734143069538</c:v>
                </c:pt>
                <c:pt idx="260">
                  <c:v>71517.423993762466</c:v>
                </c:pt>
                <c:pt idx="261">
                  <c:v>57582.353404340072</c:v>
                </c:pt>
                <c:pt idx="262">
                  <c:v>4269.511360495293</c:v>
                </c:pt>
                <c:pt idx="263">
                  <c:v>-23188.828038317617</c:v>
                </c:pt>
                <c:pt idx="264">
                  <c:v>23130.90212853899</c:v>
                </c:pt>
                <c:pt idx="265">
                  <c:v>18036.241056384519</c:v>
                </c:pt>
                <c:pt idx="266">
                  <c:v>17162.407443101984</c:v>
                </c:pt>
                <c:pt idx="267">
                  <c:v>12278.58037228859</c:v>
                </c:pt>
                <c:pt idx="268">
                  <c:v>-32009.631349611562</c:v>
                </c:pt>
                <c:pt idx="269">
                  <c:v>10705.303024910216</c:v>
                </c:pt>
                <c:pt idx="270">
                  <c:v>-30468.308521571395</c:v>
                </c:pt>
                <c:pt idx="271">
                  <c:v>4388.5980097877909</c:v>
                </c:pt>
                <c:pt idx="272">
                  <c:v>54361.615804093424</c:v>
                </c:pt>
                <c:pt idx="273">
                  <c:v>4470.2695641493774</c:v>
                </c:pt>
                <c:pt idx="274">
                  <c:v>-21159.049447343568</c:v>
                </c:pt>
                <c:pt idx="275">
                  <c:v>-41966.177065360826</c:v>
                </c:pt>
                <c:pt idx="276">
                  <c:v>5253.9450527505833</c:v>
                </c:pt>
                <c:pt idx="277">
                  <c:v>57274.791051795211</c:v>
                </c:pt>
                <c:pt idx="278">
                  <c:v>3225.296709541406</c:v>
                </c:pt>
                <c:pt idx="279">
                  <c:v>53090.306663678086</c:v>
                </c:pt>
                <c:pt idx="280">
                  <c:v>56975.167151159316</c:v>
                </c:pt>
                <c:pt idx="281">
                  <c:v>-12326.71808580478</c:v>
                </c:pt>
                <c:pt idx="282">
                  <c:v>21652.496157886519</c:v>
                </c:pt>
                <c:pt idx="283">
                  <c:v>23461.309371941141</c:v>
                </c:pt>
                <c:pt idx="284">
                  <c:v>23668.463117410196</c:v>
                </c:pt>
                <c:pt idx="285">
                  <c:v>33800.7380008935</c:v>
                </c:pt>
                <c:pt idx="286">
                  <c:v>100532.74940360035</c:v>
                </c:pt>
                <c:pt idx="287">
                  <c:v>67553.32238698611</c:v>
                </c:pt>
                <c:pt idx="288">
                  <c:v>31680.720357867714</c:v>
                </c:pt>
                <c:pt idx="289">
                  <c:v>-12465.908776324533</c:v>
                </c:pt>
                <c:pt idx="290">
                  <c:v>-53173.197058771213</c:v>
                </c:pt>
                <c:pt idx="291">
                  <c:v>-49693.337966577674</c:v>
                </c:pt>
                <c:pt idx="292">
                  <c:v>-13933.258192141599</c:v>
                </c:pt>
                <c:pt idx="293">
                  <c:v>8420.1512897271896</c:v>
                </c:pt>
                <c:pt idx="294">
                  <c:v>-1149.4035726377042</c:v>
                </c:pt>
                <c:pt idx="295">
                  <c:v>62648.92901073437</c:v>
                </c:pt>
                <c:pt idx="296">
                  <c:v>12903.96074482525</c:v>
                </c:pt>
                <c:pt idx="297">
                  <c:v>53383.831977449881</c:v>
                </c:pt>
                <c:pt idx="298">
                  <c:v>-61114.362128402485</c:v>
                </c:pt>
                <c:pt idx="299">
                  <c:v>12155.675267074839</c:v>
                </c:pt>
                <c:pt idx="300">
                  <c:v>546.04297394515015</c:v>
                </c:pt>
                <c:pt idx="301">
                  <c:v>-49331.474997435522</c:v>
                </c:pt>
                <c:pt idx="302">
                  <c:v>-110966.20158165216</c:v>
                </c:pt>
                <c:pt idx="303">
                  <c:v>35178.313620356144</c:v>
                </c:pt>
                <c:pt idx="304">
                  <c:v>-34747.26185970573</c:v>
                </c:pt>
                <c:pt idx="305">
                  <c:v>-50115.628608041035</c:v>
                </c:pt>
                <c:pt idx="306">
                  <c:v>17947.615493055026</c:v>
                </c:pt>
                <c:pt idx="307">
                  <c:v>-32114.363135940046</c:v>
                </c:pt>
                <c:pt idx="308">
                  <c:v>46658.98624303384</c:v>
                </c:pt>
                <c:pt idx="309">
                  <c:v>42360.386304298416</c:v>
                </c:pt>
                <c:pt idx="310">
                  <c:v>-16353.784820165019</c:v>
                </c:pt>
                <c:pt idx="311">
                  <c:v>-20575.217383315612</c:v>
                </c:pt>
                <c:pt idx="312">
                  <c:v>73441.54855841602</c:v>
                </c:pt>
                <c:pt idx="313">
                  <c:v>19844.626857276831</c:v>
                </c:pt>
                <c:pt idx="314">
                  <c:v>5491.9655755483545</c:v>
                </c:pt>
                <c:pt idx="315">
                  <c:v>21387.321506333479</c:v>
                </c:pt>
                <c:pt idx="316">
                  <c:v>-52724.965683347604</c:v>
                </c:pt>
                <c:pt idx="317">
                  <c:v>-19080.973295338859</c:v>
                </c:pt>
                <c:pt idx="318">
                  <c:v>80478.577442121692</c:v>
                </c:pt>
                <c:pt idx="319">
                  <c:v>74345.514665569994</c:v>
                </c:pt>
                <c:pt idx="320">
                  <c:v>69974.417351704993</c:v>
                </c:pt>
                <c:pt idx="321">
                  <c:v>79597.573869901418</c:v>
                </c:pt>
                <c:pt idx="322">
                  <c:v>157949.13498966745</c:v>
                </c:pt>
                <c:pt idx="323">
                  <c:v>-70237.667664062814</c:v>
                </c:pt>
                <c:pt idx="324">
                  <c:v>32966.605737011414</c:v>
                </c:pt>
                <c:pt idx="325">
                  <c:v>65469.078434196243</c:v>
                </c:pt>
                <c:pt idx="326">
                  <c:v>-133029.66862006777</c:v>
                </c:pt>
                <c:pt idx="327">
                  <c:v>182853.42800950044</c:v>
                </c:pt>
                <c:pt idx="328">
                  <c:v>184490.75915972557</c:v>
                </c:pt>
                <c:pt idx="329">
                  <c:v>-101630.15179001819</c:v>
                </c:pt>
                <c:pt idx="330">
                  <c:v>41854.951900022512</c:v>
                </c:pt>
                <c:pt idx="331">
                  <c:v>153576.64120989264</c:v>
                </c:pt>
                <c:pt idx="332">
                  <c:v>-156431.17459585756</c:v>
                </c:pt>
                <c:pt idx="333">
                  <c:v>244139.31648926582</c:v>
                </c:pt>
                <c:pt idx="334">
                  <c:v>169323.15426772821</c:v>
                </c:pt>
                <c:pt idx="335">
                  <c:v>48106.631859555142</c:v>
                </c:pt>
                <c:pt idx="336">
                  <c:v>68374.534127120103</c:v>
                </c:pt>
                <c:pt idx="337">
                  <c:v>28864.041958670772</c:v>
                </c:pt>
                <c:pt idx="338">
                  <c:v>173481.91151775292</c:v>
                </c:pt>
                <c:pt idx="339">
                  <c:v>-48636.263737239526</c:v>
                </c:pt>
                <c:pt idx="340">
                  <c:v>-45196.294973770302</c:v>
                </c:pt>
                <c:pt idx="341">
                  <c:v>34792.76894585535</c:v>
                </c:pt>
                <c:pt idx="342">
                  <c:v>-74960.707585340948</c:v>
                </c:pt>
                <c:pt idx="343">
                  <c:v>-67784.294854363659</c:v>
                </c:pt>
                <c:pt idx="344">
                  <c:v>-14974.870180344878</c:v>
                </c:pt>
                <c:pt idx="345">
                  <c:v>-107417.631540834</c:v>
                </c:pt>
                <c:pt idx="346">
                  <c:v>152879.80196229438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8-4E9F-9FD5-0B82BDE94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851456"/>
        <c:axId val="2089838976"/>
      </c:scatterChart>
      <c:valAx>
        <c:axId val="208985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838976"/>
        <c:crosses val="autoZero"/>
        <c:crossBetween val="midCat"/>
      </c:valAx>
      <c:valAx>
        <c:axId val="2089838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851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нормализация!$C$2:$C$348</c:f>
              <c:numCache>
                <c:formatCode>General</c:formatCode>
                <c:ptCount val="347"/>
                <c:pt idx="0">
                  <c:v>0.66666666666666674</c:v>
                </c:pt>
                <c:pt idx="1">
                  <c:v>0</c:v>
                </c:pt>
                <c:pt idx="2">
                  <c:v>0.33333333333333331</c:v>
                </c:pt>
                <c:pt idx="3">
                  <c:v>1</c:v>
                </c:pt>
                <c:pt idx="4">
                  <c:v>0.66666666666666674</c:v>
                </c:pt>
                <c:pt idx="5">
                  <c:v>0.33333333333333331</c:v>
                </c:pt>
                <c:pt idx="6">
                  <c:v>0.66666666666666674</c:v>
                </c:pt>
                <c:pt idx="7">
                  <c:v>0.66666666666666674</c:v>
                </c:pt>
                <c:pt idx="8">
                  <c:v>0</c:v>
                </c:pt>
                <c:pt idx="9">
                  <c:v>0.66666666666666674</c:v>
                </c:pt>
                <c:pt idx="10">
                  <c:v>0.33333333333333331</c:v>
                </c:pt>
                <c:pt idx="11">
                  <c:v>0.33333333333333331</c:v>
                </c:pt>
                <c:pt idx="12">
                  <c:v>0.66666666666666674</c:v>
                </c:pt>
                <c:pt idx="13">
                  <c:v>0.33333333333333331</c:v>
                </c:pt>
                <c:pt idx="14">
                  <c:v>0.66666666666666674</c:v>
                </c:pt>
                <c:pt idx="15">
                  <c:v>0.33333333333333331</c:v>
                </c:pt>
                <c:pt idx="16">
                  <c:v>0.66666666666666674</c:v>
                </c:pt>
                <c:pt idx="17">
                  <c:v>0.66666666666666674</c:v>
                </c:pt>
                <c:pt idx="18">
                  <c:v>0.33333333333333331</c:v>
                </c:pt>
                <c:pt idx="19">
                  <c:v>0</c:v>
                </c:pt>
                <c:pt idx="20">
                  <c:v>0.66666666666666674</c:v>
                </c:pt>
                <c:pt idx="21">
                  <c:v>0</c:v>
                </c:pt>
                <c:pt idx="22">
                  <c:v>0</c:v>
                </c:pt>
                <c:pt idx="23">
                  <c:v>0.66666666666666674</c:v>
                </c:pt>
                <c:pt idx="24">
                  <c:v>1</c:v>
                </c:pt>
                <c:pt idx="25">
                  <c:v>0.66666666666666674</c:v>
                </c:pt>
                <c:pt idx="26">
                  <c:v>0.33333333333333331</c:v>
                </c:pt>
                <c:pt idx="27">
                  <c:v>0.33333333333333331</c:v>
                </c:pt>
                <c:pt idx="28">
                  <c:v>0.66666666666666674</c:v>
                </c:pt>
                <c:pt idx="29">
                  <c:v>0</c:v>
                </c:pt>
                <c:pt idx="30">
                  <c:v>0</c:v>
                </c:pt>
                <c:pt idx="31">
                  <c:v>0.33333333333333331</c:v>
                </c:pt>
                <c:pt idx="32">
                  <c:v>0.66666666666666674</c:v>
                </c:pt>
                <c:pt idx="33">
                  <c:v>1</c:v>
                </c:pt>
                <c:pt idx="34">
                  <c:v>0.33333333333333331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0.66666666666666674</c:v>
                </c:pt>
                <c:pt idx="39">
                  <c:v>1</c:v>
                </c:pt>
                <c:pt idx="40">
                  <c:v>0.33333333333333331</c:v>
                </c:pt>
                <c:pt idx="41">
                  <c:v>0.66666666666666674</c:v>
                </c:pt>
                <c:pt idx="42">
                  <c:v>0.33333333333333331</c:v>
                </c:pt>
                <c:pt idx="43">
                  <c:v>0</c:v>
                </c:pt>
                <c:pt idx="44">
                  <c:v>0</c:v>
                </c:pt>
                <c:pt idx="45">
                  <c:v>0.33333333333333331</c:v>
                </c:pt>
                <c:pt idx="46">
                  <c:v>0.33333333333333331</c:v>
                </c:pt>
                <c:pt idx="47">
                  <c:v>0</c:v>
                </c:pt>
                <c:pt idx="48">
                  <c:v>0.33333333333333331</c:v>
                </c:pt>
                <c:pt idx="49">
                  <c:v>0</c:v>
                </c:pt>
                <c:pt idx="50">
                  <c:v>1</c:v>
                </c:pt>
                <c:pt idx="51">
                  <c:v>0.33333333333333331</c:v>
                </c:pt>
                <c:pt idx="52">
                  <c:v>0.66666666666666674</c:v>
                </c:pt>
                <c:pt idx="53">
                  <c:v>0.33333333333333331</c:v>
                </c:pt>
                <c:pt idx="54">
                  <c:v>0.66666666666666674</c:v>
                </c:pt>
                <c:pt idx="55">
                  <c:v>0.66666666666666674</c:v>
                </c:pt>
                <c:pt idx="56">
                  <c:v>0.66666666666666674</c:v>
                </c:pt>
                <c:pt idx="57">
                  <c:v>0</c:v>
                </c:pt>
                <c:pt idx="58">
                  <c:v>0</c:v>
                </c:pt>
                <c:pt idx="59">
                  <c:v>0.33333333333333331</c:v>
                </c:pt>
                <c:pt idx="60">
                  <c:v>0.66666666666666674</c:v>
                </c:pt>
                <c:pt idx="61">
                  <c:v>0.66666666666666674</c:v>
                </c:pt>
                <c:pt idx="62">
                  <c:v>1</c:v>
                </c:pt>
                <c:pt idx="63">
                  <c:v>0.66666666666666674</c:v>
                </c:pt>
                <c:pt idx="64">
                  <c:v>0.33333333333333331</c:v>
                </c:pt>
                <c:pt idx="65">
                  <c:v>0.66666666666666674</c:v>
                </c:pt>
                <c:pt idx="66">
                  <c:v>0.33333333333333331</c:v>
                </c:pt>
                <c:pt idx="67">
                  <c:v>0.33333333333333331</c:v>
                </c:pt>
                <c:pt idx="68">
                  <c:v>0</c:v>
                </c:pt>
                <c:pt idx="69">
                  <c:v>0.66666666666666674</c:v>
                </c:pt>
                <c:pt idx="70">
                  <c:v>0.33333333333333331</c:v>
                </c:pt>
                <c:pt idx="71">
                  <c:v>0.33333333333333331</c:v>
                </c:pt>
                <c:pt idx="72">
                  <c:v>0</c:v>
                </c:pt>
                <c:pt idx="73">
                  <c:v>0.33333333333333331</c:v>
                </c:pt>
                <c:pt idx="74">
                  <c:v>0.33333333333333331</c:v>
                </c:pt>
                <c:pt idx="75">
                  <c:v>1</c:v>
                </c:pt>
                <c:pt idx="76">
                  <c:v>0.33333333333333331</c:v>
                </c:pt>
                <c:pt idx="77">
                  <c:v>0</c:v>
                </c:pt>
                <c:pt idx="78">
                  <c:v>0.33333333333333331</c:v>
                </c:pt>
                <c:pt idx="79">
                  <c:v>0.33333333333333331</c:v>
                </c:pt>
                <c:pt idx="80">
                  <c:v>0.33333333333333331</c:v>
                </c:pt>
                <c:pt idx="81">
                  <c:v>0.33333333333333331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0.66666666666666674</c:v>
                </c:pt>
                <c:pt idx="86">
                  <c:v>0</c:v>
                </c:pt>
                <c:pt idx="87">
                  <c:v>0</c:v>
                </c:pt>
                <c:pt idx="88">
                  <c:v>0.66666666666666674</c:v>
                </c:pt>
                <c:pt idx="89">
                  <c:v>0.33333333333333331</c:v>
                </c:pt>
                <c:pt idx="90">
                  <c:v>0.33333333333333331</c:v>
                </c:pt>
                <c:pt idx="91">
                  <c:v>1</c:v>
                </c:pt>
                <c:pt idx="92">
                  <c:v>0.33333333333333331</c:v>
                </c:pt>
                <c:pt idx="93">
                  <c:v>0.66666666666666674</c:v>
                </c:pt>
                <c:pt idx="94">
                  <c:v>0.33333333333333331</c:v>
                </c:pt>
                <c:pt idx="95">
                  <c:v>0.33333333333333331</c:v>
                </c:pt>
                <c:pt idx="96">
                  <c:v>0.33333333333333331</c:v>
                </c:pt>
                <c:pt idx="97">
                  <c:v>0</c:v>
                </c:pt>
                <c:pt idx="98">
                  <c:v>0.33333333333333331</c:v>
                </c:pt>
                <c:pt idx="99">
                  <c:v>0.33333333333333331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0.33333333333333331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0.66666666666666674</c:v>
                </c:pt>
                <c:pt idx="112">
                  <c:v>0</c:v>
                </c:pt>
                <c:pt idx="113">
                  <c:v>0.33333333333333331</c:v>
                </c:pt>
                <c:pt idx="114">
                  <c:v>0.66666666666666674</c:v>
                </c:pt>
                <c:pt idx="115">
                  <c:v>0</c:v>
                </c:pt>
                <c:pt idx="116">
                  <c:v>0.33333333333333331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0.33333333333333331</c:v>
                </c:pt>
                <c:pt idx="126">
                  <c:v>0</c:v>
                </c:pt>
                <c:pt idx="127">
                  <c:v>0.33333333333333331</c:v>
                </c:pt>
                <c:pt idx="128">
                  <c:v>0.33333333333333331</c:v>
                </c:pt>
                <c:pt idx="129">
                  <c:v>0</c:v>
                </c:pt>
                <c:pt idx="130">
                  <c:v>0.66666666666666674</c:v>
                </c:pt>
                <c:pt idx="131">
                  <c:v>0</c:v>
                </c:pt>
                <c:pt idx="132">
                  <c:v>0.66666666666666674</c:v>
                </c:pt>
                <c:pt idx="133">
                  <c:v>0.33333333333333331</c:v>
                </c:pt>
                <c:pt idx="134">
                  <c:v>0</c:v>
                </c:pt>
                <c:pt idx="135">
                  <c:v>0.66666666666666674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0.33333333333333331</c:v>
                </c:pt>
                <c:pt idx="142">
                  <c:v>0.33333333333333331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0.33333333333333331</c:v>
                </c:pt>
                <c:pt idx="147">
                  <c:v>0</c:v>
                </c:pt>
                <c:pt idx="148">
                  <c:v>0.33333333333333331</c:v>
                </c:pt>
                <c:pt idx="149">
                  <c:v>0.33333333333333331</c:v>
                </c:pt>
                <c:pt idx="150">
                  <c:v>0.33333333333333331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0.33333333333333331</c:v>
                </c:pt>
                <c:pt idx="156">
                  <c:v>0.33333333333333331</c:v>
                </c:pt>
                <c:pt idx="157">
                  <c:v>0</c:v>
                </c:pt>
                <c:pt idx="158">
                  <c:v>0</c:v>
                </c:pt>
                <c:pt idx="159">
                  <c:v>0.33333333333333331</c:v>
                </c:pt>
                <c:pt idx="160">
                  <c:v>0.33333333333333331</c:v>
                </c:pt>
                <c:pt idx="161">
                  <c:v>0.33333333333333331</c:v>
                </c:pt>
                <c:pt idx="162">
                  <c:v>0.33333333333333331</c:v>
                </c:pt>
                <c:pt idx="163">
                  <c:v>0</c:v>
                </c:pt>
                <c:pt idx="164">
                  <c:v>0</c:v>
                </c:pt>
                <c:pt idx="165">
                  <c:v>0.33333333333333331</c:v>
                </c:pt>
                <c:pt idx="166">
                  <c:v>0</c:v>
                </c:pt>
                <c:pt idx="167">
                  <c:v>0</c:v>
                </c:pt>
                <c:pt idx="168">
                  <c:v>0.33333333333333331</c:v>
                </c:pt>
                <c:pt idx="169">
                  <c:v>0.33333333333333331</c:v>
                </c:pt>
                <c:pt idx="170">
                  <c:v>0.33333333333333331</c:v>
                </c:pt>
                <c:pt idx="171">
                  <c:v>0.33333333333333331</c:v>
                </c:pt>
                <c:pt idx="172">
                  <c:v>0.33333333333333331</c:v>
                </c:pt>
                <c:pt idx="173">
                  <c:v>0.33333333333333331</c:v>
                </c:pt>
                <c:pt idx="174">
                  <c:v>0.33333333333333331</c:v>
                </c:pt>
                <c:pt idx="175">
                  <c:v>0.33333333333333331</c:v>
                </c:pt>
                <c:pt idx="176">
                  <c:v>0.33333333333333331</c:v>
                </c:pt>
                <c:pt idx="177">
                  <c:v>0.33333333333333331</c:v>
                </c:pt>
                <c:pt idx="178">
                  <c:v>1</c:v>
                </c:pt>
                <c:pt idx="179">
                  <c:v>0.66666666666666674</c:v>
                </c:pt>
                <c:pt idx="180">
                  <c:v>0.33333333333333331</c:v>
                </c:pt>
                <c:pt idx="181">
                  <c:v>0.33333333333333331</c:v>
                </c:pt>
                <c:pt idx="182">
                  <c:v>0.33333333333333331</c:v>
                </c:pt>
                <c:pt idx="183">
                  <c:v>0.33333333333333331</c:v>
                </c:pt>
                <c:pt idx="184">
                  <c:v>0.66666666666666674</c:v>
                </c:pt>
                <c:pt idx="185">
                  <c:v>0.66666666666666674</c:v>
                </c:pt>
                <c:pt idx="186">
                  <c:v>0</c:v>
                </c:pt>
                <c:pt idx="187">
                  <c:v>0.66666666666666674</c:v>
                </c:pt>
                <c:pt idx="188">
                  <c:v>0.33333333333333331</c:v>
                </c:pt>
                <c:pt idx="189">
                  <c:v>0.33333333333333331</c:v>
                </c:pt>
                <c:pt idx="190">
                  <c:v>0</c:v>
                </c:pt>
                <c:pt idx="191">
                  <c:v>0.33333333333333331</c:v>
                </c:pt>
                <c:pt idx="192">
                  <c:v>0.33333333333333331</c:v>
                </c:pt>
                <c:pt idx="193">
                  <c:v>0.66666666666666674</c:v>
                </c:pt>
                <c:pt idx="194">
                  <c:v>0.66666666666666674</c:v>
                </c:pt>
                <c:pt idx="195">
                  <c:v>0.66666666666666674</c:v>
                </c:pt>
                <c:pt idx="196">
                  <c:v>0.33333333333333331</c:v>
                </c:pt>
                <c:pt idx="197">
                  <c:v>0.66666666666666674</c:v>
                </c:pt>
                <c:pt idx="198">
                  <c:v>0.33333333333333331</c:v>
                </c:pt>
                <c:pt idx="199">
                  <c:v>0.33333333333333331</c:v>
                </c:pt>
                <c:pt idx="200">
                  <c:v>0.66666666666666674</c:v>
                </c:pt>
                <c:pt idx="201">
                  <c:v>0.33333333333333331</c:v>
                </c:pt>
                <c:pt idx="202">
                  <c:v>0.33333333333333331</c:v>
                </c:pt>
                <c:pt idx="203">
                  <c:v>0.66666666666666674</c:v>
                </c:pt>
                <c:pt idx="204">
                  <c:v>0.66666666666666674</c:v>
                </c:pt>
                <c:pt idx="205">
                  <c:v>0.33333333333333331</c:v>
                </c:pt>
                <c:pt idx="206">
                  <c:v>0.33333333333333331</c:v>
                </c:pt>
                <c:pt idx="207">
                  <c:v>0.66666666666666674</c:v>
                </c:pt>
                <c:pt idx="208">
                  <c:v>0</c:v>
                </c:pt>
                <c:pt idx="209">
                  <c:v>0</c:v>
                </c:pt>
                <c:pt idx="210">
                  <c:v>0.66666666666666674</c:v>
                </c:pt>
                <c:pt idx="211">
                  <c:v>0.33333333333333331</c:v>
                </c:pt>
                <c:pt idx="212">
                  <c:v>0</c:v>
                </c:pt>
                <c:pt idx="213">
                  <c:v>0.33333333333333331</c:v>
                </c:pt>
                <c:pt idx="214">
                  <c:v>0.66666666666666674</c:v>
                </c:pt>
                <c:pt idx="215">
                  <c:v>0.33333333333333331</c:v>
                </c:pt>
                <c:pt idx="216">
                  <c:v>0.33333333333333331</c:v>
                </c:pt>
                <c:pt idx="217">
                  <c:v>0.66666666666666674</c:v>
                </c:pt>
                <c:pt idx="218">
                  <c:v>0.66666666666666674</c:v>
                </c:pt>
                <c:pt idx="219">
                  <c:v>0.33333333333333331</c:v>
                </c:pt>
                <c:pt idx="220">
                  <c:v>0.66666666666666674</c:v>
                </c:pt>
                <c:pt idx="221">
                  <c:v>0.66666666666666674</c:v>
                </c:pt>
                <c:pt idx="222">
                  <c:v>0</c:v>
                </c:pt>
                <c:pt idx="223">
                  <c:v>0.66666666666666674</c:v>
                </c:pt>
                <c:pt idx="224">
                  <c:v>0.33333333333333331</c:v>
                </c:pt>
                <c:pt idx="225">
                  <c:v>0.66666666666666674</c:v>
                </c:pt>
                <c:pt idx="226">
                  <c:v>0.66666666666666674</c:v>
                </c:pt>
                <c:pt idx="227">
                  <c:v>0.66666666666666674</c:v>
                </c:pt>
                <c:pt idx="228">
                  <c:v>0.66666666666666674</c:v>
                </c:pt>
                <c:pt idx="229">
                  <c:v>0.66666666666666674</c:v>
                </c:pt>
                <c:pt idx="230">
                  <c:v>0.33333333333333331</c:v>
                </c:pt>
                <c:pt idx="231">
                  <c:v>0.33333333333333331</c:v>
                </c:pt>
                <c:pt idx="232">
                  <c:v>0.66666666666666674</c:v>
                </c:pt>
                <c:pt idx="233">
                  <c:v>0.66666666666666674</c:v>
                </c:pt>
                <c:pt idx="234">
                  <c:v>0.66666666666666674</c:v>
                </c:pt>
                <c:pt idx="235">
                  <c:v>0</c:v>
                </c:pt>
                <c:pt idx="236">
                  <c:v>0.66666666666666674</c:v>
                </c:pt>
                <c:pt idx="237">
                  <c:v>0.33333333333333331</c:v>
                </c:pt>
                <c:pt idx="238">
                  <c:v>0.66666666666666674</c:v>
                </c:pt>
                <c:pt idx="239">
                  <c:v>0.66666666666666674</c:v>
                </c:pt>
                <c:pt idx="240">
                  <c:v>0.33333333333333331</c:v>
                </c:pt>
                <c:pt idx="241">
                  <c:v>0.33333333333333331</c:v>
                </c:pt>
                <c:pt idx="242">
                  <c:v>0.66666666666666674</c:v>
                </c:pt>
                <c:pt idx="243">
                  <c:v>0.66666666666666674</c:v>
                </c:pt>
                <c:pt idx="244">
                  <c:v>0.33333333333333331</c:v>
                </c:pt>
                <c:pt idx="245">
                  <c:v>0.66666666666666674</c:v>
                </c:pt>
                <c:pt idx="246">
                  <c:v>0.66666666666666674</c:v>
                </c:pt>
                <c:pt idx="247">
                  <c:v>0.66666666666666674</c:v>
                </c:pt>
                <c:pt idx="248">
                  <c:v>0.66666666666666674</c:v>
                </c:pt>
                <c:pt idx="249">
                  <c:v>1</c:v>
                </c:pt>
                <c:pt idx="250">
                  <c:v>0.66666666666666674</c:v>
                </c:pt>
                <c:pt idx="251">
                  <c:v>0.33333333333333331</c:v>
                </c:pt>
                <c:pt idx="252">
                  <c:v>0.66666666666666674</c:v>
                </c:pt>
                <c:pt idx="253">
                  <c:v>1</c:v>
                </c:pt>
                <c:pt idx="254">
                  <c:v>0.66666666666666674</c:v>
                </c:pt>
                <c:pt idx="255">
                  <c:v>0.66666666666666674</c:v>
                </c:pt>
                <c:pt idx="256">
                  <c:v>0.66666666666666674</c:v>
                </c:pt>
                <c:pt idx="257">
                  <c:v>1</c:v>
                </c:pt>
                <c:pt idx="258">
                  <c:v>0.66666666666666674</c:v>
                </c:pt>
                <c:pt idx="259">
                  <c:v>0.66666666666666674</c:v>
                </c:pt>
                <c:pt idx="260">
                  <c:v>0.33333333333333331</c:v>
                </c:pt>
                <c:pt idx="261">
                  <c:v>0.66666666666666674</c:v>
                </c:pt>
                <c:pt idx="262">
                  <c:v>0.66666666666666674</c:v>
                </c:pt>
                <c:pt idx="263">
                  <c:v>0.33333333333333331</c:v>
                </c:pt>
                <c:pt idx="264">
                  <c:v>0.66666666666666674</c:v>
                </c:pt>
                <c:pt idx="265">
                  <c:v>0.66666666666666674</c:v>
                </c:pt>
                <c:pt idx="266">
                  <c:v>0.33333333333333331</c:v>
                </c:pt>
                <c:pt idx="267">
                  <c:v>0.66666666666666674</c:v>
                </c:pt>
                <c:pt idx="268">
                  <c:v>1</c:v>
                </c:pt>
                <c:pt idx="269">
                  <c:v>0.33333333333333331</c:v>
                </c:pt>
                <c:pt idx="270">
                  <c:v>0.66666666666666674</c:v>
                </c:pt>
                <c:pt idx="271">
                  <c:v>0.66666666666666674</c:v>
                </c:pt>
                <c:pt idx="272">
                  <c:v>0.66666666666666674</c:v>
                </c:pt>
                <c:pt idx="273">
                  <c:v>0.66666666666666674</c:v>
                </c:pt>
                <c:pt idx="274">
                  <c:v>0.33333333333333331</c:v>
                </c:pt>
                <c:pt idx="275">
                  <c:v>0.66666666666666674</c:v>
                </c:pt>
                <c:pt idx="276">
                  <c:v>0.66666666666666674</c:v>
                </c:pt>
                <c:pt idx="277">
                  <c:v>0.66666666666666674</c:v>
                </c:pt>
                <c:pt idx="278">
                  <c:v>0.66666666666666674</c:v>
                </c:pt>
                <c:pt idx="279">
                  <c:v>0.66666666666666674</c:v>
                </c:pt>
                <c:pt idx="280">
                  <c:v>0.66666666666666674</c:v>
                </c:pt>
                <c:pt idx="281">
                  <c:v>0.66666666666666674</c:v>
                </c:pt>
                <c:pt idx="282">
                  <c:v>1</c:v>
                </c:pt>
                <c:pt idx="283">
                  <c:v>0.66666666666666674</c:v>
                </c:pt>
                <c:pt idx="284">
                  <c:v>0.33333333333333331</c:v>
                </c:pt>
                <c:pt idx="285">
                  <c:v>0.33333333333333331</c:v>
                </c:pt>
                <c:pt idx="286">
                  <c:v>0.33333333333333331</c:v>
                </c:pt>
                <c:pt idx="287">
                  <c:v>0.66666666666666674</c:v>
                </c:pt>
                <c:pt idx="288">
                  <c:v>0.66666666666666674</c:v>
                </c:pt>
                <c:pt idx="289">
                  <c:v>0.66666666666666674</c:v>
                </c:pt>
                <c:pt idx="290">
                  <c:v>0.66666666666666674</c:v>
                </c:pt>
                <c:pt idx="291">
                  <c:v>0.66666666666666674</c:v>
                </c:pt>
                <c:pt idx="292">
                  <c:v>0.33333333333333331</c:v>
                </c:pt>
                <c:pt idx="293">
                  <c:v>0.66666666666666674</c:v>
                </c:pt>
                <c:pt idx="294">
                  <c:v>1</c:v>
                </c:pt>
                <c:pt idx="295">
                  <c:v>0.33333333333333331</c:v>
                </c:pt>
                <c:pt idx="296">
                  <c:v>1</c:v>
                </c:pt>
                <c:pt idx="297">
                  <c:v>0.66666666666666674</c:v>
                </c:pt>
                <c:pt idx="298">
                  <c:v>0.66666666666666674</c:v>
                </c:pt>
                <c:pt idx="299">
                  <c:v>0.33333333333333331</c:v>
                </c:pt>
                <c:pt idx="300">
                  <c:v>1</c:v>
                </c:pt>
                <c:pt idx="301">
                  <c:v>0.66666666666666674</c:v>
                </c:pt>
                <c:pt idx="302">
                  <c:v>0.66666666666666674</c:v>
                </c:pt>
                <c:pt idx="303">
                  <c:v>1</c:v>
                </c:pt>
                <c:pt idx="304">
                  <c:v>0.66666666666666674</c:v>
                </c:pt>
                <c:pt idx="305">
                  <c:v>0.66666666666666674</c:v>
                </c:pt>
                <c:pt idx="306">
                  <c:v>0.66666666666666674</c:v>
                </c:pt>
                <c:pt idx="307">
                  <c:v>0.66666666666666674</c:v>
                </c:pt>
                <c:pt idx="308">
                  <c:v>0.66666666666666674</c:v>
                </c:pt>
                <c:pt idx="309">
                  <c:v>0.66666666666666674</c:v>
                </c:pt>
                <c:pt idx="310">
                  <c:v>0.66666666666666674</c:v>
                </c:pt>
                <c:pt idx="311">
                  <c:v>0.66666666666666674</c:v>
                </c:pt>
                <c:pt idx="312">
                  <c:v>1</c:v>
                </c:pt>
                <c:pt idx="313">
                  <c:v>0.66666666666666674</c:v>
                </c:pt>
                <c:pt idx="314">
                  <c:v>0.66666666666666674</c:v>
                </c:pt>
                <c:pt idx="315">
                  <c:v>0.66666666666666674</c:v>
                </c:pt>
                <c:pt idx="316">
                  <c:v>0.66666666666666674</c:v>
                </c:pt>
                <c:pt idx="317">
                  <c:v>1</c:v>
                </c:pt>
                <c:pt idx="318">
                  <c:v>0.66666666666666674</c:v>
                </c:pt>
                <c:pt idx="319">
                  <c:v>1</c:v>
                </c:pt>
                <c:pt idx="320">
                  <c:v>1</c:v>
                </c:pt>
                <c:pt idx="321">
                  <c:v>0.66666666666666674</c:v>
                </c:pt>
                <c:pt idx="322">
                  <c:v>0.66666666666666674</c:v>
                </c:pt>
                <c:pt idx="323">
                  <c:v>0.33333333333333331</c:v>
                </c:pt>
                <c:pt idx="324">
                  <c:v>0.66666666666666674</c:v>
                </c:pt>
                <c:pt idx="325">
                  <c:v>0.66666666666666674</c:v>
                </c:pt>
                <c:pt idx="326">
                  <c:v>1</c:v>
                </c:pt>
                <c:pt idx="327">
                  <c:v>0.33333333333333331</c:v>
                </c:pt>
                <c:pt idx="328">
                  <c:v>0.33333333333333331</c:v>
                </c:pt>
                <c:pt idx="329">
                  <c:v>0.33333333333333331</c:v>
                </c:pt>
                <c:pt idx="330">
                  <c:v>0.66666666666666674</c:v>
                </c:pt>
                <c:pt idx="331">
                  <c:v>0.33333333333333331</c:v>
                </c:pt>
                <c:pt idx="332">
                  <c:v>1</c:v>
                </c:pt>
                <c:pt idx="333">
                  <c:v>0.33333333333333331</c:v>
                </c:pt>
                <c:pt idx="334">
                  <c:v>0.66666666666666674</c:v>
                </c:pt>
                <c:pt idx="335">
                  <c:v>0.66666666666666674</c:v>
                </c:pt>
                <c:pt idx="336">
                  <c:v>0.66666666666666674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0.66666666666666674</c:v>
                </c:pt>
              </c:numCache>
            </c:numRef>
          </c:xVal>
          <c:yVal>
            <c:numRef>
              <c:f>'итоги нормализации1'!$C$32:$C$378</c:f>
              <c:numCache>
                <c:formatCode>General</c:formatCode>
                <c:ptCount val="347"/>
                <c:pt idx="0">
                  <c:v>118288.7040021412</c:v>
                </c:pt>
                <c:pt idx="1">
                  <c:v>-18269.713887152611</c:v>
                </c:pt>
                <c:pt idx="2">
                  <c:v>10033.252491439634</c:v>
                </c:pt>
                <c:pt idx="3">
                  <c:v>47225.979019795603</c:v>
                </c:pt>
                <c:pt idx="4">
                  <c:v>100207.44429931359</c:v>
                </c:pt>
                <c:pt idx="5">
                  <c:v>-29176.190861157374</c:v>
                </c:pt>
                <c:pt idx="6">
                  <c:v>-78948.784873761324</c:v>
                </c:pt>
                <c:pt idx="7">
                  <c:v>90667.273360673338</c:v>
                </c:pt>
                <c:pt idx="8">
                  <c:v>79479.584879157715</c:v>
                </c:pt>
                <c:pt idx="9">
                  <c:v>130878.93264403514</c:v>
                </c:pt>
                <c:pt idx="10">
                  <c:v>180575.91495172546</c:v>
                </c:pt>
                <c:pt idx="11">
                  <c:v>73883.023919884756</c:v>
                </c:pt>
                <c:pt idx="12">
                  <c:v>82148.382154820138</c:v>
                </c:pt>
                <c:pt idx="13">
                  <c:v>299876.29426080227</c:v>
                </c:pt>
                <c:pt idx="14">
                  <c:v>-33589.439534804667</c:v>
                </c:pt>
                <c:pt idx="15">
                  <c:v>216934.89253738109</c:v>
                </c:pt>
                <c:pt idx="16">
                  <c:v>55645.082917961874</c:v>
                </c:pt>
                <c:pt idx="17">
                  <c:v>103835.6909802882</c:v>
                </c:pt>
                <c:pt idx="18">
                  <c:v>24533.031751852366</c:v>
                </c:pt>
                <c:pt idx="19">
                  <c:v>-92205.740801115637</c:v>
                </c:pt>
                <c:pt idx="20">
                  <c:v>-39178.409644078638</c:v>
                </c:pt>
                <c:pt idx="21">
                  <c:v>-34978.779252485285</c:v>
                </c:pt>
                <c:pt idx="22">
                  <c:v>-45299.825206962123</c:v>
                </c:pt>
                <c:pt idx="23">
                  <c:v>17891.150753463036</c:v>
                </c:pt>
                <c:pt idx="24">
                  <c:v>-11303.236298486067</c:v>
                </c:pt>
                <c:pt idx="25">
                  <c:v>22602.255083809316</c:v>
                </c:pt>
                <c:pt idx="26">
                  <c:v>57661.135650157637</c:v>
                </c:pt>
                <c:pt idx="27">
                  <c:v>-188408.98015628441</c:v>
                </c:pt>
                <c:pt idx="28">
                  <c:v>27456.992909556604</c:v>
                </c:pt>
                <c:pt idx="29">
                  <c:v>13791.914485568006</c:v>
                </c:pt>
                <c:pt idx="30">
                  <c:v>-77497.746836583654</c:v>
                </c:pt>
                <c:pt idx="31">
                  <c:v>-9827.4522510982351</c:v>
                </c:pt>
                <c:pt idx="32">
                  <c:v>-16792.832466576016</c:v>
                </c:pt>
                <c:pt idx="33">
                  <c:v>-56662.16259056027</c:v>
                </c:pt>
                <c:pt idx="34">
                  <c:v>-98031.001765626861</c:v>
                </c:pt>
                <c:pt idx="35">
                  <c:v>29753.122686139075</c:v>
                </c:pt>
                <c:pt idx="36">
                  <c:v>-26529.683264714433</c:v>
                </c:pt>
                <c:pt idx="37">
                  <c:v>22828.679918728652</c:v>
                </c:pt>
                <c:pt idx="38">
                  <c:v>45748.689317425305</c:v>
                </c:pt>
                <c:pt idx="39">
                  <c:v>125868.92591495544</c:v>
                </c:pt>
                <c:pt idx="40">
                  <c:v>-67259.268187171081</c:v>
                </c:pt>
                <c:pt idx="41">
                  <c:v>44904.569791014394</c:v>
                </c:pt>
                <c:pt idx="42">
                  <c:v>-121263.07857597189</c:v>
                </c:pt>
                <c:pt idx="43">
                  <c:v>9643.7044089208357</c:v>
                </c:pt>
                <c:pt idx="44">
                  <c:v>-57049.648619289132</c:v>
                </c:pt>
                <c:pt idx="45">
                  <c:v>-17605.347232796601</c:v>
                </c:pt>
                <c:pt idx="46">
                  <c:v>62209.121200214257</c:v>
                </c:pt>
                <c:pt idx="47">
                  <c:v>965.63611723075155</c:v>
                </c:pt>
                <c:pt idx="48">
                  <c:v>23179.584651556448</c:v>
                </c:pt>
                <c:pt idx="49">
                  <c:v>292174.92778294475</c:v>
                </c:pt>
                <c:pt idx="50">
                  <c:v>-38181.217931243154</c:v>
                </c:pt>
                <c:pt idx="51">
                  <c:v>-16358.024548831338</c:v>
                </c:pt>
                <c:pt idx="52">
                  <c:v>-34979.370634570136</c:v>
                </c:pt>
                <c:pt idx="53">
                  <c:v>152059.42209134728</c:v>
                </c:pt>
                <c:pt idx="54">
                  <c:v>19929.052523119492</c:v>
                </c:pt>
                <c:pt idx="55">
                  <c:v>-88297.395896508737</c:v>
                </c:pt>
                <c:pt idx="56">
                  <c:v>-26852.362247986777</c:v>
                </c:pt>
                <c:pt idx="57">
                  <c:v>22110.700950307539</c:v>
                </c:pt>
                <c:pt idx="58">
                  <c:v>-72704.496713385917</c:v>
                </c:pt>
                <c:pt idx="59">
                  <c:v>-66061.83004909812</c:v>
                </c:pt>
                <c:pt idx="60">
                  <c:v>-98254.146259023983</c:v>
                </c:pt>
                <c:pt idx="61">
                  <c:v>-10297.97747043462</c:v>
                </c:pt>
                <c:pt idx="62">
                  <c:v>22585.121311043971</c:v>
                </c:pt>
                <c:pt idx="63">
                  <c:v>12903.725217364379</c:v>
                </c:pt>
                <c:pt idx="64">
                  <c:v>35933.832686903246</c:v>
                </c:pt>
                <c:pt idx="65">
                  <c:v>8386.1349048669217</c:v>
                </c:pt>
                <c:pt idx="66">
                  <c:v>-101758.26573069699</c:v>
                </c:pt>
                <c:pt idx="67">
                  <c:v>54668.988429517485</c:v>
                </c:pt>
                <c:pt idx="68">
                  <c:v>26852.088522100414</c:v>
                </c:pt>
                <c:pt idx="69">
                  <c:v>-48315.415107058245</c:v>
                </c:pt>
                <c:pt idx="70">
                  <c:v>13048.510926649556</c:v>
                </c:pt>
                <c:pt idx="71">
                  <c:v>92100.797131172672</c:v>
                </c:pt>
                <c:pt idx="72">
                  <c:v>73979.291660288814</c:v>
                </c:pt>
                <c:pt idx="73">
                  <c:v>-49484.61329038901</c:v>
                </c:pt>
                <c:pt idx="74">
                  <c:v>-120275.7718567602</c:v>
                </c:pt>
                <c:pt idx="75">
                  <c:v>-20433.622263708967</c:v>
                </c:pt>
                <c:pt idx="76">
                  <c:v>54818.955821036478</c:v>
                </c:pt>
                <c:pt idx="77">
                  <c:v>104055.28993325063</c:v>
                </c:pt>
                <c:pt idx="78">
                  <c:v>-10162.954405426281</c:v>
                </c:pt>
                <c:pt idx="79">
                  <c:v>-68916.248781840608</c:v>
                </c:pt>
                <c:pt idx="80">
                  <c:v>-1340.6066060320591</c:v>
                </c:pt>
                <c:pt idx="81">
                  <c:v>-15204.679469794035</c:v>
                </c:pt>
                <c:pt idx="82">
                  <c:v>-3250.4298217902542</c:v>
                </c:pt>
                <c:pt idx="83">
                  <c:v>-5008.3628816542332</c:v>
                </c:pt>
                <c:pt idx="84">
                  <c:v>-30473.589055262448</c:v>
                </c:pt>
                <c:pt idx="85">
                  <c:v>6886.4072729432373</c:v>
                </c:pt>
                <c:pt idx="86">
                  <c:v>-69936.271129574627</c:v>
                </c:pt>
                <c:pt idx="87">
                  <c:v>87705.134966725367</c:v>
                </c:pt>
                <c:pt idx="88">
                  <c:v>-137639.71590617558</c:v>
                </c:pt>
                <c:pt idx="89">
                  <c:v>-4565.3322898694314</c:v>
                </c:pt>
                <c:pt idx="90">
                  <c:v>-11845.962249274657</c:v>
                </c:pt>
                <c:pt idx="91">
                  <c:v>131.961917673063</c:v>
                </c:pt>
                <c:pt idx="92">
                  <c:v>70953.23188445397</c:v>
                </c:pt>
                <c:pt idx="93">
                  <c:v>-48315.415107058245</c:v>
                </c:pt>
                <c:pt idx="94">
                  <c:v>22535.049539815751</c:v>
                </c:pt>
                <c:pt idx="95">
                  <c:v>-54291.113636111928</c:v>
                </c:pt>
                <c:pt idx="96">
                  <c:v>100817.62376943638</c:v>
                </c:pt>
                <c:pt idx="97">
                  <c:v>-59799.056119545246</c:v>
                </c:pt>
                <c:pt idx="98">
                  <c:v>-32684.867616001982</c:v>
                </c:pt>
                <c:pt idx="99">
                  <c:v>2069.8562732374994</c:v>
                </c:pt>
                <c:pt idx="100">
                  <c:v>-11031.167608606571</c:v>
                </c:pt>
                <c:pt idx="101">
                  <c:v>60901.003961891111</c:v>
                </c:pt>
                <c:pt idx="102">
                  <c:v>15586.461019710987</c:v>
                </c:pt>
                <c:pt idx="103">
                  <c:v>23977.465012329223</c:v>
                </c:pt>
                <c:pt idx="104">
                  <c:v>-10282.816991330124</c:v>
                </c:pt>
                <c:pt idx="105">
                  <c:v>-83448.174472222279</c:v>
                </c:pt>
                <c:pt idx="106">
                  <c:v>6557.8114658551349</c:v>
                </c:pt>
                <c:pt idx="107">
                  <c:v>-21925.042910082324</c:v>
                </c:pt>
                <c:pt idx="108">
                  <c:v>49417.829469408898</c:v>
                </c:pt>
                <c:pt idx="109">
                  <c:v>-77064.448369631922</c:v>
                </c:pt>
                <c:pt idx="110">
                  <c:v>-28447.178672912763</c:v>
                </c:pt>
                <c:pt idx="111">
                  <c:v>-78232.233311895456</c:v>
                </c:pt>
                <c:pt idx="112">
                  <c:v>25855.535292478278</c:v>
                </c:pt>
                <c:pt idx="113">
                  <c:v>-47708.603384209069</c:v>
                </c:pt>
                <c:pt idx="114">
                  <c:v>-19486.926718916744</c:v>
                </c:pt>
                <c:pt idx="115">
                  <c:v>34276.761325994041</c:v>
                </c:pt>
                <c:pt idx="116">
                  <c:v>-75075.740104237659</c:v>
                </c:pt>
                <c:pt idx="117">
                  <c:v>55598.63067675964</c:v>
                </c:pt>
                <c:pt idx="118">
                  <c:v>-10858.689976143185</c:v>
                </c:pt>
                <c:pt idx="119">
                  <c:v>53828.825857711228</c:v>
                </c:pt>
                <c:pt idx="120">
                  <c:v>-22414.067583758791</c:v>
                </c:pt>
                <c:pt idx="121">
                  <c:v>18495.452290260408</c:v>
                </c:pt>
                <c:pt idx="122">
                  <c:v>-71504.555734754773</c:v>
                </c:pt>
                <c:pt idx="123">
                  <c:v>-37924.678224716394</c:v>
                </c:pt>
                <c:pt idx="124">
                  <c:v>-52253.239567944256</c:v>
                </c:pt>
                <c:pt idx="125">
                  <c:v>-31071.314497109852</c:v>
                </c:pt>
                <c:pt idx="126">
                  <c:v>-19624.991322951915</c:v>
                </c:pt>
                <c:pt idx="127">
                  <c:v>-117396.7230435588</c:v>
                </c:pt>
                <c:pt idx="128">
                  <c:v>-13136.060636348964</c:v>
                </c:pt>
                <c:pt idx="129">
                  <c:v>-35376.76236666122</c:v>
                </c:pt>
                <c:pt idx="130">
                  <c:v>-17470.621017392201</c:v>
                </c:pt>
                <c:pt idx="131">
                  <c:v>32018.574255781248</c:v>
                </c:pt>
                <c:pt idx="132">
                  <c:v>-127168.1903540756</c:v>
                </c:pt>
                <c:pt idx="133">
                  <c:v>-28894.691428824852</c:v>
                </c:pt>
                <c:pt idx="134">
                  <c:v>53552.627216495515</c:v>
                </c:pt>
                <c:pt idx="135">
                  <c:v>15848.268287158571</c:v>
                </c:pt>
                <c:pt idx="136">
                  <c:v>39994.899944283825</c:v>
                </c:pt>
                <c:pt idx="137">
                  <c:v>-3205.760498217307</c:v>
                </c:pt>
                <c:pt idx="138">
                  <c:v>-11484.75988508173</c:v>
                </c:pt>
                <c:pt idx="139">
                  <c:v>30741.919276346569</c:v>
                </c:pt>
                <c:pt idx="140">
                  <c:v>59630.479009594244</c:v>
                </c:pt>
                <c:pt idx="141">
                  <c:v>-22228.579570728762</c:v>
                </c:pt>
                <c:pt idx="142">
                  <c:v>-26989.343445839128</c:v>
                </c:pt>
                <c:pt idx="143">
                  <c:v>19775.627887294453</c:v>
                </c:pt>
                <c:pt idx="144">
                  <c:v>-49622.068405910395</c:v>
                </c:pt>
                <c:pt idx="145">
                  <c:v>-94373.120977509418</c:v>
                </c:pt>
                <c:pt idx="146">
                  <c:v>-23677.640772330022</c:v>
                </c:pt>
                <c:pt idx="147">
                  <c:v>-52399.901027728571</c:v>
                </c:pt>
                <c:pt idx="148">
                  <c:v>-65005.022830482689</c:v>
                </c:pt>
                <c:pt idx="149">
                  <c:v>-3333.6520151140867</c:v>
                </c:pt>
                <c:pt idx="150">
                  <c:v>-38208.233424612321</c:v>
                </c:pt>
                <c:pt idx="151">
                  <c:v>-46569.850572631345</c:v>
                </c:pt>
                <c:pt idx="152">
                  <c:v>-10095.849816337519</c:v>
                </c:pt>
                <c:pt idx="153">
                  <c:v>-37192.947792034654</c:v>
                </c:pt>
                <c:pt idx="154">
                  <c:v>39916.803739781782</c:v>
                </c:pt>
                <c:pt idx="155">
                  <c:v>-18177.092030227184</c:v>
                </c:pt>
                <c:pt idx="156">
                  <c:v>-79446.225761611713</c:v>
                </c:pt>
                <c:pt idx="157">
                  <c:v>27495.887065355666</c:v>
                </c:pt>
                <c:pt idx="158">
                  <c:v>-26979.881147675333</c:v>
                </c:pt>
                <c:pt idx="159">
                  <c:v>-7039.7853951341822</c:v>
                </c:pt>
                <c:pt idx="160">
                  <c:v>4425.798936275125</c:v>
                </c:pt>
                <c:pt idx="161">
                  <c:v>-13237.562524570356</c:v>
                </c:pt>
                <c:pt idx="162">
                  <c:v>-48787.785228212539</c:v>
                </c:pt>
                <c:pt idx="163">
                  <c:v>-24300.119716702553</c:v>
                </c:pt>
                <c:pt idx="164">
                  <c:v>9667.1857030256069</c:v>
                </c:pt>
                <c:pt idx="165">
                  <c:v>-105913.66309940783</c:v>
                </c:pt>
                <c:pt idx="166">
                  <c:v>21892.368216327101</c:v>
                </c:pt>
                <c:pt idx="167">
                  <c:v>-54258.954901287449</c:v>
                </c:pt>
                <c:pt idx="168">
                  <c:v>1684.6169290514663</c:v>
                </c:pt>
                <c:pt idx="169">
                  <c:v>63167.044576829474</c:v>
                </c:pt>
                <c:pt idx="170">
                  <c:v>-29062.907500946778</c:v>
                </c:pt>
                <c:pt idx="171">
                  <c:v>-58870.113106711826</c:v>
                </c:pt>
                <c:pt idx="172">
                  <c:v>4677.4226081328234</c:v>
                </c:pt>
                <c:pt idx="173">
                  <c:v>8319.7383491813671</c:v>
                </c:pt>
                <c:pt idx="174">
                  <c:v>-54262.36307335319</c:v>
                </c:pt>
                <c:pt idx="175">
                  <c:v>14961.348393511493</c:v>
                </c:pt>
                <c:pt idx="176">
                  <c:v>10774.167749371729</c:v>
                </c:pt>
                <c:pt idx="177">
                  <c:v>-42139.095326921961</c:v>
                </c:pt>
                <c:pt idx="178">
                  <c:v>-33134.660100976558</c:v>
                </c:pt>
                <c:pt idx="179">
                  <c:v>-5036.3377848285891</c:v>
                </c:pt>
                <c:pt idx="180">
                  <c:v>26540.782556868682</c:v>
                </c:pt>
                <c:pt idx="181">
                  <c:v>-21301.764378696505</c:v>
                </c:pt>
                <c:pt idx="182">
                  <c:v>9763.1116210271139</c:v>
                </c:pt>
                <c:pt idx="183">
                  <c:v>2846.5398249963764</c:v>
                </c:pt>
                <c:pt idx="184">
                  <c:v>-32387.321864564292</c:v>
                </c:pt>
                <c:pt idx="185">
                  <c:v>-109309.84327777359</c:v>
                </c:pt>
                <c:pt idx="186">
                  <c:v>-26491.216477403359</c:v>
                </c:pt>
                <c:pt idx="187">
                  <c:v>-46737.04843747936</c:v>
                </c:pt>
                <c:pt idx="188">
                  <c:v>-10849.467325821868</c:v>
                </c:pt>
                <c:pt idx="189">
                  <c:v>-81599.191545803449</c:v>
                </c:pt>
                <c:pt idx="190">
                  <c:v>73635.39572976972</c:v>
                </c:pt>
                <c:pt idx="191">
                  <c:v>-13298.985492451116</c:v>
                </c:pt>
                <c:pt idx="192">
                  <c:v>-104512.24329709198</c:v>
                </c:pt>
                <c:pt idx="193">
                  <c:v>-59940.109506985347</c:v>
                </c:pt>
                <c:pt idx="194">
                  <c:v>5256.5635518149356</c:v>
                </c:pt>
                <c:pt idx="195">
                  <c:v>-34871.21249094489</c:v>
                </c:pt>
                <c:pt idx="196">
                  <c:v>-20329.372805141844</c:v>
                </c:pt>
                <c:pt idx="197">
                  <c:v>3654.8039719212684</c:v>
                </c:pt>
                <c:pt idx="198">
                  <c:v>-34849.795668248262</c:v>
                </c:pt>
                <c:pt idx="199">
                  <c:v>14245.126771804411</c:v>
                </c:pt>
                <c:pt idx="200">
                  <c:v>-6784.1206131803337</c:v>
                </c:pt>
                <c:pt idx="201">
                  <c:v>13778.448291909473</c:v>
                </c:pt>
                <c:pt idx="202">
                  <c:v>-47073.204793069337</c:v>
                </c:pt>
                <c:pt idx="203">
                  <c:v>-25166.735380573664</c:v>
                </c:pt>
                <c:pt idx="204">
                  <c:v>-30475.309045403439</c:v>
                </c:pt>
                <c:pt idx="205">
                  <c:v>47435.733342850115</c:v>
                </c:pt>
                <c:pt idx="206">
                  <c:v>56243.727640245575</c:v>
                </c:pt>
                <c:pt idx="207">
                  <c:v>-41038.576229988306</c:v>
                </c:pt>
                <c:pt idx="208">
                  <c:v>129248.81846481893</c:v>
                </c:pt>
                <c:pt idx="209">
                  <c:v>130708.82360564824</c:v>
                </c:pt>
                <c:pt idx="210">
                  <c:v>-115845.39925133166</c:v>
                </c:pt>
                <c:pt idx="211">
                  <c:v>32479.803160567652</c:v>
                </c:pt>
                <c:pt idx="212">
                  <c:v>-107751.54732165358</c:v>
                </c:pt>
                <c:pt idx="213">
                  <c:v>13897.844391454011</c:v>
                </c:pt>
                <c:pt idx="214">
                  <c:v>-33273.417159992066</c:v>
                </c:pt>
                <c:pt idx="215">
                  <c:v>-70769.138709252351</c:v>
                </c:pt>
                <c:pt idx="216">
                  <c:v>-22587.668597930344</c:v>
                </c:pt>
                <c:pt idx="217">
                  <c:v>-5744.1762727405585</c:v>
                </c:pt>
                <c:pt idx="218">
                  <c:v>-66121.120032701292</c:v>
                </c:pt>
                <c:pt idx="219">
                  <c:v>14379.712527536089</c:v>
                </c:pt>
                <c:pt idx="220">
                  <c:v>-57877.660727433831</c:v>
                </c:pt>
                <c:pt idx="221">
                  <c:v>-7766.1889426453563</c:v>
                </c:pt>
                <c:pt idx="222">
                  <c:v>-117630.86996855238</c:v>
                </c:pt>
                <c:pt idx="223">
                  <c:v>-4476.3800915489555</c:v>
                </c:pt>
                <c:pt idx="224">
                  <c:v>-4010.5749105043942</c:v>
                </c:pt>
                <c:pt idx="225">
                  <c:v>-8411.1054735014623</c:v>
                </c:pt>
                <c:pt idx="226">
                  <c:v>-26337.976661441091</c:v>
                </c:pt>
                <c:pt idx="227">
                  <c:v>-38339.314559039864</c:v>
                </c:pt>
                <c:pt idx="228">
                  <c:v>-40289.822665976739</c:v>
                </c:pt>
                <c:pt idx="229">
                  <c:v>-4022.1250491741812</c:v>
                </c:pt>
                <c:pt idx="230">
                  <c:v>-49558.19956757396</c:v>
                </c:pt>
                <c:pt idx="231">
                  <c:v>363.48463749402435</c:v>
                </c:pt>
                <c:pt idx="232">
                  <c:v>3885.3485629521601</c:v>
                </c:pt>
                <c:pt idx="233">
                  <c:v>47803.993000047747</c:v>
                </c:pt>
                <c:pt idx="234">
                  <c:v>-9381.571730006428</c:v>
                </c:pt>
                <c:pt idx="235">
                  <c:v>44121.187732591236</c:v>
                </c:pt>
                <c:pt idx="236">
                  <c:v>17.536917906516464</c:v>
                </c:pt>
                <c:pt idx="237">
                  <c:v>10016.035745663394</c:v>
                </c:pt>
                <c:pt idx="238">
                  <c:v>-51551.0470710308</c:v>
                </c:pt>
                <c:pt idx="239">
                  <c:v>-48328.965242559614</c:v>
                </c:pt>
                <c:pt idx="240">
                  <c:v>40027.995411757263</c:v>
                </c:pt>
                <c:pt idx="241">
                  <c:v>9346.3611709539546</c:v>
                </c:pt>
                <c:pt idx="242">
                  <c:v>-108475.12600138859</c:v>
                </c:pt>
                <c:pt idx="243">
                  <c:v>-35257.73198916926</c:v>
                </c:pt>
                <c:pt idx="244">
                  <c:v>105540.76413400477</c:v>
                </c:pt>
                <c:pt idx="245">
                  <c:v>14227.578741571808</c:v>
                </c:pt>
                <c:pt idx="246">
                  <c:v>-33309.437077232113</c:v>
                </c:pt>
                <c:pt idx="247">
                  <c:v>-9356.6700114749838</c:v>
                </c:pt>
                <c:pt idx="248">
                  <c:v>-8956.4036578027881</c:v>
                </c:pt>
                <c:pt idx="249">
                  <c:v>-34953.575644337951</c:v>
                </c:pt>
                <c:pt idx="250">
                  <c:v>-36723.410243671708</c:v>
                </c:pt>
                <c:pt idx="251">
                  <c:v>-85777.052912090905</c:v>
                </c:pt>
                <c:pt idx="252">
                  <c:v>-10320.33776419278</c:v>
                </c:pt>
                <c:pt idx="253">
                  <c:v>-21033.707902322378</c:v>
                </c:pt>
                <c:pt idx="254">
                  <c:v>-35213.670711056388</c:v>
                </c:pt>
                <c:pt idx="255">
                  <c:v>32921.709394876845</c:v>
                </c:pt>
                <c:pt idx="256">
                  <c:v>25676.092997129483</c:v>
                </c:pt>
                <c:pt idx="257">
                  <c:v>-34007.641757798148</c:v>
                </c:pt>
                <c:pt idx="258">
                  <c:v>14092.037075847678</c:v>
                </c:pt>
                <c:pt idx="259">
                  <c:v>-94753.734143069538</c:v>
                </c:pt>
                <c:pt idx="260">
                  <c:v>71517.423993762466</c:v>
                </c:pt>
                <c:pt idx="261">
                  <c:v>57582.353404340072</c:v>
                </c:pt>
                <c:pt idx="262">
                  <c:v>4269.511360495293</c:v>
                </c:pt>
                <c:pt idx="263">
                  <c:v>-23188.828038317617</c:v>
                </c:pt>
                <c:pt idx="264">
                  <c:v>23130.90212853899</c:v>
                </c:pt>
                <c:pt idx="265">
                  <c:v>18036.241056384519</c:v>
                </c:pt>
                <c:pt idx="266">
                  <c:v>17162.407443101984</c:v>
                </c:pt>
                <c:pt idx="267">
                  <c:v>12278.58037228859</c:v>
                </c:pt>
                <c:pt idx="268">
                  <c:v>-32009.631349611562</c:v>
                </c:pt>
                <c:pt idx="269">
                  <c:v>10705.303024910216</c:v>
                </c:pt>
                <c:pt idx="270">
                  <c:v>-30468.308521571395</c:v>
                </c:pt>
                <c:pt idx="271">
                  <c:v>4388.5980097877909</c:v>
                </c:pt>
                <c:pt idx="272">
                  <c:v>54361.615804093424</c:v>
                </c:pt>
                <c:pt idx="273">
                  <c:v>4470.2695641493774</c:v>
                </c:pt>
                <c:pt idx="274">
                  <c:v>-21159.049447343568</c:v>
                </c:pt>
                <c:pt idx="275">
                  <c:v>-41966.177065360826</c:v>
                </c:pt>
                <c:pt idx="276">
                  <c:v>5253.9450527505833</c:v>
                </c:pt>
                <c:pt idx="277">
                  <c:v>57274.791051795211</c:v>
                </c:pt>
                <c:pt idx="278">
                  <c:v>3225.296709541406</c:v>
                </c:pt>
                <c:pt idx="279">
                  <c:v>53090.306663678086</c:v>
                </c:pt>
                <c:pt idx="280">
                  <c:v>56975.167151159316</c:v>
                </c:pt>
                <c:pt idx="281">
                  <c:v>-12326.71808580478</c:v>
                </c:pt>
                <c:pt idx="282">
                  <c:v>21652.496157886519</c:v>
                </c:pt>
                <c:pt idx="283">
                  <c:v>23461.309371941141</c:v>
                </c:pt>
                <c:pt idx="284">
                  <c:v>23668.463117410196</c:v>
                </c:pt>
                <c:pt idx="285">
                  <c:v>33800.7380008935</c:v>
                </c:pt>
                <c:pt idx="286">
                  <c:v>100532.74940360035</c:v>
                </c:pt>
                <c:pt idx="287">
                  <c:v>67553.32238698611</c:v>
                </c:pt>
                <c:pt idx="288">
                  <c:v>31680.720357867714</c:v>
                </c:pt>
                <c:pt idx="289">
                  <c:v>-12465.908776324533</c:v>
                </c:pt>
                <c:pt idx="290">
                  <c:v>-53173.197058771213</c:v>
                </c:pt>
                <c:pt idx="291">
                  <c:v>-49693.337966577674</c:v>
                </c:pt>
                <c:pt idx="292">
                  <c:v>-13933.258192141599</c:v>
                </c:pt>
                <c:pt idx="293">
                  <c:v>8420.1512897271896</c:v>
                </c:pt>
                <c:pt idx="294">
                  <c:v>-1149.4035726377042</c:v>
                </c:pt>
                <c:pt idx="295">
                  <c:v>62648.92901073437</c:v>
                </c:pt>
                <c:pt idx="296">
                  <c:v>12903.96074482525</c:v>
                </c:pt>
                <c:pt idx="297">
                  <c:v>53383.831977449881</c:v>
                </c:pt>
                <c:pt idx="298">
                  <c:v>-61114.362128402485</c:v>
                </c:pt>
                <c:pt idx="299">
                  <c:v>12155.675267074839</c:v>
                </c:pt>
                <c:pt idx="300">
                  <c:v>546.04297394515015</c:v>
                </c:pt>
                <c:pt idx="301">
                  <c:v>-49331.474997435522</c:v>
                </c:pt>
                <c:pt idx="302">
                  <c:v>-110966.20158165216</c:v>
                </c:pt>
                <c:pt idx="303">
                  <c:v>35178.313620356144</c:v>
                </c:pt>
                <c:pt idx="304">
                  <c:v>-34747.26185970573</c:v>
                </c:pt>
                <c:pt idx="305">
                  <c:v>-50115.628608041035</c:v>
                </c:pt>
                <c:pt idx="306">
                  <c:v>17947.615493055026</c:v>
                </c:pt>
                <c:pt idx="307">
                  <c:v>-32114.363135940046</c:v>
                </c:pt>
                <c:pt idx="308">
                  <c:v>46658.98624303384</c:v>
                </c:pt>
                <c:pt idx="309">
                  <c:v>42360.386304298416</c:v>
                </c:pt>
                <c:pt idx="310">
                  <c:v>-16353.784820165019</c:v>
                </c:pt>
                <c:pt idx="311">
                  <c:v>-20575.217383315612</c:v>
                </c:pt>
                <c:pt idx="312">
                  <c:v>73441.54855841602</c:v>
                </c:pt>
                <c:pt idx="313">
                  <c:v>19844.626857276831</c:v>
                </c:pt>
                <c:pt idx="314">
                  <c:v>5491.9655755483545</c:v>
                </c:pt>
                <c:pt idx="315">
                  <c:v>21387.321506333479</c:v>
                </c:pt>
                <c:pt idx="316">
                  <c:v>-52724.965683347604</c:v>
                </c:pt>
                <c:pt idx="317">
                  <c:v>-19080.973295338859</c:v>
                </c:pt>
                <c:pt idx="318">
                  <c:v>80478.577442121692</c:v>
                </c:pt>
                <c:pt idx="319">
                  <c:v>74345.514665569994</c:v>
                </c:pt>
                <c:pt idx="320">
                  <c:v>69974.417351704993</c:v>
                </c:pt>
                <c:pt idx="321">
                  <c:v>79597.573869901418</c:v>
                </c:pt>
                <c:pt idx="322">
                  <c:v>157949.13498966745</c:v>
                </c:pt>
                <c:pt idx="323">
                  <c:v>-70237.667664062814</c:v>
                </c:pt>
                <c:pt idx="324">
                  <c:v>32966.605737011414</c:v>
                </c:pt>
                <c:pt idx="325">
                  <c:v>65469.078434196243</c:v>
                </c:pt>
                <c:pt idx="326">
                  <c:v>-133029.66862006777</c:v>
                </c:pt>
                <c:pt idx="327">
                  <c:v>182853.42800950044</c:v>
                </c:pt>
                <c:pt idx="328">
                  <c:v>184490.75915972557</c:v>
                </c:pt>
                <c:pt idx="329">
                  <c:v>-101630.15179001819</c:v>
                </c:pt>
                <c:pt idx="330">
                  <c:v>41854.951900022512</c:v>
                </c:pt>
                <c:pt idx="331">
                  <c:v>153576.64120989264</c:v>
                </c:pt>
                <c:pt idx="332">
                  <c:v>-156431.17459585756</c:v>
                </c:pt>
                <c:pt idx="333">
                  <c:v>244139.31648926582</c:v>
                </c:pt>
                <c:pt idx="334">
                  <c:v>169323.15426772821</c:v>
                </c:pt>
                <c:pt idx="335">
                  <c:v>48106.631859555142</c:v>
                </c:pt>
                <c:pt idx="336">
                  <c:v>68374.534127120103</c:v>
                </c:pt>
                <c:pt idx="337">
                  <c:v>28864.041958670772</c:v>
                </c:pt>
                <c:pt idx="338">
                  <c:v>173481.91151775292</c:v>
                </c:pt>
                <c:pt idx="339">
                  <c:v>-48636.263737239526</c:v>
                </c:pt>
                <c:pt idx="340">
                  <c:v>-45196.294973770302</c:v>
                </c:pt>
                <c:pt idx="341">
                  <c:v>34792.76894585535</c:v>
                </c:pt>
                <c:pt idx="342">
                  <c:v>-74960.707585340948</c:v>
                </c:pt>
                <c:pt idx="343">
                  <c:v>-67784.294854363659</c:v>
                </c:pt>
                <c:pt idx="344">
                  <c:v>-14974.870180344878</c:v>
                </c:pt>
                <c:pt idx="345">
                  <c:v>-107417.631540834</c:v>
                </c:pt>
                <c:pt idx="346">
                  <c:v>152879.80196229438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8CA-420D-91D5-49D7A3CB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841472"/>
        <c:axId val="2089849792"/>
      </c:scatterChart>
      <c:valAx>
        <c:axId val="208984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849792"/>
        <c:crosses val="autoZero"/>
        <c:crossBetween val="midCat"/>
      </c:valAx>
      <c:valAx>
        <c:axId val="2089849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8414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нормализация!$D$2:$D$348</c:f>
              <c:numCache>
                <c:formatCode>General</c:formatCode>
                <c:ptCount val="347"/>
                <c:pt idx="0">
                  <c:v>1</c:v>
                </c:pt>
                <c:pt idx="1">
                  <c:v>0.20454545454545331</c:v>
                </c:pt>
                <c:pt idx="2">
                  <c:v>0.90909090909090651</c:v>
                </c:pt>
                <c:pt idx="3">
                  <c:v>2.272727272727337E-2</c:v>
                </c:pt>
                <c:pt idx="4">
                  <c:v>0.61363636363635976</c:v>
                </c:pt>
                <c:pt idx="5">
                  <c:v>0.70454545454545325</c:v>
                </c:pt>
                <c:pt idx="6">
                  <c:v>0.86363636363635976</c:v>
                </c:pt>
                <c:pt idx="7">
                  <c:v>0.65909090909090651</c:v>
                </c:pt>
                <c:pt idx="8">
                  <c:v>0.97727272727272663</c:v>
                </c:pt>
                <c:pt idx="9">
                  <c:v>0.56818181818181301</c:v>
                </c:pt>
                <c:pt idx="10">
                  <c:v>0.95454545454545325</c:v>
                </c:pt>
                <c:pt idx="11">
                  <c:v>0.84090909090908639</c:v>
                </c:pt>
                <c:pt idx="12">
                  <c:v>0.54545454545453964</c:v>
                </c:pt>
                <c:pt idx="13">
                  <c:v>1</c:v>
                </c:pt>
                <c:pt idx="14">
                  <c:v>0.63636363636363313</c:v>
                </c:pt>
                <c:pt idx="15">
                  <c:v>9.0909090909086387E-2</c:v>
                </c:pt>
                <c:pt idx="16">
                  <c:v>0.1136363636363598</c:v>
                </c:pt>
                <c:pt idx="17">
                  <c:v>0.97727272727272663</c:v>
                </c:pt>
                <c:pt idx="18">
                  <c:v>0.79545454545453964</c:v>
                </c:pt>
                <c:pt idx="19">
                  <c:v>0.84090909090908639</c:v>
                </c:pt>
                <c:pt idx="20">
                  <c:v>1</c:v>
                </c:pt>
                <c:pt idx="21">
                  <c:v>0.47727272727272663</c:v>
                </c:pt>
                <c:pt idx="22">
                  <c:v>0.38636363636363308</c:v>
                </c:pt>
                <c:pt idx="23">
                  <c:v>0.45454545454545331</c:v>
                </c:pt>
                <c:pt idx="24">
                  <c:v>0.2272727272727266</c:v>
                </c:pt>
                <c:pt idx="25">
                  <c:v>0.75</c:v>
                </c:pt>
                <c:pt idx="26">
                  <c:v>0</c:v>
                </c:pt>
                <c:pt idx="27">
                  <c:v>0.61363636363635976</c:v>
                </c:pt>
                <c:pt idx="28">
                  <c:v>0.54545454545453964</c:v>
                </c:pt>
                <c:pt idx="29">
                  <c:v>0.1136363636363598</c:v>
                </c:pt>
                <c:pt idx="30">
                  <c:v>0.90909090909090651</c:v>
                </c:pt>
                <c:pt idx="31">
                  <c:v>0.54545454545453964</c:v>
                </c:pt>
                <c:pt idx="32">
                  <c:v>0.81818181818181301</c:v>
                </c:pt>
                <c:pt idx="33">
                  <c:v>0.88636363636363313</c:v>
                </c:pt>
                <c:pt idx="34">
                  <c:v>0.79545454545453964</c:v>
                </c:pt>
                <c:pt idx="35">
                  <c:v>0.61363636363635976</c:v>
                </c:pt>
                <c:pt idx="36">
                  <c:v>0.77272727272727337</c:v>
                </c:pt>
                <c:pt idx="37">
                  <c:v>0.47727272727272663</c:v>
                </c:pt>
                <c:pt idx="38">
                  <c:v>0.63636363636363313</c:v>
                </c:pt>
                <c:pt idx="39">
                  <c:v>0.79545454545453964</c:v>
                </c:pt>
                <c:pt idx="40">
                  <c:v>0.88636363636363313</c:v>
                </c:pt>
                <c:pt idx="41">
                  <c:v>0.38636363636363308</c:v>
                </c:pt>
                <c:pt idx="42">
                  <c:v>0.77272727272727337</c:v>
                </c:pt>
                <c:pt idx="43">
                  <c:v>0.56818181818181301</c:v>
                </c:pt>
                <c:pt idx="44">
                  <c:v>0.56818181818181301</c:v>
                </c:pt>
                <c:pt idx="45">
                  <c:v>0</c:v>
                </c:pt>
                <c:pt idx="46">
                  <c:v>0.1136363636363598</c:v>
                </c:pt>
                <c:pt idx="47">
                  <c:v>0.27272727272727337</c:v>
                </c:pt>
                <c:pt idx="48">
                  <c:v>0.81818181818181301</c:v>
                </c:pt>
                <c:pt idx="49">
                  <c:v>1</c:v>
                </c:pt>
                <c:pt idx="50">
                  <c:v>0.56818181818181301</c:v>
                </c:pt>
                <c:pt idx="51">
                  <c:v>0.65909090909090651</c:v>
                </c:pt>
                <c:pt idx="52">
                  <c:v>9.0909090909086387E-2</c:v>
                </c:pt>
                <c:pt idx="53">
                  <c:v>0.52272727272727337</c:v>
                </c:pt>
                <c:pt idx="54">
                  <c:v>0</c:v>
                </c:pt>
                <c:pt idx="55">
                  <c:v>0.43181818181817988</c:v>
                </c:pt>
                <c:pt idx="56">
                  <c:v>0.36363636363635982</c:v>
                </c:pt>
                <c:pt idx="57">
                  <c:v>0.59090909090908639</c:v>
                </c:pt>
                <c:pt idx="58">
                  <c:v>0.72727272727272663</c:v>
                </c:pt>
                <c:pt idx="59">
                  <c:v>0</c:v>
                </c:pt>
                <c:pt idx="60">
                  <c:v>0.47727272727272663</c:v>
                </c:pt>
                <c:pt idx="61">
                  <c:v>0.5</c:v>
                </c:pt>
                <c:pt idx="62">
                  <c:v>4.5454545454539641E-2</c:v>
                </c:pt>
                <c:pt idx="63">
                  <c:v>0.81818181818181301</c:v>
                </c:pt>
                <c:pt idx="64">
                  <c:v>0.77272727272727337</c:v>
                </c:pt>
                <c:pt idx="65">
                  <c:v>0.86363636363635976</c:v>
                </c:pt>
                <c:pt idx="66">
                  <c:v>0.90909090909090651</c:v>
                </c:pt>
                <c:pt idx="67">
                  <c:v>0.97727272727272663</c:v>
                </c:pt>
                <c:pt idx="68">
                  <c:v>0.13636363636363311</c:v>
                </c:pt>
                <c:pt idx="69">
                  <c:v>0.27272727272727337</c:v>
                </c:pt>
                <c:pt idx="70">
                  <c:v>0.97727272727272663</c:v>
                </c:pt>
                <c:pt idx="71">
                  <c:v>0.68181818181817988</c:v>
                </c:pt>
                <c:pt idx="72">
                  <c:v>0.29545454545453959</c:v>
                </c:pt>
                <c:pt idx="73">
                  <c:v>0.65909090909090651</c:v>
                </c:pt>
                <c:pt idx="74">
                  <c:v>0.25</c:v>
                </c:pt>
                <c:pt idx="75">
                  <c:v>0.45454545454545331</c:v>
                </c:pt>
                <c:pt idx="76">
                  <c:v>2.272727272727337E-2</c:v>
                </c:pt>
                <c:pt idx="77">
                  <c:v>0.36363636363635982</c:v>
                </c:pt>
                <c:pt idx="78">
                  <c:v>0.25</c:v>
                </c:pt>
                <c:pt idx="79">
                  <c:v>0.86363636363635976</c:v>
                </c:pt>
                <c:pt idx="80">
                  <c:v>0.18181818181817991</c:v>
                </c:pt>
                <c:pt idx="81">
                  <c:v>6.8181818181813014E-2</c:v>
                </c:pt>
                <c:pt idx="82">
                  <c:v>0.81818181818181301</c:v>
                </c:pt>
                <c:pt idx="83">
                  <c:v>0.54545454545453964</c:v>
                </c:pt>
                <c:pt idx="84">
                  <c:v>0.70454545454545325</c:v>
                </c:pt>
                <c:pt idx="85">
                  <c:v>2.272727272727337E-2</c:v>
                </c:pt>
                <c:pt idx="86">
                  <c:v>0.38636363636363308</c:v>
                </c:pt>
                <c:pt idx="87">
                  <c:v>4.5454545454539641E-2</c:v>
                </c:pt>
                <c:pt idx="88">
                  <c:v>0.97727272727272663</c:v>
                </c:pt>
                <c:pt idx="89">
                  <c:v>0.90909090909090651</c:v>
                </c:pt>
                <c:pt idx="90">
                  <c:v>0.38636363636363308</c:v>
                </c:pt>
                <c:pt idx="91">
                  <c:v>0.52272727272727337</c:v>
                </c:pt>
                <c:pt idx="92">
                  <c:v>0.13636363636363311</c:v>
                </c:pt>
                <c:pt idx="93">
                  <c:v>0.27272727272727337</c:v>
                </c:pt>
                <c:pt idx="94">
                  <c:v>0</c:v>
                </c:pt>
                <c:pt idx="95">
                  <c:v>0.27272727272727337</c:v>
                </c:pt>
                <c:pt idx="96">
                  <c:v>0.63636363636363313</c:v>
                </c:pt>
                <c:pt idx="97">
                  <c:v>0.47727272727272663</c:v>
                </c:pt>
                <c:pt idx="98">
                  <c:v>4.5454545454539641E-2</c:v>
                </c:pt>
                <c:pt idx="99">
                  <c:v>0.68181818181817988</c:v>
                </c:pt>
                <c:pt idx="100">
                  <c:v>1</c:v>
                </c:pt>
                <c:pt idx="101">
                  <c:v>0.20454545454545331</c:v>
                </c:pt>
                <c:pt idx="102">
                  <c:v>0.13636363636363311</c:v>
                </c:pt>
                <c:pt idx="103">
                  <c:v>0.1136363636363598</c:v>
                </c:pt>
                <c:pt idx="104">
                  <c:v>0.72727272727272663</c:v>
                </c:pt>
                <c:pt idx="105">
                  <c:v>0.36363636363635982</c:v>
                </c:pt>
                <c:pt idx="106">
                  <c:v>0</c:v>
                </c:pt>
                <c:pt idx="107">
                  <c:v>0.27272727272727337</c:v>
                </c:pt>
                <c:pt idx="108">
                  <c:v>0.61363636363635976</c:v>
                </c:pt>
                <c:pt idx="109">
                  <c:v>0.61363636363635976</c:v>
                </c:pt>
                <c:pt idx="110">
                  <c:v>0.2272727272727266</c:v>
                </c:pt>
                <c:pt idx="111">
                  <c:v>2.272727272727337E-2</c:v>
                </c:pt>
                <c:pt idx="112">
                  <c:v>0.18181818181817991</c:v>
                </c:pt>
                <c:pt idx="113">
                  <c:v>0.36363636363635982</c:v>
                </c:pt>
                <c:pt idx="114">
                  <c:v>6.8181818181813014E-2</c:v>
                </c:pt>
                <c:pt idx="115">
                  <c:v>0.2272727272727266</c:v>
                </c:pt>
                <c:pt idx="116">
                  <c:v>0.27272727272727337</c:v>
                </c:pt>
                <c:pt idx="117">
                  <c:v>0.61363636363635976</c:v>
                </c:pt>
                <c:pt idx="118">
                  <c:v>0.34090909090908639</c:v>
                </c:pt>
                <c:pt idx="119">
                  <c:v>0</c:v>
                </c:pt>
                <c:pt idx="120">
                  <c:v>0.13636363636363311</c:v>
                </c:pt>
                <c:pt idx="121">
                  <c:v>2.272727272727337E-2</c:v>
                </c:pt>
                <c:pt idx="122">
                  <c:v>0.97727272727272663</c:v>
                </c:pt>
                <c:pt idx="123">
                  <c:v>0.40909090909090651</c:v>
                </c:pt>
                <c:pt idx="124">
                  <c:v>0.29545454545453959</c:v>
                </c:pt>
                <c:pt idx="125">
                  <c:v>6.8181818181813014E-2</c:v>
                </c:pt>
                <c:pt idx="126">
                  <c:v>0.45454545454545331</c:v>
                </c:pt>
                <c:pt idx="127">
                  <c:v>0.84090909090908639</c:v>
                </c:pt>
                <c:pt idx="128">
                  <c:v>0.43181818181817988</c:v>
                </c:pt>
                <c:pt idx="129">
                  <c:v>6.8181818181813014E-2</c:v>
                </c:pt>
                <c:pt idx="130">
                  <c:v>0.1136363636363598</c:v>
                </c:pt>
                <c:pt idx="131">
                  <c:v>0.52272727272727337</c:v>
                </c:pt>
                <c:pt idx="132">
                  <c:v>0.77272727272727337</c:v>
                </c:pt>
                <c:pt idx="133">
                  <c:v>0.47727272727272663</c:v>
                </c:pt>
                <c:pt idx="134">
                  <c:v>0.13636363636363311</c:v>
                </c:pt>
                <c:pt idx="135">
                  <c:v>0</c:v>
                </c:pt>
                <c:pt idx="136">
                  <c:v>0.38636363636363308</c:v>
                </c:pt>
                <c:pt idx="137">
                  <c:v>9.0909090909086387E-2</c:v>
                </c:pt>
                <c:pt idx="138">
                  <c:v>0.61363636363635976</c:v>
                </c:pt>
                <c:pt idx="139">
                  <c:v>0.2272727272727266</c:v>
                </c:pt>
                <c:pt idx="140">
                  <c:v>0.59090909090908639</c:v>
                </c:pt>
                <c:pt idx="141">
                  <c:v>0.13636363636363311</c:v>
                </c:pt>
                <c:pt idx="142">
                  <c:v>0.63636363636363313</c:v>
                </c:pt>
                <c:pt idx="143">
                  <c:v>0.15909090909090651</c:v>
                </c:pt>
                <c:pt idx="144">
                  <c:v>0.54545454545453964</c:v>
                </c:pt>
                <c:pt idx="145">
                  <c:v>0.27272727272727337</c:v>
                </c:pt>
                <c:pt idx="146">
                  <c:v>0.38636363636363308</c:v>
                </c:pt>
                <c:pt idx="147">
                  <c:v>0.54545454545453964</c:v>
                </c:pt>
                <c:pt idx="148">
                  <c:v>0.13636363636363311</c:v>
                </c:pt>
                <c:pt idx="149">
                  <c:v>0.38636363636363308</c:v>
                </c:pt>
                <c:pt idx="150">
                  <c:v>0</c:v>
                </c:pt>
                <c:pt idx="151">
                  <c:v>0.72727272727272663</c:v>
                </c:pt>
                <c:pt idx="152">
                  <c:v>0.90909090909090651</c:v>
                </c:pt>
                <c:pt idx="153">
                  <c:v>0.72727272727272663</c:v>
                </c:pt>
                <c:pt idx="154">
                  <c:v>0.54545454545453964</c:v>
                </c:pt>
                <c:pt idx="155">
                  <c:v>2.272727272727337E-2</c:v>
                </c:pt>
                <c:pt idx="156">
                  <c:v>0.15909090909090651</c:v>
                </c:pt>
                <c:pt idx="157">
                  <c:v>0.20454545454545331</c:v>
                </c:pt>
                <c:pt idx="158">
                  <c:v>0.93181818181817988</c:v>
                </c:pt>
                <c:pt idx="159">
                  <c:v>0.29545454545453959</c:v>
                </c:pt>
                <c:pt idx="160">
                  <c:v>0</c:v>
                </c:pt>
                <c:pt idx="161">
                  <c:v>0.18181818181817991</c:v>
                </c:pt>
                <c:pt idx="162">
                  <c:v>0.29545454545453959</c:v>
                </c:pt>
                <c:pt idx="163">
                  <c:v>0.15909090909090651</c:v>
                </c:pt>
                <c:pt idx="164">
                  <c:v>0.36363636363635982</c:v>
                </c:pt>
                <c:pt idx="165">
                  <c:v>0.97727272727272663</c:v>
                </c:pt>
                <c:pt idx="166">
                  <c:v>0.40909090909090651</c:v>
                </c:pt>
                <c:pt idx="167">
                  <c:v>0.97727272727272663</c:v>
                </c:pt>
                <c:pt idx="168">
                  <c:v>0.36363636363635982</c:v>
                </c:pt>
                <c:pt idx="169">
                  <c:v>0</c:v>
                </c:pt>
                <c:pt idx="170">
                  <c:v>1</c:v>
                </c:pt>
                <c:pt idx="171">
                  <c:v>0.52272727272727337</c:v>
                </c:pt>
                <c:pt idx="172">
                  <c:v>0.97727272727272663</c:v>
                </c:pt>
                <c:pt idx="173">
                  <c:v>0.47727272727272663</c:v>
                </c:pt>
                <c:pt idx="174">
                  <c:v>0.65909090909090651</c:v>
                </c:pt>
                <c:pt idx="175">
                  <c:v>0.31818181818181301</c:v>
                </c:pt>
                <c:pt idx="176">
                  <c:v>0</c:v>
                </c:pt>
                <c:pt idx="177">
                  <c:v>0.25</c:v>
                </c:pt>
                <c:pt idx="178">
                  <c:v>0.1136363636363598</c:v>
                </c:pt>
                <c:pt idx="179">
                  <c:v>0.29545454545453959</c:v>
                </c:pt>
                <c:pt idx="180">
                  <c:v>0.1136363636363598</c:v>
                </c:pt>
                <c:pt idx="181">
                  <c:v>0.1136363636363598</c:v>
                </c:pt>
                <c:pt idx="182">
                  <c:v>0.5</c:v>
                </c:pt>
                <c:pt idx="183">
                  <c:v>0.20454545454545331</c:v>
                </c:pt>
                <c:pt idx="184">
                  <c:v>0.18181818181817991</c:v>
                </c:pt>
                <c:pt idx="185">
                  <c:v>0</c:v>
                </c:pt>
                <c:pt idx="186">
                  <c:v>0.86363636363635976</c:v>
                </c:pt>
                <c:pt idx="187">
                  <c:v>0.47727272727272663</c:v>
                </c:pt>
                <c:pt idx="188">
                  <c:v>2.272727272727337E-2</c:v>
                </c:pt>
                <c:pt idx="189">
                  <c:v>2.272727272727337E-2</c:v>
                </c:pt>
                <c:pt idx="190">
                  <c:v>0.61363636363635976</c:v>
                </c:pt>
                <c:pt idx="191">
                  <c:v>0.88636363636363313</c:v>
                </c:pt>
                <c:pt idx="192">
                  <c:v>0.79545454545453964</c:v>
                </c:pt>
                <c:pt idx="193">
                  <c:v>0.29545454545453959</c:v>
                </c:pt>
                <c:pt idx="194">
                  <c:v>0</c:v>
                </c:pt>
                <c:pt idx="195">
                  <c:v>0.5</c:v>
                </c:pt>
                <c:pt idx="196">
                  <c:v>0.45454545454545331</c:v>
                </c:pt>
                <c:pt idx="197">
                  <c:v>0.40909090909090651</c:v>
                </c:pt>
                <c:pt idx="198">
                  <c:v>0.61363636363635976</c:v>
                </c:pt>
                <c:pt idx="199">
                  <c:v>0.2272727272727266</c:v>
                </c:pt>
                <c:pt idx="200">
                  <c:v>2.272727272727337E-2</c:v>
                </c:pt>
                <c:pt idx="201">
                  <c:v>9.0909090909086387E-2</c:v>
                </c:pt>
                <c:pt idx="202">
                  <c:v>0.1136363636363598</c:v>
                </c:pt>
                <c:pt idx="203">
                  <c:v>0.47727272727272663</c:v>
                </c:pt>
                <c:pt idx="204">
                  <c:v>0.38636363636363308</c:v>
                </c:pt>
                <c:pt idx="205">
                  <c:v>0.40909090909090651</c:v>
                </c:pt>
                <c:pt idx="206">
                  <c:v>0</c:v>
                </c:pt>
                <c:pt idx="207">
                  <c:v>4.5454545454539641E-2</c:v>
                </c:pt>
                <c:pt idx="208">
                  <c:v>0.20454545454545331</c:v>
                </c:pt>
                <c:pt idx="209">
                  <c:v>0.93181818181817988</c:v>
                </c:pt>
                <c:pt idx="210">
                  <c:v>0.86363636363635976</c:v>
                </c:pt>
                <c:pt idx="211">
                  <c:v>0.68181818181817988</c:v>
                </c:pt>
                <c:pt idx="212">
                  <c:v>0.45454545454545331</c:v>
                </c:pt>
                <c:pt idx="213">
                  <c:v>0.20454545454545331</c:v>
                </c:pt>
                <c:pt idx="214">
                  <c:v>0.52272727272727337</c:v>
                </c:pt>
                <c:pt idx="215">
                  <c:v>0.72727272727272663</c:v>
                </c:pt>
                <c:pt idx="216">
                  <c:v>0.68181818181817988</c:v>
                </c:pt>
                <c:pt idx="217">
                  <c:v>0.36363636363635982</c:v>
                </c:pt>
                <c:pt idx="218">
                  <c:v>0.68181818181817988</c:v>
                </c:pt>
                <c:pt idx="219">
                  <c:v>0.70454545454545325</c:v>
                </c:pt>
                <c:pt idx="220">
                  <c:v>9.0909090909086387E-2</c:v>
                </c:pt>
                <c:pt idx="221">
                  <c:v>0.31818181818181301</c:v>
                </c:pt>
                <c:pt idx="222">
                  <c:v>0.65909090909090651</c:v>
                </c:pt>
                <c:pt idx="223">
                  <c:v>0.13636363636363311</c:v>
                </c:pt>
                <c:pt idx="224">
                  <c:v>0.97727272727272663</c:v>
                </c:pt>
                <c:pt idx="225">
                  <c:v>0.2272727272727266</c:v>
                </c:pt>
                <c:pt idx="226">
                  <c:v>0</c:v>
                </c:pt>
                <c:pt idx="227">
                  <c:v>0.54545454545453964</c:v>
                </c:pt>
                <c:pt idx="228">
                  <c:v>0.61363636363635976</c:v>
                </c:pt>
                <c:pt idx="229">
                  <c:v>0.45454545454545331</c:v>
                </c:pt>
                <c:pt idx="230">
                  <c:v>0.65909090909090651</c:v>
                </c:pt>
                <c:pt idx="231">
                  <c:v>0.63636363636363313</c:v>
                </c:pt>
                <c:pt idx="232">
                  <c:v>0.31818181818181301</c:v>
                </c:pt>
                <c:pt idx="233">
                  <c:v>0.38636363636363308</c:v>
                </c:pt>
                <c:pt idx="234">
                  <c:v>0.20454545454545331</c:v>
                </c:pt>
                <c:pt idx="235">
                  <c:v>1</c:v>
                </c:pt>
                <c:pt idx="236">
                  <c:v>0.15909090909090651</c:v>
                </c:pt>
                <c:pt idx="237">
                  <c:v>0.65909090909090651</c:v>
                </c:pt>
                <c:pt idx="238">
                  <c:v>0.61363636363635976</c:v>
                </c:pt>
                <c:pt idx="239">
                  <c:v>0.27272727272727337</c:v>
                </c:pt>
                <c:pt idx="240">
                  <c:v>0.2272727272727266</c:v>
                </c:pt>
                <c:pt idx="241">
                  <c:v>2.272727272727337E-2</c:v>
                </c:pt>
                <c:pt idx="242">
                  <c:v>0.90909090909090651</c:v>
                </c:pt>
                <c:pt idx="243">
                  <c:v>6.8181818181813014E-2</c:v>
                </c:pt>
                <c:pt idx="244">
                  <c:v>0.15909090909090651</c:v>
                </c:pt>
                <c:pt idx="245">
                  <c:v>0.40909090909090651</c:v>
                </c:pt>
                <c:pt idx="246">
                  <c:v>0.54545454545453964</c:v>
                </c:pt>
                <c:pt idx="247">
                  <c:v>0.15909090909090651</c:v>
                </c:pt>
                <c:pt idx="248">
                  <c:v>0.65909090909090651</c:v>
                </c:pt>
                <c:pt idx="249">
                  <c:v>0.65909090909090651</c:v>
                </c:pt>
                <c:pt idx="250">
                  <c:v>0.47727272727272663</c:v>
                </c:pt>
                <c:pt idx="251">
                  <c:v>0.95454545454545325</c:v>
                </c:pt>
                <c:pt idx="252">
                  <c:v>0.63636363636363313</c:v>
                </c:pt>
                <c:pt idx="253">
                  <c:v>0.52272727272727337</c:v>
                </c:pt>
                <c:pt idx="254">
                  <c:v>0.13636363636363311</c:v>
                </c:pt>
                <c:pt idx="255">
                  <c:v>0.18181818181817991</c:v>
                </c:pt>
                <c:pt idx="256">
                  <c:v>0.38636363636363308</c:v>
                </c:pt>
                <c:pt idx="257">
                  <c:v>0.47727272727272663</c:v>
                </c:pt>
                <c:pt idx="258">
                  <c:v>0.5</c:v>
                </c:pt>
                <c:pt idx="259">
                  <c:v>0.54545454545453964</c:v>
                </c:pt>
                <c:pt idx="260">
                  <c:v>0.25</c:v>
                </c:pt>
                <c:pt idx="261">
                  <c:v>6.8181818181813014E-2</c:v>
                </c:pt>
                <c:pt idx="262">
                  <c:v>0.43181818181817988</c:v>
                </c:pt>
                <c:pt idx="263">
                  <c:v>0.52272727272727337</c:v>
                </c:pt>
                <c:pt idx="264">
                  <c:v>2.272727272727337E-2</c:v>
                </c:pt>
                <c:pt idx="265">
                  <c:v>0.61363636363635976</c:v>
                </c:pt>
                <c:pt idx="266">
                  <c:v>0.97727272727272663</c:v>
                </c:pt>
                <c:pt idx="267">
                  <c:v>0.34090909090908639</c:v>
                </c:pt>
                <c:pt idx="268">
                  <c:v>0.5</c:v>
                </c:pt>
                <c:pt idx="269">
                  <c:v>0.43181818181817988</c:v>
                </c:pt>
                <c:pt idx="270">
                  <c:v>0.45454545454545331</c:v>
                </c:pt>
                <c:pt idx="271">
                  <c:v>2.272727272727337E-2</c:v>
                </c:pt>
                <c:pt idx="272">
                  <c:v>4.5454545454539641E-2</c:v>
                </c:pt>
                <c:pt idx="273">
                  <c:v>0.59090909090908639</c:v>
                </c:pt>
                <c:pt idx="274">
                  <c:v>0.68181818181817988</c:v>
                </c:pt>
                <c:pt idx="275">
                  <c:v>0.61363636363635976</c:v>
                </c:pt>
                <c:pt idx="276">
                  <c:v>6.8181818181813014E-2</c:v>
                </c:pt>
                <c:pt idx="277">
                  <c:v>0.29545454545453959</c:v>
                </c:pt>
                <c:pt idx="278">
                  <c:v>4.5454545454539641E-2</c:v>
                </c:pt>
                <c:pt idx="279">
                  <c:v>0.40909090909090651</c:v>
                </c:pt>
                <c:pt idx="280">
                  <c:v>0.27272727272727337</c:v>
                </c:pt>
                <c:pt idx="281">
                  <c:v>0.65909090909090651</c:v>
                </c:pt>
                <c:pt idx="282">
                  <c:v>9.0909090909086387E-2</c:v>
                </c:pt>
                <c:pt idx="283">
                  <c:v>0.13636363636363311</c:v>
                </c:pt>
                <c:pt idx="284">
                  <c:v>0.13636363636363311</c:v>
                </c:pt>
                <c:pt idx="285">
                  <c:v>0.59090909090908639</c:v>
                </c:pt>
                <c:pt idx="286">
                  <c:v>4.5454545454539641E-2</c:v>
                </c:pt>
                <c:pt idx="287">
                  <c:v>0.61363636363635976</c:v>
                </c:pt>
                <c:pt idx="288">
                  <c:v>0.5</c:v>
                </c:pt>
                <c:pt idx="289">
                  <c:v>0.29545454545453959</c:v>
                </c:pt>
                <c:pt idx="290">
                  <c:v>0.59090909090908639</c:v>
                </c:pt>
                <c:pt idx="291">
                  <c:v>0.59090909090908639</c:v>
                </c:pt>
                <c:pt idx="292">
                  <c:v>0.18181818181817991</c:v>
                </c:pt>
                <c:pt idx="293">
                  <c:v>0.65909090909090651</c:v>
                </c:pt>
                <c:pt idx="294">
                  <c:v>0.65909090909090651</c:v>
                </c:pt>
                <c:pt idx="295">
                  <c:v>0.95454545454545325</c:v>
                </c:pt>
                <c:pt idx="296">
                  <c:v>0.45454545454545331</c:v>
                </c:pt>
                <c:pt idx="297">
                  <c:v>0.70454545454545325</c:v>
                </c:pt>
                <c:pt idx="298">
                  <c:v>0.77272727272727337</c:v>
                </c:pt>
                <c:pt idx="299">
                  <c:v>0.75</c:v>
                </c:pt>
                <c:pt idx="300">
                  <c:v>0.45454545454545331</c:v>
                </c:pt>
                <c:pt idx="301">
                  <c:v>4.5454545454539641E-2</c:v>
                </c:pt>
                <c:pt idx="302">
                  <c:v>0.61363636363635976</c:v>
                </c:pt>
                <c:pt idx="303">
                  <c:v>0.40909090909090651</c:v>
                </c:pt>
                <c:pt idx="304">
                  <c:v>0.88636363636363313</c:v>
                </c:pt>
                <c:pt idx="305">
                  <c:v>0.20454545454545331</c:v>
                </c:pt>
                <c:pt idx="306">
                  <c:v>0.59090909090908639</c:v>
                </c:pt>
                <c:pt idx="307">
                  <c:v>0.59090909090908639</c:v>
                </c:pt>
                <c:pt idx="308">
                  <c:v>0.65909090909090651</c:v>
                </c:pt>
                <c:pt idx="309">
                  <c:v>2.272727272727337E-2</c:v>
                </c:pt>
                <c:pt idx="310">
                  <c:v>0.75</c:v>
                </c:pt>
                <c:pt idx="311">
                  <c:v>0.65909090909090651</c:v>
                </c:pt>
                <c:pt idx="312">
                  <c:v>0.5</c:v>
                </c:pt>
                <c:pt idx="313">
                  <c:v>0.63636363636363313</c:v>
                </c:pt>
                <c:pt idx="314">
                  <c:v>0.77272727272727337</c:v>
                </c:pt>
                <c:pt idx="315">
                  <c:v>0.27272727272727337</c:v>
                </c:pt>
                <c:pt idx="316">
                  <c:v>0.77272727272727337</c:v>
                </c:pt>
                <c:pt idx="317">
                  <c:v>0.72727272727272663</c:v>
                </c:pt>
                <c:pt idx="318">
                  <c:v>4.5454545454539641E-2</c:v>
                </c:pt>
                <c:pt idx="319">
                  <c:v>0.5</c:v>
                </c:pt>
                <c:pt idx="320">
                  <c:v>0.54545454545453964</c:v>
                </c:pt>
                <c:pt idx="321">
                  <c:v>0.2272727272727266</c:v>
                </c:pt>
                <c:pt idx="322">
                  <c:v>0.18181818181817991</c:v>
                </c:pt>
                <c:pt idx="323">
                  <c:v>0.75</c:v>
                </c:pt>
                <c:pt idx="324">
                  <c:v>0.72727272727272663</c:v>
                </c:pt>
                <c:pt idx="325">
                  <c:v>0.86363636363635976</c:v>
                </c:pt>
                <c:pt idx="326">
                  <c:v>0.65909090909090651</c:v>
                </c:pt>
                <c:pt idx="327">
                  <c:v>0.84090909090908639</c:v>
                </c:pt>
                <c:pt idx="328">
                  <c:v>0.84090909090908639</c:v>
                </c:pt>
                <c:pt idx="329">
                  <c:v>0.56818181818181301</c:v>
                </c:pt>
                <c:pt idx="330">
                  <c:v>0.65909090909090651</c:v>
                </c:pt>
                <c:pt idx="331">
                  <c:v>1</c:v>
                </c:pt>
                <c:pt idx="332">
                  <c:v>1</c:v>
                </c:pt>
                <c:pt idx="333">
                  <c:v>0.97727272727272663</c:v>
                </c:pt>
                <c:pt idx="334">
                  <c:v>0.97727272727272663</c:v>
                </c:pt>
                <c:pt idx="335">
                  <c:v>0.63636363636363313</c:v>
                </c:pt>
                <c:pt idx="336">
                  <c:v>0.81818181818181301</c:v>
                </c:pt>
                <c:pt idx="337">
                  <c:v>0.34090909090908639</c:v>
                </c:pt>
                <c:pt idx="338">
                  <c:v>0.95454545454545325</c:v>
                </c:pt>
                <c:pt idx="339">
                  <c:v>0.56818181818181301</c:v>
                </c:pt>
                <c:pt idx="340">
                  <c:v>0.15909090909090651</c:v>
                </c:pt>
                <c:pt idx="341">
                  <c:v>0</c:v>
                </c:pt>
                <c:pt idx="342">
                  <c:v>0.79545454545453964</c:v>
                </c:pt>
                <c:pt idx="343">
                  <c:v>0.65909090909090651</c:v>
                </c:pt>
                <c:pt idx="344">
                  <c:v>0.29545454545453959</c:v>
                </c:pt>
                <c:pt idx="345">
                  <c:v>0.93181818181817988</c:v>
                </c:pt>
                <c:pt idx="346">
                  <c:v>0.63636363636363313</c:v>
                </c:pt>
              </c:numCache>
            </c:numRef>
          </c:xVal>
          <c:yVal>
            <c:numRef>
              <c:f>'итоги нормализации1'!$C$32:$C$378</c:f>
              <c:numCache>
                <c:formatCode>General</c:formatCode>
                <c:ptCount val="347"/>
                <c:pt idx="0">
                  <c:v>118288.7040021412</c:v>
                </c:pt>
                <c:pt idx="1">
                  <c:v>-18269.713887152611</c:v>
                </c:pt>
                <c:pt idx="2">
                  <c:v>10033.252491439634</c:v>
                </c:pt>
                <c:pt idx="3">
                  <c:v>47225.979019795603</c:v>
                </c:pt>
                <c:pt idx="4">
                  <c:v>100207.44429931359</c:v>
                </c:pt>
                <c:pt idx="5">
                  <c:v>-29176.190861157374</c:v>
                </c:pt>
                <c:pt idx="6">
                  <c:v>-78948.784873761324</c:v>
                </c:pt>
                <c:pt idx="7">
                  <c:v>90667.273360673338</c:v>
                </c:pt>
                <c:pt idx="8">
                  <c:v>79479.584879157715</c:v>
                </c:pt>
                <c:pt idx="9">
                  <c:v>130878.93264403514</c:v>
                </c:pt>
                <c:pt idx="10">
                  <c:v>180575.91495172546</c:v>
                </c:pt>
                <c:pt idx="11">
                  <c:v>73883.023919884756</c:v>
                </c:pt>
                <c:pt idx="12">
                  <c:v>82148.382154820138</c:v>
                </c:pt>
                <c:pt idx="13">
                  <c:v>299876.29426080227</c:v>
                </c:pt>
                <c:pt idx="14">
                  <c:v>-33589.439534804667</c:v>
                </c:pt>
                <c:pt idx="15">
                  <c:v>216934.89253738109</c:v>
                </c:pt>
                <c:pt idx="16">
                  <c:v>55645.082917961874</c:v>
                </c:pt>
                <c:pt idx="17">
                  <c:v>103835.6909802882</c:v>
                </c:pt>
                <c:pt idx="18">
                  <c:v>24533.031751852366</c:v>
                </c:pt>
                <c:pt idx="19">
                  <c:v>-92205.740801115637</c:v>
                </c:pt>
                <c:pt idx="20">
                  <c:v>-39178.409644078638</c:v>
                </c:pt>
                <c:pt idx="21">
                  <c:v>-34978.779252485285</c:v>
                </c:pt>
                <c:pt idx="22">
                  <c:v>-45299.825206962123</c:v>
                </c:pt>
                <c:pt idx="23">
                  <c:v>17891.150753463036</c:v>
                </c:pt>
                <c:pt idx="24">
                  <c:v>-11303.236298486067</c:v>
                </c:pt>
                <c:pt idx="25">
                  <c:v>22602.255083809316</c:v>
                </c:pt>
                <c:pt idx="26">
                  <c:v>57661.135650157637</c:v>
                </c:pt>
                <c:pt idx="27">
                  <c:v>-188408.98015628441</c:v>
                </c:pt>
                <c:pt idx="28">
                  <c:v>27456.992909556604</c:v>
                </c:pt>
                <c:pt idx="29">
                  <c:v>13791.914485568006</c:v>
                </c:pt>
                <c:pt idx="30">
                  <c:v>-77497.746836583654</c:v>
                </c:pt>
                <c:pt idx="31">
                  <c:v>-9827.4522510982351</c:v>
                </c:pt>
                <c:pt idx="32">
                  <c:v>-16792.832466576016</c:v>
                </c:pt>
                <c:pt idx="33">
                  <c:v>-56662.16259056027</c:v>
                </c:pt>
                <c:pt idx="34">
                  <c:v>-98031.001765626861</c:v>
                </c:pt>
                <c:pt idx="35">
                  <c:v>29753.122686139075</c:v>
                </c:pt>
                <c:pt idx="36">
                  <c:v>-26529.683264714433</c:v>
                </c:pt>
                <c:pt idx="37">
                  <c:v>22828.679918728652</c:v>
                </c:pt>
                <c:pt idx="38">
                  <c:v>45748.689317425305</c:v>
                </c:pt>
                <c:pt idx="39">
                  <c:v>125868.92591495544</c:v>
                </c:pt>
                <c:pt idx="40">
                  <c:v>-67259.268187171081</c:v>
                </c:pt>
                <c:pt idx="41">
                  <c:v>44904.569791014394</c:v>
                </c:pt>
                <c:pt idx="42">
                  <c:v>-121263.07857597189</c:v>
                </c:pt>
                <c:pt idx="43">
                  <c:v>9643.7044089208357</c:v>
                </c:pt>
                <c:pt idx="44">
                  <c:v>-57049.648619289132</c:v>
                </c:pt>
                <c:pt idx="45">
                  <c:v>-17605.347232796601</c:v>
                </c:pt>
                <c:pt idx="46">
                  <c:v>62209.121200214257</c:v>
                </c:pt>
                <c:pt idx="47">
                  <c:v>965.63611723075155</c:v>
                </c:pt>
                <c:pt idx="48">
                  <c:v>23179.584651556448</c:v>
                </c:pt>
                <c:pt idx="49">
                  <c:v>292174.92778294475</c:v>
                </c:pt>
                <c:pt idx="50">
                  <c:v>-38181.217931243154</c:v>
                </c:pt>
                <c:pt idx="51">
                  <c:v>-16358.024548831338</c:v>
                </c:pt>
                <c:pt idx="52">
                  <c:v>-34979.370634570136</c:v>
                </c:pt>
                <c:pt idx="53">
                  <c:v>152059.42209134728</c:v>
                </c:pt>
                <c:pt idx="54">
                  <c:v>19929.052523119492</c:v>
                </c:pt>
                <c:pt idx="55">
                  <c:v>-88297.395896508737</c:v>
                </c:pt>
                <c:pt idx="56">
                  <c:v>-26852.362247986777</c:v>
                </c:pt>
                <c:pt idx="57">
                  <c:v>22110.700950307539</c:v>
                </c:pt>
                <c:pt idx="58">
                  <c:v>-72704.496713385917</c:v>
                </c:pt>
                <c:pt idx="59">
                  <c:v>-66061.83004909812</c:v>
                </c:pt>
                <c:pt idx="60">
                  <c:v>-98254.146259023983</c:v>
                </c:pt>
                <c:pt idx="61">
                  <c:v>-10297.97747043462</c:v>
                </c:pt>
                <c:pt idx="62">
                  <c:v>22585.121311043971</c:v>
                </c:pt>
                <c:pt idx="63">
                  <c:v>12903.725217364379</c:v>
                </c:pt>
                <c:pt idx="64">
                  <c:v>35933.832686903246</c:v>
                </c:pt>
                <c:pt idx="65">
                  <c:v>8386.1349048669217</c:v>
                </c:pt>
                <c:pt idx="66">
                  <c:v>-101758.26573069699</c:v>
                </c:pt>
                <c:pt idx="67">
                  <c:v>54668.988429517485</c:v>
                </c:pt>
                <c:pt idx="68">
                  <c:v>26852.088522100414</c:v>
                </c:pt>
                <c:pt idx="69">
                  <c:v>-48315.415107058245</c:v>
                </c:pt>
                <c:pt idx="70">
                  <c:v>13048.510926649556</c:v>
                </c:pt>
                <c:pt idx="71">
                  <c:v>92100.797131172672</c:v>
                </c:pt>
                <c:pt idx="72">
                  <c:v>73979.291660288814</c:v>
                </c:pt>
                <c:pt idx="73">
                  <c:v>-49484.61329038901</c:v>
                </c:pt>
                <c:pt idx="74">
                  <c:v>-120275.7718567602</c:v>
                </c:pt>
                <c:pt idx="75">
                  <c:v>-20433.622263708967</c:v>
                </c:pt>
                <c:pt idx="76">
                  <c:v>54818.955821036478</c:v>
                </c:pt>
                <c:pt idx="77">
                  <c:v>104055.28993325063</c:v>
                </c:pt>
                <c:pt idx="78">
                  <c:v>-10162.954405426281</c:v>
                </c:pt>
                <c:pt idx="79">
                  <c:v>-68916.248781840608</c:v>
                </c:pt>
                <c:pt idx="80">
                  <c:v>-1340.6066060320591</c:v>
                </c:pt>
                <c:pt idx="81">
                  <c:v>-15204.679469794035</c:v>
                </c:pt>
                <c:pt idx="82">
                  <c:v>-3250.4298217902542</c:v>
                </c:pt>
                <c:pt idx="83">
                  <c:v>-5008.3628816542332</c:v>
                </c:pt>
                <c:pt idx="84">
                  <c:v>-30473.589055262448</c:v>
                </c:pt>
                <c:pt idx="85">
                  <c:v>6886.4072729432373</c:v>
                </c:pt>
                <c:pt idx="86">
                  <c:v>-69936.271129574627</c:v>
                </c:pt>
                <c:pt idx="87">
                  <c:v>87705.134966725367</c:v>
                </c:pt>
                <c:pt idx="88">
                  <c:v>-137639.71590617558</c:v>
                </c:pt>
                <c:pt idx="89">
                  <c:v>-4565.3322898694314</c:v>
                </c:pt>
                <c:pt idx="90">
                  <c:v>-11845.962249274657</c:v>
                </c:pt>
                <c:pt idx="91">
                  <c:v>131.961917673063</c:v>
                </c:pt>
                <c:pt idx="92">
                  <c:v>70953.23188445397</c:v>
                </c:pt>
                <c:pt idx="93">
                  <c:v>-48315.415107058245</c:v>
                </c:pt>
                <c:pt idx="94">
                  <c:v>22535.049539815751</c:v>
                </c:pt>
                <c:pt idx="95">
                  <c:v>-54291.113636111928</c:v>
                </c:pt>
                <c:pt idx="96">
                  <c:v>100817.62376943638</c:v>
                </c:pt>
                <c:pt idx="97">
                  <c:v>-59799.056119545246</c:v>
                </c:pt>
                <c:pt idx="98">
                  <c:v>-32684.867616001982</c:v>
                </c:pt>
                <c:pt idx="99">
                  <c:v>2069.8562732374994</c:v>
                </c:pt>
                <c:pt idx="100">
                  <c:v>-11031.167608606571</c:v>
                </c:pt>
                <c:pt idx="101">
                  <c:v>60901.003961891111</c:v>
                </c:pt>
                <c:pt idx="102">
                  <c:v>15586.461019710987</c:v>
                </c:pt>
                <c:pt idx="103">
                  <c:v>23977.465012329223</c:v>
                </c:pt>
                <c:pt idx="104">
                  <c:v>-10282.816991330124</c:v>
                </c:pt>
                <c:pt idx="105">
                  <c:v>-83448.174472222279</c:v>
                </c:pt>
                <c:pt idx="106">
                  <c:v>6557.8114658551349</c:v>
                </c:pt>
                <c:pt idx="107">
                  <c:v>-21925.042910082324</c:v>
                </c:pt>
                <c:pt idx="108">
                  <c:v>49417.829469408898</c:v>
                </c:pt>
                <c:pt idx="109">
                  <c:v>-77064.448369631922</c:v>
                </c:pt>
                <c:pt idx="110">
                  <c:v>-28447.178672912763</c:v>
                </c:pt>
                <c:pt idx="111">
                  <c:v>-78232.233311895456</c:v>
                </c:pt>
                <c:pt idx="112">
                  <c:v>25855.535292478278</c:v>
                </c:pt>
                <c:pt idx="113">
                  <c:v>-47708.603384209069</c:v>
                </c:pt>
                <c:pt idx="114">
                  <c:v>-19486.926718916744</c:v>
                </c:pt>
                <c:pt idx="115">
                  <c:v>34276.761325994041</c:v>
                </c:pt>
                <c:pt idx="116">
                  <c:v>-75075.740104237659</c:v>
                </c:pt>
                <c:pt idx="117">
                  <c:v>55598.63067675964</c:v>
                </c:pt>
                <c:pt idx="118">
                  <c:v>-10858.689976143185</c:v>
                </c:pt>
                <c:pt idx="119">
                  <c:v>53828.825857711228</c:v>
                </c:pt>
                <c:pt idx="120">
                  <c:v>-22414.067583758791</c:v>
                </c:pt>
                <c:pt idx="121">
                  <c:v>18495.452290260408</c:v>
                </c:pt>
                <c:pt idx="122">
                  <c:v>-71504.555734754773</c:v>
                </c:pt>
                <c:pt idx="123">
                  <c:v>-37924.678224716394</c:v>
                </c:pt>
                <c:pt idx="124">
                  <c:v>-52253.239567944256</c:v>
                </c:pt>
                <c:pt idx="125">
                  <c:v>-31071.314497109852</c:v>
                </c:pt>
                <c:pt idx="126">
                  <c:v>-19624.991322951915</c:v>
                </c:pt>
                <c:pt idx="127">
                  <c:v>-117396.7230435588</c:v>
                </c:pt>
                <c:pt idx="128">
                  <c:v>-13136.060636348964</c:v>
                </c:pt>
                <c:pt idx="129">
                  <c:v>-35376.76236666122</c:v>
                </c:pt>
                <c:pt idx="130">
                  <c:v>-17470.621017392201</c:v>
                </c:pt>
                <c:pt idx="131">
                  <c:v>32018.574255781248</c:v>
                </c:pt>
                <c:pt idx="132">
                  <c:v>-127168.1903540756</c:v>
                </c:pt>
                <c:pt idx="133">
                  <c:v>-28894.691428824852</c:v>
                </c:pt>
                <c:pt idx="134">
                  <c:v>53552.627216495515</c:v>
                </c:pt>
                <c:pt idx="135">
                  <c:v>15848.268287158571</c:v>
                </c:pt>
                <c:pt idx="136">
                  <c:v>39994.899944283825</c:v>
                </c:pt>
                <c:pt idx="137">
                  <c:v>-3205.760498217307</c:v>
                </c:pt>
                <c:pt idx="138">
                  <c:v>-11484.75988508173</c:v>
                </c:pt>
                <c:pt idx="139">
                  <c:v>30741.919276346569</c:v>
                </c:pt>
                <c:pt idx="140">
                  <c:v>59630.479009594244</c:v>
                </c:pt>
                <c:pt idx="141">
                  <c:v>-22228.579570728762</c:v>
                </c:pt>
                <c:pt idx="142">
                  <c:v>-26989.343445839128</c:v>
                </c:pt>
                <c:pt idx="143">
                  <c:v>19775.627887294453</c:v>
                </c:pt>
                <c:pt idx="144">
                  <c:v>-49622.068405910395</c:v>
                </c:pt>
                <c:pt idx="145">
                  <c:v>-94373.120977509418</c:v>
                </c:pt>
                <c:pt idx="146">
                  <c:v>-23677.640772330022</c:v>
                </c:pt>
                <c:pt idx="147">
                  <c:v>-52399.901027728571</c:v>
                </c:pt>
                <c:pt idx="148">
                  <c:v>-65005.022830482689</c:v>
                </c:pt>
                <c:pt idx="149">
                  <c:v>-3333.6520151140867</c:v>
                </c:pt>
                <c:pt idx="150">
                  <c:v>-38208.233424612321</c:v>
                </c:pt>
                <c:pt idx="151">
                  <c:v>-46569.850572631345</c:v>
                </c:pt>
                <c:pt idx="152">
                  <c:v>-10095.849816337519</c:v>
                </c:pt>
                <c:pt idx="153">
                  <c:v>-37192.947792034654</c:v>
                </c:pt>
                <c:pt idx="154">
                  <c:v>39916.803739781782</c:v>
                </c:pt>
                <c:pt idx="155">
                  <c:v>-18177.092030227184</c:v>
                </c:pt>
                <c:pt idx="156">
                  <c:v>-79446.225761611713</c:v>
                </c:pt>
                <c:pt idx="157">
                  <c:v>27495.887065355666</c:v>
                </c:pt>
                <c:pt idx="158">
                  <c:v>-26979.881147675333</c:v>
                </c:pt>
                <c:pt idx="159">
                  <c:v>-7039.7853951341822</c:v>
                </c:pt>
                <c:pt idx="160">
                  <c:v>4425.798936275125</c:v>
                </c:pt>
                <c:pt idx="161">
                  <c:v>-13237.562524570356</c:v>
                </c:pt>
                <c:pt idx="162">
                  <c:v>-48787.785228212539</c:v>
                </c:pt>
                <c:pt idx="163">
                  <c:v>-24300.119716702553</c:v>
                </c:pt>
                <c:pt idx="164">
                  <c:v>9667.1857030256069</c:v>
                </c:pt>
                <c:pt idx="165">
                  <c:v>-105913.66309940783</c:v>
                </c:pt>
                <c:pt idx="166">
                  <c:v>21892.368216327101</c:v>
                </c:pt>
                <c:pt idx="167">
                  <c:v>-54258.954901287449</c:v>
                </c:pt>
                <c:pt idx="168">
                  <c:v>1684.6169290514663</c:v>
                </c:pt>
                <c:pt idx="169">
                  <c:v>63167.044576829474</c:v>
                </c:pt>
                <c:pt idx="170">
                  <c:v>-29062.907500946778</c:v>
                </c:pt>
                <c:pt idx="171">
                  <c:v>-58870.113106711826</c:v>
                </c:pt>
                <c:pt idx="172">
                  <c:v>4677.4226081328234</c:v>
                </c:pt>
                <c:pt idx="173">
                  <c:v>8319.7383491813671</c:v>
                </c:pt>
                <c:pt idx="174">
                  <c:v>-54262.36307335319</c:v>
                </c:pt>
                <c:pt idx="175">
                  <c:v>14961.348393511493</c:v>
                </c:pt>
                <c:pt idx="176">
                  <c:v>10774.167749371729</c:v>
                </c:pt>
                <c:pt idx="177">
                  <c:v>-42139.095326921961</c:v>
                </c:pt>
                <c:pt idx="178">
                  <c:v>-33134.660100976558</c:v>
                </c:pt>
                <c:pt idx="179">
                  <c:v>-5036.3377848285891</c:v>
                </c:pt>
                <c:pt idx="180">
                  <c:v>26540.782556868682</c:v>
                </c:pt>
                <c:pt idx="181">
                  <c:v>-21301.764378696505</c:v>
                </c:pt>
                <c:pt idx="182">
                  <c:v>9763.1116210271139</c:v>
                </c:pt>
                <c:pt idx="183">
                  <c:v>2846.5398249963764</c:v>
                </c:pt>
                <c:pt idx="184">
                  <c:v>-32387.321864564292</c:v>
                </c:pt>
                <c:pt idx="185">
                  <c:v>-109309.84327777359</c:v>
                </c:pt>
                <c:pt idx="186">
                  <c:v>-26491.216477403359</c:v>
                </c:pt>
                <c:pt idx="187">
                  <c:v>-46737.04843747936</c:v>
                </c:pt>
                <c:pt idx="188">
                  <c:v>-10849.467325821868</c:v>
                </c:pt>
                <c:pt idx="189">
                  <c:v>-81599.191545803449</c:v>
                </c:pt>
                <c:pt idx="190">
                  <c:v>73635.39572976972</c:v>
                </c:pt>
                <c:pt idx="191">
                  <c:v>-13298.985492451116</c:v>
                </c:pt>
                <c:pt idx="192">
                  <c:v>-104512.24329709198</c:v>
                </c:pt>
                <c:pt idx="193">
                  <c:v>-59940.109506985347</c:v>
                </c:pt>
                <c:pt idx="194">
                  <c:v>5256.5635518149356</c:v>
                </c:pt>
                <c:pt idx="195">
                  <c:v>-34871.21249094489</c:v>
                </c:pt>
                <c:pt idx="196">
                  <c:v>-20329.372805141844</c:v>
                </c:pt>
                <c:pt idx="197">
                  <c:v>3654.8039719212684</c:v>
                </c:pt>
                <c:pt idx="198">
                  <c:v>-34849.795668248262</c:v>
                </c:pt>
                <c:pt idx="199">
                  <c:v>14245.126771804411</c:v>
                </c:pt>
                <c:pt idx="200">
                  <c:v>-6784.1206131803337</c:v>
                </c:pt>
                <c:pt idx="201">
                  <c:v>13778.448291909473</c:v>
                </c:pt>
                <c:pt idx="202">
                  <c:v>-47073.204793069337</c:v>
                </c:pt>
                <c:pt idx="203">
                  <c:v>-25166.735380573664</c:v>
                </c:pt>
                <c:pt idx="204">
                  <c:v>-30475.309045403439</c:v>
                </c:pt>
                <c:pt idx="205">
                  <c:v>47435.733342850115</c:v>
                </c:pt>
                <c:pt idx="206">
                  <c:v>56243.727640245575</c:v>
                </c:pt>
                <c:pt idx="207">
                  <c:v>-41038.576229988306</c:v>
                </c:pt>
                <c:pt idx="208">
                  <c:v>129248.81846481893</c:v>
                </c:pt>
                <c:pt idx="209">
                  <c:v>130708.82360564824</c:v>
                </c:pt>
                <c:pt idx="210">
                  <c:v>-115845.39925133166</c:v>
                </c:pt>
                <c:pt idx="211">
                  <c:v>32479.803160567652</c:v>
                </c:pt>
                <c:pt idx="212">
                  <c:v>-107751.54732165358</c:v>
                </c:pt>
                <c:pt idx="213">
                  <c:v>13897.844391454011</c:v>
                </c:pt>
                <c:pt idx="214">
                  <c:v>-33273.417159992066</c:v>
                </c:pt>
                <c:pt idx="215">
                  <c:v>-70769.138709252351</c:v>
                </c:pt>
                <c:pt idx="216">
                  <c:v>-22587.668597930344</c:v>
                </c:pt>
                <c:pt idx="217">
                  <c:v>-5744.1762727405585</c:v>
                </c:pt>
                <c:pt idx="218">
                  <c:v>-66121.120032701292</c:v>
                </c:pt>
                <c:pt idx="219">
                  <c:v>14379.712527536089</c:v>
                </c:pt>
                <c:pt idx="220">
                  <c:v>-57877.660727433831</c:v>
                </c:pt>
                <c:pt idx="221">
                  <c:v>-7766.1889426453563</c:v>
                </c:pt>
                <c:pt idx="222">
                  <c:v>-117630.86996855238</c:v>
                </c:pt>
                <c:pt idx="223">
                  <c:v>-4476.3800915489555</c:v>
                </c:pt>
                <c:pt idx="224">
                  <c:v>-4010.5749105043942</c:v>
                </c:pt>
                <c:pt idx="225">
                  <c:v>-8411.1054735014623</c:v>
                </c:pt>
                <c:pt idx="226">
                  <c:v>-26337.976661441091</c:v>
                </c:pt>
                <c:pt idx="227">
                  <c:v>-38339.314559039864</c:v>
                </c:pt>
                <c:pt idx="228">
                  <c:v>-40289.822665976739</c:v>
                </c:pt>
                <c:pt idx="229">
                  <c:v>-4022.1250491741812</c:v>
                </c:pt>
                <c:pt idx="230">
                  <c:v>-49558.19956757396</c:v>
                </c:pt>
                <c:pt idx="231">
                  <c:v>363.48463749402435</c:v>
                </c:pt>
                <c:pt idx="232">
                  <c:v>3885.3485629521601</c:v>
                </c:pt>
                <c:pt idx="233">
                  <c:v>47803.993000047747</c:v>
                </c:pt>
                <c:pt idx="234">
                  <c:v>-9381.571730006428</c:v>
                </c:pt>
                <c:pt idx="235">
                  <c:v>44121.187732591236</c:v>
                </c:pt>
                <c:pt idx="236">
                  <c:v>17.536917906516464</c:v>
                </c:pt>
                <c:pt idx="237">
                  <c:v>10016.035745663394</c:v>
                </c:pt>
                <c:pt idx="238">
                  <c:v>-51551.0470710308</c:v>
                </c:pt>
                <c:pt idx="239">
                  <c:v>-48328.965242559614</c:v>
                </c:pt>
                <c:pt idx="240">
                  <c:v>40027.995411757263</c:v>
                </c:pt>
                <c:pt idx="241">
                  <c:v>9346.3611709539546</c:v>
                </c:pt>
                <c:pt idx="242">
                  <c:v>-108475.12600138859</c:v>
                </c:pt>
                <c:pt idx="243">
                  <c:v>-35257.73198916926</c:v>
                </c:pt>
                <c:pt idx="244">
                  <c:v>105540.76413400477</c:v>
                </c:pt>
                <c:pt idx="245">
                  <c:v>14227.578741571808</c:v>
                </c:pt>
                <c:pt idx="246">
                  <c:v>-33309.437077232113</c:v>
                </c:pt>
                <c:pt idx="247">
                  <c:v>-9356.6700114749838</c:v>
                </c:pt>
                <c:pt idx="248">
                  <c:v>-8956.4036578027881</c:v>
                </c:pt>
                <c:pt idx="249">
                  <c:v>-34953.575644337951</c:v>
                </c:pt>
                <c:pt idx="250">
                  <c:v>-36723.410243671708</c:v>
                </c:pt>
                <c:pt idx="251">
                  <c:v>-85777.052912090905</c:v>
                </c:pt>
                <c:pt idx="252">
                  <c:v>-10320.33776419278</c:v>
                </c:pt>
                <c:pt idx="253">
                  <c:v>-21033.707902322378</c:v>
                </c:pt>
                <c:pt idx="254">
                  <c:v>-35213.670711056388</c:v>
                </c:pt>
                <c:pt idx="255">
                  <c:v>32921.709394876845</c:v>
                </c:pt>
                <c:pt idx="256">
                  <c:v>25676.092997129483</c:v>
                </c:pt>
                <c:pt idx="257">
                  <c:v>-34007.641757798148</c:v>
                </c:pt>
                <c:pt idx="258">
                  <c:v>14092.037075847678</c:v>
                </c:pt>
                <c:pt idx="259">
                  <c:v>-94753.734143069538</c:v>
                </c:pt>
                <c:pt idx="260">
                  <c:v>71517.423993762466</c:v>
                </c:pt>
                <c:pt idx="261">
                  <c:v>57582.353404340072</c:v>
                </c:pt>
                <c:pt idx="262">
                  <c:v>4269.511360495293</c:v>
                </c:pt>
                <c:pt idx="263">
                  <c:v>-23188.828038317617</c:v>
                </c:pt>
                <c:pt idx="264">
                  <c:v>23130.90212853899</c:v>
                </c:pt>
                <c:pt idx="265">
                  <c:v>18036.241056384519</c:v>
                </c:pt>
                <c:pt idx="266">
                  <c:v>17162.407443101984</c:v>
                </c:pt>
                <c:pt idx="267">
                  <c:v>12278.58037228859</c:v>
                </c:pt>
                <c:pt idx="268">
                  <c:v>-32009.631349611562</c:v>
                </c:pt>
                <c:pt idx="269">
                  <c:v>10705.303024910216</c:v>
                </c:pt>
                <c:pt idx="270">
                  <c:v>-30468.308521571395</c:v>
                </c:pt>
                <c:pt idx="271">
                  <c:v>4388.5980097877909</c:v>
                </c:pt>
                <c:pt idx="272">
                  <c:v>54361.615804093424</c:v>
                </c:pt>
                <c:pt idx="273">
                  <c:v>4470.2695641493774</c:v>
                </c:pt>
                <c:pt idx="274">
                  <c:v>-21159.049447343568</c:v>
                </c:pt>
                <c:pt idx="275">
                  <c:v>-41966.177065360826</c:v>
                </c:pt>
                <c:pt idx="276">
                  <c:v>5253.9450527505833</c:v>
                </c:pt>
                <c:pt idx="277">
                  <c:v>57274.791051795211</c:v>
                </c:pt>
                <c:pt idx="278">
                  <c:v>3225.296709541406</c:v>
                </c:pt>
                <c:pt idx="279">
                  <c:v>53090.306663678086</c:v>
                </c:pt>
                <c:pt idx="280">
                  <c:v>56975.167151159316</c:v>
                </c:pt>
                <c:pt idx="281">
                  <c:v>-12326.71808580478</c:v>
                </c:pt>
                <c:pt idx="282">
                  <c:v>21652.496157886519</c:v>
                </c:pt>
                <c:pt idx="283">
                  <c:v>23461.309371941141</c:v>
                </c:pt>
                <c:pt idx="284">
                  <c:v>23668.463117410196</c:v>
                </c:pt>
                <c:pt idx="285">
                  <c:v>33800.7380008935</c:v>
                </c:pt>
                <c:pt idx="286">
                  <c:v>100532.74940360035</c:v>
                </c:pt>
                <c:pt idx="287">
                  <c:v>67553.32238698611</c:v>
                </c:pt>
                <c:pt idx="288">
                  <c:v>31680.720357867714</c:v>
                </c:pt>
                <c:pt idx="289">
                  <c:v>-12465.908776324533</c:v>
                </c:pt>
                <c:pt idx="290">
                  <c:v>-53173.197058771213</c:v>
                </c:pt>
                <c:pt idx="291">
                  <c:v>-49693.337966577674</c:v>
                </c:pt>
                <c:pt idx="292">
                  <c:v>-13933.258192141599</c:v>
                </c:pt>
                <c:pt idx="293">
                  <c:v>8420.1512897271896</c:v>
                </c:pt>
                <c:pt idx="294">
                  <c:v>-1149.4035726377042</c:v>
                </c:pt>
                <c:pt idx="295">
                  <c:v>62648.92901073437</c:v>
                </c:pt>
                <c:pt idx="296">
                  <c:v>12903.96074482525</c:v>
                </c:pt>
                <c:pt idx="297">
                  <c:v>53383.831977449881</c:v>
                </c:pt>
                <c:pt idx="298">
                  <c:v>-61114.362128402485</c:v>
                </c:pt>
                <c:pt idx="299">
                  <c:v>12155.675267074839</c:v>
                </c:pt>
                <c:pt idx="300">
                  <c:v>546.04297394515015</c:v>
                </c:pt>
                <c:pt idx="301">
                  <c:v>-49331.474997435522</c:v>
                </c:pt>
                <c:pt idx="302">
                  <c:v>-110966.20158165216</c:v>
                </c:pt>
                <c:pt idx="303">
                  <c:v>35178.313620356144</c:v>
                </c:pt>
                <c:pt idx="304">
                  <c:v>-34747.26185970573</c:v>
                </c:pt>
                <c:pt idx="305">
                  <c:v>-50115.628608041035</c:v>
                </c:pt>
                <c:pt idx="306">
                  <c:v>17947.615493055026</c:v>
                </c:pt>
                <c:pt idx="307">
                  <c:v>-32114.363135940046</c:v>
                </c:pt>
                <c:pt idx="308">
                  <c:v>46658.98624303384</c:v>
                </c:pt>
                <c:pt idx="309">
                  <c:v>42360.386304298416</c:v>
                </c:pt>
                <c:pt idx="310">
                  <c:v>-16353.784820165019</c:v>
                </c:pt>
                <c:pt idx="311">
                  <c:v>-20575.217383315612</c:v>
                </c:pt>
                <c:pt idx="312">
                  <c:v>73441.54855841602</c:v>
                </c:pt>
                <c:pt idx="313">
                  <c:v>19844.626857276831</c:v>
                </c:pt>
                <c:pt idx="314">
                  <c:v>5491.9655755483545</c:v>
                </c:pt>
                <c:pt idx="315">
                  <c:v>21387.321506333479</c:v>
                </c:pt>
                <c:pt idx="316">
                  <c:v>-52724.965683347604</c:v>
                </c:pt>
                <c:pt idx="317">
                  <c:v>-19080.973295338859</c:v>
                </c:pt>
                <c:pt idx="318">
                  <c:v>80478.577442121692</c:v>
                </c:pt>
                <c:pt idx="319">
                  <c:v>74345.514665569994</c:v>
                </c:pt>
                <c:pt idx="320">
                  <c:v>69974.417351704993</c:v>
                </c:pt>
                <c:pt idx="321">
                  <c:v>79597.573869901418</c:v>
                </c:pt>
                <c:pt idx="322">
                  <c:v>157949.13498966745</c:v>
                </c:pt>
                <c:pt idx="323">
                  <c:v>-70237.667664062814</c:v>
                </c:pt>
                <c:pt idx="324">
                  <c:v>32966.605737011414</c:v>
                </c:pt>
                <c:pt idx="325">
                  <c:v>65469.078434196243</c:v>
                </c:pt>
                <c:pt idx="326">
                  <c:v>-133029.66862006777</c:v>
                </c:pt>
                <c:pt idx="327">
                  <c:v>182853.42800950044</c:v>
                </c:pt>
                <c:pt idx="328">
                  <c:v>184490.75915972557</c:v>
                </c:pt>
                <c:pt idx="329">
                  <c:v>-101630.15179001819</c:v>
                </c:pt>
                <c:pt idx="330">
                  <c:v>41854.951900022512</c:v>
                </c:pt>
                <c:pt idx="331">
                  <c:v>153576.64120989264</c:v>
                </c:pt>
                <c:pt idx="332">
                  <c:v>-156431.17459585756</c:v>
                </c:pt>
                <c:pt idx="333">
                  <c:v>244139.31648926582</c:v>
                </c:pt>
                <c:pt idx="334">
                  <c:v>169323.15426772821</c:v>
                </c:pt>
                <c:pt idx="335">
                  <c:v>48106.631859555142</c:v>
                </c:pt>
                <c:pt idx="336">
                  <c:v>68374.534127120103</c:v>
                </c:pt>
                <c:pt idx="337">
                  <c:v>28864.041958670772</c:v>
                </c:pt>
                <c:pt idx="338">
                  <c:v>173481.91151775292</c:v>
                </c:pt>
                <c:pt idx="339">
                  <c:v>-48636.263737239526</c:v>
                </c:pt>
                <c:pt idx="340">
                  <c:v>-45196.294973770302</c:v>
                </c:pt>
                <c:pt idx="341">
                  <c:v>34792.76894585535</c:v>
                </c:pt>
                <c:pt idx="342">
                  <c:v>-74960.707585340948</c:v>
                </c:pt>
                <c:pt idx="343">
                  <c:v>-67784.294854363659</c:v>
                </c:pt>
                <c:pt idx="344">
                  <c:v>-14974.870180344878</c:v>
                </c:pt>
                <c:pt idx="345">
                  <c:v>-107417.631540834</c:v>
                </c:pt>
                <c:pt idx="346">
                  <c:v>152879.80196229438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3F-4832-A84E-3A62C857C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847296"/>
        <c:axId val="2089842720"/>
      </c:scatterChart>
      <c:valAx>
        <c:axId val="2089847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842720"/>
        <c:crosses val="autoZero"/>
        <c:crossBetween val="midCat"/>
      </c:valAx>
      <c:valAx>
        <c:axId val="20898427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8472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нормализация!$E$2:$E$348</c:f>
              <c:numCache>
                <c:formatCode>General</c:formatCode>
                <c:ptCount val="347"/>
                <c:pt idx="0">
                  <c:v>0.625</c:v>
                </c:pt>
                <c:pt idx="1">
                  <c:v>0.5</c:v>
                </c:pt>
                <c:pt idx="2">
                  <c:v>0.75</c:v>
                </c:pt>
                <c:pt idx="3">
                  <c:v>0.875</c:v>
                </c:pt>
                <c:pt idx="4">
                  <c:v>0.75</c:v>
                </c:pt>
                <c:pt idx="5">
                  <c:v>0.75</c:v>
                </c:pt>
                <c:pt idx="6">
                  <c:v>0.5</c:v>
                </c:pt>
                <c:pt idx="7">
                  <c:v>0.5</c:v>
                </c:pt>
                <c:pt idx="8">
                  <c:v>0.75</c:v>
                </c:pt>
                <c:pt idx="9">
                  <c:v>0.5</c:v>
                </c:pt>
                <c:pt idx="10">
                  <c:v>0.75</c:v>
                </c:pt>
                <c:pt idx="11">
                  <c:v>0.75</c:v>
                </c:pt>
                <c:pt idx="12">
                  <c:v>0.625</c:v>
                </c:pt>
                <c:pt idx="13">
                  <c:v>0.875</c:v>
                </c:pt>
                <c:pt idx="14">
                  <c:v>0.875</c:v>
                </c:pt>
                <c:pt idx="15">
                  <c:v>0.875</c:v>
                </c:pt>
                <c:pt idx="16">
                  <c:v>0.75</c:v>
                </c:pt>
                <c:pt idx="17">
                  <c:v>0.75</c:v>
                </c:pt>
                <c:pt idx="18">
                  <c:v>0.375</c:v>
                </c:pt>
                <c:pt idx="19">
                  <c:v>0.5</c:v>
                </c:pt>
                <c:pt idx="20">
                  <c:v>0.75</c:v>
                </c:pt>
                <c:pt idx="21">
                  <c:v>0.375</c:v>
                </c:pt>
                <c:pt idx="22">
                  <c:v>0.5</c:v>
                </c:pt>
                <c:pt idx="23">
                  <c:v>0.625</c:v>
                </c:pt>
                <c:pt idx="24">
                  <c:v>0.625</c:v>
                </c:pt>
                <c:pt idx="25">
                  <c:v>0.75</c:v>
                </c:pt>
                <c:pt idx="26">
                  <c:v>0.5</c:v>
                </c:pt>
                <c:pt idx="27">
                  <c:v>1</c:v>
                </c:pt>
                <c:pt idx="28">
                  <c:v>0.625</c:v>
                </c:pt>
                <c:pt idx="29">
                  <c:v>0.625</c:v>
                </c:pt>
                <c:pt idx="30">
                  <c:v>0.5</c:v>
                </c:pt>
                <c:pt idx="31">
                  <c:v>0.375</c:v>
                </c:pt>
                <c:pt idx="32">
                  <c:v>0.625</c:v>
                </c:pt>
                <c:pt idx="33">
                  <c:v>0.625</c:v>
                </c:pt>
                <c:pt idx="34">
                  <c:v>0.5</c:v>
                </c:pt>
                <c:pt idx="35">
                  <c:v>0.625</c:v>
                </c:pt>
                <c:pt idx="36">
                  <c:v>0.75</c:v>
                </c:pt>
                <c:pt idx="37">
                  <c:v>0.375</c:v>
                </c:pt>
                <c:pt idx="38">
                  <c:v>0.625</c:v>
                </c:pt>
                <c:pt idx="39">
                  <c:v>0.5</c:v>
                </c:pt>
                <c:pt idx="40">
                  <c:v>0.625</c:v>
                </c:pt>
                <c:pt idx="41">
                  <c:v>0.125</c:v>
                </c:pt>
                <c:pt idx="42">
                  <c:v>0.5</c:v>
                </c:pt>
                <c:pt idx="43">
                  <c:v>0.25</c:v>
                </c:pt>
                <c:pt idx="44">
                  <c:v>0.375</c:v>
                </c:pt>
                <c:pt idx="45">
                  <c:v>0.875</c:v>
                </c:pt>
                <c:pt idx="46">
                  <c:v>0.5</c:v>
                </c:pt>
                <c:pt idx="47">
                  <c:v>0.25</c:v>
                </c:pt>
                <c:pt idx="48">
                  <c:v>0.375</c:v>
                </c:pt>
                <c:pt idx="49">
                  <c:v>0.875</c:v>
                </c:pt>
                <c:pt idx="50">
                  <c:v>0.25</c:v>
                </c:pt>
                <c:pt idx="51">
                  <c:v>0.625</c:v>
                </c:pt>
                <c:pt idx="52">
                  <c:v>0.5</c:v>
                </c:pt>
                <c:pt idx="53">
                  <c:v>0.25</c:v>
                </c:pt>
                <c:pt idx="54">
                  <c:v>0.5</c:v>
                </c:pt>
                <c:pt idx="55">
                  <c:v>0.375</c:v>
                </c:pt>
                <c:pt idx="56">
                  <c:v>0.5</c:v>
                </c:pt>
                <c:pt idx="57">
                  <c:v>0.375</c:v>
                </c:pt>
                <c:pt idx="58">
                  <c:v>0.5</c:v>
                </c:pt>
                <c:pt idx="59">
                  <c:v>0.5</c:v>
                </c:pt>
                <c:pt idx="60">
                  <c:v>0.625</c:v>
                </c:pt>
                <c:pt idx="61">
                  <c:v>0.625</c:v>
                </c:pt>
                <c:pt idx="62">
                  <c:v>0.5</c:v>
                </c:pt>
                <c:pt idx="63">
                  <c:v>0.75</c:v>
                </c:pt>
                <c:pt idx="64">
                  <c:v>0.375</c:v>
                </c:pt>
                <c:pt idx="65">
                  <c:v>0.625</c:v>
                </c:pt>
                <c:pt idx="66">
                  <c:v>0.5</c:v>
                </c:pt>
                <c:pt idx="67">
                  <c:v>0.75</c:v>
                </c:pt>
                <c:pt idx="68">
                  <c:v>0.625</c:v>
                </c:pt>
                <c:pt idx="69">
                  <c:v>0.625</c:v>
                </c:pt>
                <c:pt idx="70">
                  <c:v>0.5</c:v>
                </c:pt>
                <c:pt idx="71">
                  <c:v>0.5</c:v>
                </c:pt>
                <c:pt idx="72">
                  <c:v>0.375</c:v>
                </c:pt>
                <c:pt idx="73">
                  <c:v>0.375</c:v>
                </c:pt>
                <c:pt idx="74">
                  <c:v>0.75</c:v>
                </c:pt>
                <c:pt idx="75">
                  <c:v>0.375</c:v>
                </c:pt>
                <c:pt idx="76">
                  <c:v>0.875</c:v>
                </c:pt>
                <c:pt idx="77">
                  <c:v>0.375</c:v>
                </c:pt>
                <c:pt idx="78">
                  <c:v>0.625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0.375</c:v>
                </c:pt>
                <c:pt idx="83">
                  <c:v>0.5</c:v>
                </c:pt>
                <c:pt idx="84">
                  <c:v>0.375</c:v>
                </c:pt>
                <c:pt idx="85">
                  <c:v>0.625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0.625</c:v>
                </c:pt>
                <c:pt idx="92">
                  <c:v>0.5</c:v>
                </c:pt>
                <c:pt idx="93">
                  <c:v>0.625</c:v>
                </c:pt>
                <c:pt idx="94">
                  <c:v>0.5</c:v>
                </c:pt>
                <c:pt idx="95">
                  <c:v>0.5</c:v>
                </c:pt>
                <c:pt idx="96">
                  <c:v>0.375</c:v>
                </c:pt>
                <c:pt idx="97">
                  <c:v>0.5</c:v>
                </c:pt>
                <c:pt idx="98">
                  <c:v>0.5</c:v>
                </c:pt>
                <c:pt idx="99">
                  <c:v>0.375</c:v>
                </c:pt>
                <c:pt idx="100">
                  <c:v>0.5</c:v>
                </c:pt>
                <c:pt idx="101">
                  <c:v>0.625</c:v>
                </c:pt>
                <c:pt idx="102">
                  <c:v>0.5</c:v>
                </c:pt>
                <c:pt idx="103">
                  <c:v>0.5</c:v>
                </c:pt>
                <c:pt idx="104">
                  <c:v>0.625</c:v>
                </c:pt>
                <c:pt idx="105">
                  <c:v>0</c:v>
                </c:pt>
                <c:pt idx="106">
                  <c:v>0.5</c:v>
                </c:pt>
                <c:pt idx="107">
                  <c:v>0.75</c:v>
                </c:pt>
                <c:pt idx="108">
                  <c:v>0.5</c:v>
                </c:pt>
                <c:pt idx="109">
                  <c:v>0.5</c:v>
                </c:pt>
                <c:pt idx="110">
                  <c:v>0.375</c:v>
                </c:pt>
                <c:pt idx="111">
                  <c:v>0.625</c:v>
                </c:pt>
                <c:pt idx="112">
                  <c:v>0.5</c:v>
                </c:pt>
                <c:pt idx="113">
                  <c:v>0.375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0.375</c:v>
                </c:pt>
                <c:pt idx="118">
                  <c:v>0.375</c:v>
                </c:pt>
                <c:pt idx="119">
                  <c:v>0.375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0.625</c:v>
                </c:pt>
                <c:pt idx="125">
                  <c:v>0.5</c:v>
                </c:pt>
                <c:pt idx="126">
                  <c:v>0.625</c:v>
                </c:pt>
                <c:pt idx="127">
                  <c:v>0.5</c:v>
                </c:pt>
                <c:pt idx="128">
                  <c:v>0.375</c:v>
                </c:pt>
                <c:pt idx="129">
                  <c:v>0.75</c:v>
                </c:pt>
                <c:pt idx="130">
                  <c:v>0.375</c:v>
                </c:pt>
                <c:pt idx="131">
                  <c:v>0.5</c:v>
                </c:pt>
                <c:pt idx="132">
                  <c:v>0.5</c:v>
                </c:pt>
                <c:pt idx="133">
                  <c:v>0.25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0.625</c:v>
                </c:pt>
                <c:pt idx="139">
                  <c:v>0.5</c:v>
                </c:pt>
                <c:pt idx="140">
                  <c:v>0.5</c:v>
                </c:pt>
                <c:pt idx="141">
                  <c:v>0.625</c:v>
                </c:pt>
                <c:pt idx="142">
                  <c:v>0.375</c:v>
                </c:pt>
                <c:pt idx="143">
                  <c:v>0.625</c:v>
                </c:pt>
                <c:pt idx="144">
                  <c:v>0.5</c:v>
                </c:pt>
                <c:pt idx="145">
                  <c:v>0.75</c:v>
                </c:pt>
                <c:pt idx="146">
                  <c:v>0.125</c:v>
                </c:pt>
                <c:pt idx="147">
                  <c:v>0.5</c:v>
                </c:pt>
                <c:pt idx="148">
                  <c:v>0.625</c:v>
                </c:pt>
                <c:pt idx="149">
                  <c:v>0.125</c:v>
                </c:pt>
                <c:pt idx="150">
                  <c:v>0.625</c:v>
                </c:pt>
                <c:pt idx="151">
                  <c:v>0.625</c:v>
                </c:pt>
                <c:pt idx="152">
                  <c:v>0.5</c:v>
                </c:pt>
                <c:pt idx="153">
                  <c:v>0.625</c:v>
                </c:pt>
                <c:pt idx="154">
                  <c:v>0.375</c:v>
                </c:pt>
                <c:pt idx="155">
                  <c:v>0.5</c:v>
                </c:pt>
                <c:pt idx="156">
                  <c:v>0.625</c:v>
                </c:pt>
                <c:pt idx="157">
                  <c:v>0.375</c:v>
                </c:pt>
                <c:pt idx="158">
                  <c:v>0.5</c:v>
                </c:pt>
                <c:pt idx="159">
                  <c:v>0.25</c:v>
                </c:pt>
                <c:pt idx="160">
                  <c:v>0.5</c:v>
                </c:pt>
                <c:pt idx="161">
                  <c:v>0.375</c:v>
                </c:pt>
                <c:pt idx="162">
                  <c:v>0.5</c:v>
                </c:pt>
                <c:pt idx="163">
                  <c:v>0.875</c:v>
                </c:pt>
                <c:pt idx="164">
                  <c:v>0.375</c:v>
                </c:pt>
                <c:pt idx="165">
                  <c:v>0.5</c:v>
                </c:pt>
                <c:pt idx="166">
                  <c:v>0.125</c:v>
                </c:pt>
                <c:pt idx="167">
                  <c:v>0.5</c:v>
                </c:pt>
                <c:pt idx="168">
                  <c:v>0.375</c:v>
                </c:pt>
                <c:pt idx="169">
                  <c:v>0.5</c:v>
                </c:pt>
                <c:pt idx="170">
                  <c:v>0.125</c:v>
                </c:pt>
                <c:pt idx="171">
                  <c:v>0.875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0.625</c:v>
                </c:pt>
                <c:pt idx="178">
                  <c:v>0.5</c:v>
                </c:pt>
                <c:pt idx="179">
                  <c:v>0.375</c:v>
                </c:pt>
                <c:pt idx="180">
                  <c:v>0.5</c:v>
                </c:pt>
                <c:pt idx="181">
                  <c:v>0.625</c:v>
                </c:pt>
                <c:pt idx="182">
                  <c:v>0.375</c:v>
                </c:pt>
                <c:pt idx="183">
                  <c:v>0.625</c:v>
                </c:pt>
                <c:pt idx="184">
                  <c:v>0.375</c:v>
                </c:pt>
                <c:pt idx="185">
                  <c:v>0.75</c:v>
                </c:pt>
                <c:pt idx="186">
                  <c:v>0.75</c:v>
                </c:pt>
                <c:pt idx="187">
                  <c:v>0.375</c:v>
                </c:pt>
                <c:pt idx="188">
                  <c:v>0.625</c:v>
                </c:pt>
                <c:pt idx="189">
                  <c:v>0.875</c:v>
                </c:pt>
                <c:pt idx="190">
                  <c:v>0.625</c:v>
                </c:pt>
                <c:pt idx="191">
                  <c:v>0.375</c:v>
                </c:pt>
                <c:pt idx="192">
                  <c:v>0.625</c:v>
                </c:pt>
                <c:pt idx="193">
                  <c:v>0.5</c:v>
                </c:pt>
                <c:pt idx="194">
                  <c:v>0.5</c:v>
                </c:pt>
                <c:pt idx="195">
                  <c:v>0.25</c:v>
                </c:pt>
                <c:pt idx="196">
                  <c:v>0.625</c:v>
                </c:pt>
                <c:pt idx="197">
                  <c:v>0.125</c:v>
                </c:pt>
                <c:pt idx="198">
                  <c:v>0.625</c:v>
                </c:pt>
                <c:pt idx="199">
                  <c:v>0.625</c:v>
                </c:pt>
                <c:pt idx="200">
                  <c:v>0.5</c:v>
                </c:pt>
                <c:pt idx="201">
                  <c:v>0.625</c:v>
                </c:pt>
                <c:pt idx="202">
                  <c:v>0.75</c:v>
                </c:pt>
                <c:pt idx="203">
                  <c:v>0.25</c:v>
                </c:pt>
                <c:pt idx="204">
                  <c:v>0.375</c:v>
                </c:pt>
                <c:pt idx="205">
                  <c:v>0.375</c:v>
                </c:pt>
                <c:pt idx="206">
                  <c:v>0.625</c:v>
                </c:pt>
                <c:pt idx="207">
                  <c:v>0.625</c:v>
                </c:pt>
                <c:pt idx="208">
                  <c:v>0.625</c:v>
                </c:pt>
                <c:pt idx="209">
                  <c:v>0.5</c:v>
                </c:pt>
                <c:pt idx="210">
                  <c:v>0.5</c:v>
                </c:pt>
                <c:pt idx="211">
                  <c:v>0.25</c:v>
                </c:pt>
                <c:pt idx="212">
                  <c:v>1</c:v>
                </c:pt>
                <c:pt idx="213">
                  <c:v>0.625</c:v>
                </c:pt>
                <c:pt idx="214">
                  <c:v>0.375</c:v>
                </c:pt>
                <c:pt idx="215">
                  <c:v>0.375</c:v>
                </c:pt>
                <c:pt idx="216">
                  <c:v>0.625</c:v>
                </c:pt>
                <c:pt idx="217">
                  <c:v>0.25</c:v>
                </c:pt>
                <c:pt idx="218">
                  <c:v>0.5</c:v>
                </c:pt>
                <c:pt idx="219">
                  <c:v>0.5</c:v>
                </c:pt>
                <c:pt idx="220">
                  <c:v>0.625</c:v>
                </c:pt>
                <c:pt idx="221">
                  <c:v>0.25</c:v>
                </c:pt>
                <c:pt idx="222">
                  <c:v>0.875</c:v>
                </c:pt>
                <c:pt idx="223">
                  <c:v>0.625</c:v>
                </c:pt>
                <c:pt idx="224">
                  <c:v>0.375</c:v>
                </c:pt>
                <c:pt idx="225">
                  <c:v>0.375</c:v>
                </c:pt>
                <c:pt idx="226">
                  <c:v>0.75</c:v>
                </c:pt>
                <c:pt idx="227">
                  <c:v>0.125</c:v>
                </c:pt>
                <c:pt idx="228">
                  <c:v>0.375</c:v>
                </c:pt>
                <c:pt idx="229">
                  <c:v>0.25</c:v>
                </c:pt>
                <c:pt idx="230">
                  <c:v>0.625</c:v>
                </c:pt>
                <c:pt idx="231">
                  <c:v>0.5</c:v>
                </c:pt>
                <c:pt idx="232">
                  <c:v>0.25</c:v>
                </c:pt>
                <c:pt idx="233">
                  <c:v>0.375</c:v>
                </c:pt>
                <c:pt idx="234">
                  <c:v>0.5</c:v>
                </c:pt>
                <c:pt idx="235">
                  <c:v>0.75</c:v>
                </c:pt>
                <c:pt idx="236">
                  <c:v>0.375</c:v>
                </c:pt>
                <c:pt idx="237">
                  <c:v>0.375</c:v>
                </c:pt>
                <c:pt idx="238">
                  <c:v>0.5</c:v>
                </c:pt>
                <c:pt idx="239">
                  <c:v>0.625</c:v>
                </c:pt>
                <c:pt idx="240">
                  <c:v>0.625</c:v>
                </c:pt>
                <c:pt idx="241">
                  <c:v>0.75</c:v>
                </c:pt>
                <c:pt idx="242">
                  <c:v>0.75</c:v>
                </c:pt>
                <c:pt idx="243">
                  <c:v>0.75</c:v>
                </c:pt>
                <c:pt idx="244">
                  <c:v>0.5</c:v>
                </c:pt>
                <c:pt idx="245">
                  <c:v>0.125</c:v>
                </c:pt>
                <c:pt idx="246">
                  <c:v>0.5</c:v>
                </c:pt>
                <c:pt idx="247">
                  <c:v>0.625</c:v>
                </c:pt>
                <c:pt idx="248">
                  <c:v>0.5</c:v>
                </c:pt>
                <c:pt idx="249">
                  <c:v>0.375</c:v>
                </c:pt>
                <c:pt idx="250">
                  <c:v>0.5</c:v>
                </c:pt>
                <c:pt idx="251">
                  <c:v>0.875</c:v>
                </c:pt>
                <c:pt idx="252">
                  <c:v>0.375</c:v>
                </c:pt>
                <c:pt idx="253">
                  <c:v>0.375</c:v>
                </c:pt>
                <c:pt idx="254">
                  <c:v>0.625</c:v>
                </c:pt>
                <c:pt idx="255">
                  <c:v>0.375</c:v>
                </c:pt>
                <c:pt idx="256">
                  <c:v>0.125</c:v>
                </c:pt>
                <c:pt idx="257">
                  <c:v>0.375</c:v>
                </c:pt>
                <c:pt idx="258">
                  <c:v>0.25</c:v>
                </c:pt>
                <c:pt idx="259">
                  <c:v>0.75</c:v>
                </c:pt>
                <c:pt idx="260">
                  <c:v>0.625</c:v>
                </c:pt>
                <c:pt idx="261">
                  <c:v>0.375</c:v>
                </c:pt>
                <c:pt idx="262">
                  <c:v>0.5</c:v>
                </c:pt>
                <c:pt idx="263">
                  <c:v>0.75</c:v>
                </c:pt>
                <c:pt idx="264">
                  <c:v>0.5</c:v>
                </c:pt>
                <c:pt idx="265">
                  <c:v>0.375</c:v>
                </c:pt>
                <c:pt idx="266">
                  <c:v>0.5</c:v>
                </c:pt>
                <c:pt idx="267">
                  <c:v>0.5</c:v>
                </c:pt>
                <c:pt idx="268">
                  <c:v>0.375</c:v>
                </c:pt>
                <c:pt idx="269">
                  <c:v>0.75</c:v>
                </c:pt>
                <c:pt idx="270">
                  <c:v>0.625</c:v>
                </c:pt>
                <c:pt idx="271">
                  <c:v>0.625</c:v>
                </c:pt>
                <c:pt idx="272">
                  <c:v>0.625</c:v>
                </c:pt>
                <c:pt idx="273">
                  <c:v>0.375</c:v>
                </c:pt>
                <c:pt idx="274">
                  <c:v>0.625</c:v>
                </c:pt>
                <c:pt idx="275">
                  <c:v>0.625</c:v>
                </c:pt>
                <c:pt idx="276">
                  <c:v>0.625</c:v>
                </c:pt>
                <c:pt idx="277">
                  <c:v>0.25</c:v>
                </c:pt>
                <c:pt idx="278">
                  <c:v>0.625</c:v>
                </c:pt>
                <c:pt idx="279">
                  <c:v>0.375</c:v>
                </c:pt>
                <c:pt idx="280">
                  <c:v>0.375</c:v>
                </c:pt>
                <c:pt idx="281">
                  <c:v>0.5</c:v>
                </c:pt>
                <c:pt idx="282">
                  <c:v>0.625</c:v>
                </c:pt>
                <c:pt idx="283">
                  <c:v>0.625</c:v>
                </c:pt>
                <c:pt idx="284">
                  <c:v>0.875</c:v>
                </c:pt>
                <c:pt idx="285">
                  <c:v>0.75</c:v>
                </c:pt>
                <c:pt idx="286">
                  <c:v>0.75</c:v>
                </c:pt>
                <c:pt idx="287">
                  <c:v>0.25</c:v>
                </c:pt>
                <c:pt idx="288">
                  <c:v>0.5</c:v>
                </c:pt>
                <c:pt idx="289">
                  <c:v>0.625</c:v>
                </c:pt>
                <c:pt idx="290">
                  <c:v>0.75</c:v>
                </c:pt>
                <c:pt idx="291">
                  <c:v>0.625</c:v>
                </c:pt>
                <c:pt idx="292">
                  <c:v>1</c:v>
                </c:pt>
                <c:pt idx="293">
                  <c:v>0.625</c:v>
                </c:pt>
                <c:pt idx="294">
                  <c:v>0.5</c:v>
                </c:pt>
                <c:pt idx="295">
                  <c:v>0.125</c:v>
                </c:pt>
                <c:pt idx="296">
                  <c:v>0.125</c:v>
                </c:pt>
                <c:pt idx="297">
                  <c:v>0.5</c:v>
                </c:pt>
                <c:pt idx="298">
                  <c:v>0.5</c:v>
                </c:pt>
                <c:pt idx="299">
                  <c:v>0.375</c:v>
                </c:pt>
                <c:pt idx="300">
                  <c:v>0.5</c:v>
                </c:pt>
                <c:pt idx="301">
                  <c:v>0.875</c:v>
                </c:pt>
                <c:pt idx="302">
                  <c:v>0.75</c:v>
                </c:pt>
                <c:pt idx="303">
                  <c:v>0.375</c:v>
                </c:pt>
                <c:pt idx="304">
                  <c:v>0.625</c:v>
                </c:pt>
                <c:pt idx="305">
                  <c:v>0.875</c:v>
                </c:pt>
                <c:pt idx="306">
                  <c:v>0.625</c:v>
                </c:pt>
                <c:pt idx="307">
                  <c:v>0.75</c:v>
                </c:pt>
                <c:pt idx="308">
                  <c:v>0.375</c:v>
                </c:pt>
                <c:pt idx="309">
                  <c:v>0.75</c:v>
                </c:pt>
                <c:pt idx="310">
                  <c:v>0.75</c:v>
                </c:pt>
                <c:pt idx="311">
                  <c:v>0.625</c:v>
                </c:pt>
                <c:pt idx="312">
                  <c:v>0.375</c:v>
                </c:pt>
                <c:pt idx="313">
                  <c:v>0.375</c:v>
                </c:pt>
                <c:pt idx="314">
                  <c:v>0.625</c:v>
                </c:pt>
                <c:pt idx="315">
                  <c:v>0.75</c:v>
                </c:pt>
                <c:pt idx="316">
                  <c:v>0.875</c:v>
                </c:pt>
                <c:pt idx="317">
                  <c:v>0.625</c:v>
                </c:pt>
                <c:pt idx="318">
                  <c:v>0.875</c:v>
                </c:pt>
                <c:pt idx="319">
                  <c:v>0.5</c:v>
                </c:pt>
                <c:pt idx="320">
                  <c:v>0.375</c:v>
                </c:pt>
                <c:pt idx="321">
                  <c:v>0.875</c:v>
                </c:pt>
                <c:pt idx="322">
                  <c:v>0.625</c:v>
                </c:pt>
                <c:pt idx="323">
                  <c:v>0.875</c:v>
                </c:pt>
                <c:pt idx="324">
                  <c:v>0.75</c:v>
                </c:pt>
                <c:pt idx="325">
                  <c:v>0.5</c:v>
                </c:pt>
                <c:pt idx="326">
                  <c:v>0.875</c:v>
                </c:pt>
                <c:pt idx="327">
                  <c:v>0.625</c:v>
                </c:pt>
                <c:pt idx="328">
                  <c:v>0.625</c:v>
                </c:pt>
                <c:pt idx="329">
                  <c:v>0.75</c:v>
                </c:pt>
                <c:pt idx="330">
                  <c:v>0.375</c:v>
                </c:pt>
                <c:pt idx="331">
                  <c:v>0.875</c:v>
                </c:pt>
                <c:pt idx="332">
                  <c:v>1</c:v>
                </c:pt>
                <c:pt idx="333">
                  <c:v>0.875</c:v>
                </c:pt>
                <c:pt idx="334">
                  <c:v>0.75</c:v>
                </c:pt>
                <c:pt idx="335">
                  <c:v>0.625</c:v>
                </c:pt>
                <c:pt idx="336">
                  <c:v>0.625</c:v>
                </c:pt>
                <c:pt idx="337">
                  <c:v>0.875</c:v>
                </c:pt>
                <c:pt idx="338">
                  <c:v>0.5</c:v>
                </c:pt>
                <c:pt idx="339">
                  <c:v>0.25</c:v>
                </c:pt>
                <c:pt idx="340">
                  <c:v>0.5</c:v>
                </c:pt>
                <c:pt idx="341">
                  <c:v>0.25</c:v>
                </c:pt>
                <c:pt idx="342">
                  <c:v>0.5</c:v>
                </c:pt>
                <c:pt idx="343">
                  <c:v>0.5</c:v>
                </c:pt>
                <c:pt idx="344">
                  <c:v>0.25</c:v>
                </c:pt>
                <c:pt idx="345">
                  <c:v>0.5</c:v>
                </c:pt>
                <c:pt idx="346">
                  <c:v>0.625</c:v>
                </c:pt>
              </c:numCache>
            </c:numRef>
          </c:xVal>
          <c:yVal>
            <c:numRef>
              <c:f>'итоги нормализации1'!$C$32:$C$378</c:f>
              <c:numCache>
                <c:formatCode>General</c:formatCode>
                <c:ptCount val="347"/>
                <c:pt idx="0">
                  <c:v>118288.7040021412</c:v>
                </c:pt>
                <c:pt idx="1">
                  <c:v>-18269.713887152611</c:v>
                </c:pt>
                <c:pt idx="2">
                  <c:v>10033.252491439634</c:v>
                </c:pt>
                <c:pt idx="3">
                  <c:v>47225.979019795603</c:v>
                </c:pt>
                <c:pt idx="4">
                  <c:v>100207.44429931359</c:v>
                </c:pt>
                <c:pt idx="5">
                  <c:v>-29176.190861157374</c:v>
                </c:pt>
                <c:pt idx="6">
                  <c:v>-78948.784873761324</c:v>
                </c:pt>
                <c:pt idx="7">
                  <c:v>90667.273360673338</c:v>
                </c:pt>
                <c:pt idx="8">
                  <c:v>79479.584879157715</c:v>
                </c:pt>
                <c:pt idx="9">
                  <c:v>130878.93264403514</c:v>
                </c:pt>
                <c:pt idx="10">
                  <c:v>180575.91495172546</c:v>
                </c:pt>
                <c:pt idx="11">
                  <c:v>73883.023919884756</c:v>
                </c:pt>
                <c:pt idx="12">
                  <c:v>82148.382154820138</c:v>
                </c:pt>
                <c:pt idx="13">
                  <c:v>299876.29426080227</c:v>
                </c:pt>
                <c:pt idx="14">
                  <c:v>-33589.439534804667</c:v>
                </c:pt>
                <c:pt idx="15">
                  <c:v>216934.89253738109</c:v>
                </c:pt>
                <c:pt idx="16">
                  <c:v>55645.082917961874</c:v>
                </c:pt>
                <c:pt idx="17">
                  <c:v>103835.6909802882</c:v>
                </c:pt>
                <c:pt idx="18">
                  <c:v>24533.031751852366</c:v>
                </c:pt>
                <c:pt idx="19">
                  <c:v>-92205.740801115637</c:v>
                </c:pt>
                <c:pt idx="20">
                  <c:v>-39178.409644078638</c:v>
                </c:pt>
                <c:pt idx="21">
                  <c:v>-34978.779252485285</c:v>
                </c:pt>
                <c:pt idx="22">
                  <c:v>-45299.825206962123</c:v>
                </c:pt>
                <c:pt idx="23">
                  <c:v>17891.150753463036</c:v>
                </c:pt>
                <c:pt idx="24">
                  <c:v>-11303.236298486067</c:v>
                </c:pt>
                <c:pt idx="25">
                  <c:v>22602.255083809316</c:v>
                </c:pt>
                <c:pt idx="26">
                  <c:v>57661.135650157637</c:v>
                </c:pt>
                <c:pt idx="27">
                  <c:v>-188408.98015628441</c:v>
                </c:pt>
                <c:pt idx="28">
                  <c:v>27456.992909556604</c:v>
                </c:pt>
                <c:pt idx="29">
                  <c:v>13791.914485568006</c:v>
                </c:pt>
                <c:pt idx="30">
                  <c:v>-77497.746836583654</c:v>
                </c:pt>
                <c:pt idx="31">
                  <c:v>-9827.4522510982351</c:v>
                </c:pt>
                <c:pt idx="32">
                  <c:v>-16792.832466576016</c:v>
                </c:pt>
                <c:pt idx="33">
                  <c:v>-56662.16259056027</c:v>
                </c:pt>
                <c:pt idx="34">
                  <c:v>-98031.001765626861</c:v>
                </c:pt>
                <c:pt idx="35">
                  <c:v>29753.122686139075</c:v>
                </c:pt>
                <c:pt idx="36">
                  <c:v>-26529.683264714433</c:v>
                </c:pt>
                <c:pt idx="37">
                  <c:v>22828.679918728652</c:v>
                </c:pt>
                <c:pt idx="38">
                  <c:v>45748.689317425305</c:v>
                </c:pt>
                <c:pt idx="39">
                  <c:v>125868.92591495544</c:v>
                </c:pt>
                <c:pt idx="40">
                  <c:v>-67259.268187171081</c:v>
                </c:pt>
                <c:pt idx="41">
                  <c:v>44904.569791014394</c:v>
                </c:pt>
                <c:pt idx="42">
                  <c:v>-121263.07857597189</c:v>
                </c:pt>
                <c:pt idx="43">
                  <c:v>9643.7044089208357</c:v>
                </c:pt>
                <c:pt idx="44">
                  <c:v>-57049.648619289132</c:v>
                </c:pt>
                <c:pt idx="45">
                  <c:v>-17605.347232796601</c:v>
                </c:pt>
                <c:pt idx="46">
                  <c:v>62209.121200214257</c:v>
                </c:pt>
                <c:pt idx="47">
                  <c:v>965.63611723075155</c:v>
                </c:pt>
                <c:pt idx="48">
                  <c:v>23179.584651556448</c:v>
                </c:pt>
                <c:pt idx="49">
                  <c:v>292174.92778294475</c:v>
                </c:pt>
                <c:pt idx="50">
                  <c:v>-38181.217931243154</c:v>
                </c:pt>
                <c:pt idx="51">
                  <c:v>-16358.024548831338</c:v>
                </c:pt>
                <c:pt idx="52">
                  <c:v>-34979.370634570136</c:v>
                </c:pt>
                <c:pt idx="53">
                  <c:v>152059.42209134728</c:v>
                </c:pt>
                <c:pt idx="54">
                  <c:v>19929.052523119492</c:v>
                </c:pt>
                <c:pt idx="55">
                  <c:v>-88297.395896508737</c:v>
                </c:pt>
                <c:pt idx="56">
                  <c:v>-26852.362247986777</c:v>
                </c:pt>
                <c:pt idx="57">
                  <c:v>22110.700950307539</c:v>
                </c:pt>
                <c:pt idx="58">
                  <c:v>-72704.496713385917</c:v>
                </c:pt>
                <c:pt idx="59">
                  <c:v>-66061.83004909812</c:v>
                </c:pt>
                <c:pt idx="60">
                  <c:v>-98254.146259023983</c:v>
                </c:pt>
                <c:pt idx="61">
                  <c:v>-10297.97747043462</c:v>
                </c:pt>
                <c:pt idx="62">
                  <c:v>22585.121311043971</c:v>
                </c:pt>
                <c:pt idx="63">
                  <c:v>12903.725217364379</c:v>
                </c:pt>
                <c:pt idx="64">
                  <c:v>35933.832686903246</c:v>
                </c:pt>
                <c:pt idx="65">
                  <c:v>8386.1349048669217</c:v>
                </c:pt>
                <c:pt idx="66">
                  <c:v>-101758.26573069699</c:v>
                </c:pt>
                <c:pt idx="67">
                  <c:v>54668.988429517485</c:v>
                </c:pt>
                <c:pt idx="68">
                  <c:v>26852.088522100414</c:v>
                </c:pt>
                <c:pt idx="69">
                  <c:v>-48315.415107058245</c:v>
                </c:pt>
                <c:pt idx="70">
                  <c:v>13048.510926649556</c:v>
                </c:pt>
                <c:pt idx="71">
                  <c:v>92100.797131172672</c:v>
                </c:pt>
                <c:pt idx="72">
                  <c:v>73979.291660288814</c:v>
                </c:pt>
                <c:pt idx="73">
                  <c:v>-49484.61329038901</c:v>
                </c:pt>
                <c:pt idx="74">
                  <c:v>-120275.7718567602</c:v>
                </c:pt>
                <c:pt idx="75">
                  <c:v>-20433.622263708967</c:v>
                </c:pt>
                <c:pt idx="76">
                  <c:v>54818.955821036478</c:v>
                </c:pt>
                <c:pt idx="77">
                  <c:v>104055.28993325063</c:v>
                </c:pt>
                <c:pt idx="78">
                  <c:v>-10162.954405426281</c:v>
                </c:pt>
                <c:pt idx="79">
                  <c:v>-68916.248781840608</c:v>
                </c:pt>
                <c:pt idx="80">
                  <c:v>-1340.6066060320591</c:v>
                </c:pt>
                <c:pt idx="81">
                  <c:v>-15204.679469794035</c:v>
                </c:pt>
                <c:pt idx="82">
                  <c:v>-3250.4298217902542</c:v>
                </c:pt>
                <c:pt idx="83">
                  <c:v>-5008.3628816542332</c:v>
                </c:pt>
                <c:pt idx="84">
                  <c:v>-30473.589055262448</c:v>
                </c:pt>
                <c:pt idx="85">
                  <c:v>6886.4072729432373</c:v>
                </c:pt>
                <c:pt idx="86">
                  <c:v>-69936.271129574627</c:v>
                </c:pt>
                <c:pt idx="87">
                  <c:v>87705.134966725367</c:v>
                </c:pt>
                <c:pt idx="88">
                  <c:v>-137639.71590617558</c:v>
                </c:pt>
                <c:pt idx="89">
                  <c:v>-4565.3322898694314</c:v>
                </c:pt>
                <c:pt idx="90">
                  <c:v>-11845.962249274657</c:v>
                </c:pt>
                <c:pt idx="91">
                  <c:v>131.961917673063</c:v>
                </c:pt>
                <c:pt idx="92">
                  <c:v>70953.23188445397</c:v>
                </c:pt>
                <c:pt idx="93">
                  <c:v>-48315.415107058245</c:v>
                </c:pt>
                <c:pt idx="94">
                  <c:v>22535.049539815751</c:v>
                </c:pt>
                <c:pt idx="95">
                  <c:v>-54291.113636111928</c:v>
                </c:pt>
                <c:pt idx="96">
                  <c:v>100817.62376943638</c:v>
                </c:pt>
                <c:pt idx="97">
                  <c:v>-59799.056119545246</c:v>
                </c:pt>
                <c:pt idx="98">
                  <c:v>-32684.867616001982</c:v>
                </c:pt>
                <c:pt idx="99">
                  <c:v>2069.8562732374994</c:v>
                </c:pt>
                <c:pt idx="100">
                  <c:v>-11031.167608606571</c:v>
                </c:pt>
                <c:pt idx="101">
                  <c:v>60901.003961891111</c:v>
                </c:pt>
                <c:pt idx="102">
                  <c:v>15586.461019710987</c:v>
                </c:pt>
                <c:pt idx="103">
                  <c:v>23977.465012329223</c:v>
                </c:pt>
                <c:pt idx="104">
                  <c:v>-10282.816991330124</c:v>
                </c:pt>
                <c:pt idx="105">
                  <c:v>-83448.174472222279</c:v>
                </c:pt>
                <c:pt idx="106">
                  <c:v>6557.8114658551349</c:v>
                </c:pt>
                <c:pt idx="107">
                  <c:v>-21925.042910082324</c:v>
                </c:pt>
                <c:pt idx="108">
                  <c:v>49417.829469408898</c:v>
                </c:pt>
                <c:pt idx="109">
                  <c:v>-77064.448369631922</c:v>
                </c:pt>
                <c:pt idx="110">
                  <c:v>-28447.178672912763</c:v>
                </c:pt>
                <c:pt idx="111">
                  <c:v>-78232.233311895456</c:v>
                </c:pt>
                <c:pt idx="112">
                  <c:v>25855.535292478278</c:v>
                </c:pt>
                <c:pt idx="113">
                  <c:v>-47708.603384209069</c:v>
                </c:pt>
                <c:pt idx="114">
                  <c:v>-19486.926718916744</c:v>
                </c:pt>
                <c:pt idx="115">
                  <c:v>34276.761325994041</c:v>
                </c:pt>
                <c:pt idx="116">
                  <c:v>-75075.740104237659</c:v>
                </c:pt>
                <c:pt idx="117">
                  <c:v>55598.63067675964</c:v>
                </c:pt>
                <c:pt idx="118">
                  <c:v>-10858.689976143185</c:v>
                </c:pt>
                <c:pt idx="119">
                  <c:v>53828.825857711228</c:v>
                </c:pt>
                <c:pt idx="120">
                  <c:v>-22414.067583758791</c:v>
                </c:pt>
                <c:pt idx="121">
                  <c:v>18495.452290260408</c:v>
                </c:pt>
                <c:pt idx="122">
                  <c:v>-71504.555734754773</c:v>
                </c:pt>
                <c:pt idx="123">
                  <c:v>-37924.678224716394</c:v>
                </c:pt>
                <c:pt idx="124">
                  <c:v>-52253.239567944256</c:v>
                </c:pt>
                <c:pt idx="125">
                  <c:v>-31071.314497109852</c:v>
                </c:pt>
                <c:pt idx="126">
                  <c:v>-19624.991322951915</c:v>
                </c:pt>
                <c:pt idx="127">
                  <c:v>-117396.7230435588</c:v>
                </c:pt>
                <c:pt idx="128">
                  <c:v>-13136.060636348964</c:v>
                </c:pt>
                <c:pt idx="129">
                  <c:v>-35376.76236666122</c:v>
                </c:pt>
                <c:pt idx="130">
                  <c:v>-17470.621017392201</c:v>
                </c:pt>
                <c:pt idx="131">
                  <c:v>32018.574255781248</c:v>
                </c:pt>
                <c:pt idx="132">
                  <c:v>-127168.1903540756</c:v>
                </c:pt>
                <c:pt idx="133">
                  <c:v>-28894.691428824852</c:v>
                </c:pt>
                <c:pt idx="134">
                  <c:v>53552.627216495515</c:v>
                </c:pt>
                <c:pt idx="135">
                  <c:v>15848.268287158571</c:v>
                </c:pt>
                <c:pt idx="136">
                  <c:v>39994.899944283825</c:v>
                </c:pt>
                <c:pt idx="137">
                  <c:v>-3205.760498217307</c:v>
                </c:pt>
                <c:pt idx="138">
                  <c:v>-11484.75988508173</c:v>
                </c:pt>
                <c:pt idx="139">
                  <c:v>30741.919276346569</c:v>
                </c:pt>
                <c:pt idx="140">
                  <c:v>59630.479009594244</c:v>
                </c:pt>
                <c:pt idx="141">
                  <c:v>-22228.579570728762</c:v>
                </c:pt>
                <c:pt idx="142">
                  <c:v>-26989.343445839128</c:v>
                </c:pt>
                <c:pt idx="143">
                  <c:v>19775.627887294453</c:v>
                </c:pt>
                <c:pt idx="144">
                  <c:v>-49622.068405910395</c:v>
                </c:pt>
                <c:pt idx="145">
                  <c:v>-94373.120977509418</c:v>
                </c:pt>
                <c:pt idx="146">
                  <c:v>-23677.640772330022</c:v>
                </c:pt>
                <c:pt idx="147">
                  <c:v>-52399.901027728571</c:v>
                </c:pt>
                <c:pt idx="148">
                  <c:v>-65005.022830482689</c:v>
                </c:pt>
                <c:pt idx="149">
                  <c:v>-3333.6520151140867</c:v>
                </c:pt>
                <c:pt idx="150">
                  <c:v>-38208.233424612321</c:v>
                </c:pt>
                <c:pt idx="151">
                  <c:v>-46569.850572631345</c:v>
                </c:pt>
                <c:pt idx="152">
                  <c:v>-10095.849816337519</c:v>
                </c:pt>
                <c:pt idx="153">
                  <c:v>-37192.947792034654</c:v>
                </c:pt>
                <c:pt idx="154">
                  <c:v>39916.803739781782</c:v>
                </c:pt>
                <c:pt idx="155">
                  <c:v>-18177.092030227184</c:v>
                </c:pt>
                <c:pt idx="156">
                  <c:v>-79446.225761611713</c:v>
                </c:pt>
                <c:pt idx="157">
                  <c:v>27495.887065355666</c:v>
                </c:pt>
                <c:pt idx="158">
                  <c:v>-26979.881147675333</c:v>
                </c:pt>
                <c:pt idx="159">
                  <c:v>-7039.7853951341822</c:v>
                </c:pt>
                <c:pt idx="160">
                  <c:v>4425.798936275125</c:v>
                </c:pt>
                <c:pt idx="161">
                  <c:v>-13237.562524570356</c:v>
                </c:pt>
                <c:pt idx="162">
                  <c:v>-48787.785228212539</c:v>
                </c:pt>
                <c:pt idx="163">
                  <c:v>-24300.119716702553</c:v>
                </c:pt>
                <c:pt idx="164">
                  <c:v>9667.1857030256069</c:v>
                </c:pt>
                <c:pt idx="165">
                  <c:v>-105913.66309940783</c:v>
                </c:pt>
                <c:pt idx="166">
                  <c:v>21892.368216327101</c:v>
                </c:pt>
                <c:pt idx="167">
                  <c:v>-54258.954901287449</c:v>
                </c:pt>
                <c:pt idx="168">
                  <c:v>1684.6169290514663</c:v>
                </c:pt>
                <c:pt idx="169">
                  <c:v>63167.044576829474</c:v>
                </c:pt>
                <c:pt idx="170">
                  <c:v>-29062.907500946778</c:v>
                </c:pt>
                <c:pt idx="171">
                  <c:v>-58870.113106711826</c:v>
                </c:pt>
                <c:pt idx="172">
                  <c:v>4677.4226081328234</c:v>
                </c:pt>
                <c:pt idx="173">
                  <c:v>8319.7383491813671</c:v>
                </c:pt>
                <c:pt idx="174">
                  <c:v>-54262.36307335319</c:v>
                </c:pt>
                <c:pt idx="175">
                  <c:v>14961.348393511493</c:v>
                </c:pt>
                <c:pt idx="176">
                  <c:v>10774.167749371729</c:v>
                </c:pt>
                <c:pt idx="177">
                  <c:v>-42139.095326921961</c:v>
                </c:pt>
                <c:pt idx="178">
                  <c:v>-33134.660100976558</c:v>
                </c:pt>
                <c:pt idx="179">
                  <c:v>-5036.3377848285891</c:v>
                </c:pt>
                <c:pt idx="180">
                  <c:v>26540.782556868682</c:v>
                </c:pt>
                <c:pt idx="181">
                  <c:v>-21301.764378696505</c:v>
                </c:pt>
                <c:pt idx="182">
                  <c:v>9763.1116210271139</c:v>
                </c:pt>
                <c:pt idx="183">
                  <c:v>2846.5398249963764</c:v>
                </c:pt>
                <c:pt idx="184">
                  <c:v>-32387.321864564292</c:v>
                </c:pt>
                <c:pt idx="185">
                  <c:v>-109309.84327777359</c:v>
                </c:pt>
                <c:pt idx="186">
                  <c:v>-26491.216477403359</c:v>
                </c:pt>
                <c:pt idx="187">
                  <c:v>-46737.04843747936</c:v>
                </c:pt>
                <c:pt idx="188">
                  <c:v>-10849.467325821868</c:v>
                </c:pt>
                <c:pt idx="189">
                  <c:v>-81599.191545803449</c:v>
                </c:pt>
                <c:pt idx="190">
                  <c:v>73635.39572976972</c:v>
                </c:pt>
                <c:pt idx="191">
                  <c:v>-13298.985492451116</c:v>
                </c:pt>
                <c:pt idx="192">
                  <c:v>-104512.24329709198</c:v>
                </c:pt>
                <c:pt idx="193">
                  <c:v>-59940.109506985347</c:v>
                </c:pt>
                <c:pt idx="194">
                  <c:v>5256.5635518149356</c:v>
                </c:pt>
                <c:pt idx="195">
                  <c:v>-34871.21249094489</c:v>
                </c:pt>
                <c:pt idx="196">
                  <c:v>-20329.372805141844</c:v>
                </c:pt>
                <c:pt idx="197">
                  <c:v>3654.8039719212684</c:v>
                </c:pt>
                <c:pt idx="198">
                  <c:v>-34849.795668248262</c:v>
                </c:pt>
                <c:pt idx="199">
                  <c:v>14245.126771804411</c:v>
                </c:pt>
                <c:pt idx="200">
                  <c:v>-6784.1206131803337</c:v>
                </c:pt>
                <c:pt idx="201">
                  <c:v>13778.448291909473</c:v>
                </c:pt>
                <c:pt idx="202">
                  <c:v>-47073.204793069337</c:v>
                </c:pt>
                <c:pt idx="203">
                  <c:v>-25166.735380573664</c:v>
                </c:pt>
                <c:pt idx="204">
                  <c:v>-30475.309045403439</c:v>
                </c:pt>
                <c:pt idx="205">
                  <c:v>47435.733342850115</c:v>
                </c:pt>
                <c:pt idx="206">
                  <c:v>56243.727640245575</c:v>
                </c:pt>
                <c:pt idx="207">
                  <c:v>-41038.576229988306</c:v>
                </c:pt>
                <c:pt idx="208">
                  <c:v>129248.81846481893</c:v>
                </c:pt>
                <c:pt idx="209">
                  <c:v>130708.82360564824</c:v>
                </c:pt>
                <c:pt idx="210">
                  <c:v>-115845.39925133166</c:v>
                </c:pt>
                <c:pt idx="211">
                  <c:v>32479.803160567652</c:v>
                </c:pt>
                <c:pt idx="212">
                  <c:v>-107751.54732165358</c:v>
                </c:pt>
                <c:pt idx="213">
                  <c:v>13897.844391454011</c:v>
                </c:pt>
                <c:pt idx="214">
                  <c:v>-33273.417159992066</c:v>
                </c:pt>
                <c:pt idx="215">
                  <c:v>-70769.138709252351</c:v>
                </c:pt>
                <c:pt idx="216">
                  <c:v>-22587.668597930344</c:v>
                </c:pt>
                <c:pt idx="217">
                  <c:v>-5744.1762727405585</c:v>
                </c:pt>
                <c:pt idx="218">
                  <c:v>-66121.120032701292</c:v>
                </c:pt>
                <c:pt idx="219">
                  <c:v>14379.712527536089</c:v>
                </c:pt>
                <c:pt idx="220">
                  <c:v>-57877.660727433831</c:v>
                </c:pt>
                <c:pt idx="221">
                  <c:v>-7766.1889426453563</c:v>
                </c:pt>
                <c:pt idx="222">
                  <c:v>-117630.86996855238</c:v>
                </c:pt>
                <c:pt idx="223">
                  <c:v>-4476.3800915489555</c:v>
                </c:pt>
                <c:pt idx="224">
                  <c:v>-4010.5749105043942</c:v>
                </c:pt>
                <c:pt idx="225">
                  <c:v>-8411.1054735014623</c:v>
                </c:pt>
                <c:pt idx="226">
                  <c:v>-26337.976661441091</c:v>
                </c:pt>
                <c:pt idx="227">
                  <c:v>-38339.314559039864</c:v>
                </c:pt>
                <c:pt idx="228">
                  <c:v>-40289.822665976739</c:v>
                </c:pt>
                <c:pt idx="229">
                  <c:v>-4022.1250491741812</c:v>
                </c:pt>
                <c:pt idx="230">
                  <c:v>-49558.19956757396</c:v>
                </c:pt>
                <c:pt idx="231">
                  <c:v>363.48463749402435</c:v>
                </c:pt>
                <c:pt idx="232">
                  <c:v>3885.3485629521601</c:v>
                </c:pt>
                <c:pt idx="233">
                  <c:v>47803.993000047747</c:v>
                </c:pt>
                <c:pt idx="234">
                  <c:v>-9381.571730006428</c:v>
                </c:pt>
                <c:pt idx="235">
                  <c:v>44121.187732591236</c:v>
                </c:pt>
                <c:pt idx="236">
                  <c:v>17.536917906516464</c:v>
                </c:pt>
                <c:pt idx="237">
                  <c:v>10016.035745663394</c:v>
                </c:pt>
                <c:pt idx="238">
                  <c:v>-51551.0470710308</c:v>
                </c:pt>
                <c:pt idx="239">
                  <c:v>-48328.965242559614</c:v>
                </c:pt>
                <c:pt idx="240">
                  <c:v>40027.995411757263</c:v>
                </c:pt>
                <c:pt idx="241">
                  <c:v>9346.3611709539546</c:v>
                </c:pt>
                <c:pt idx="242">
                  <c:v>-108475.12600138859</c:v>
                </c:pt>
                <c:pt idx="243">
                  <c:v>-35257.73198916926</c:v>
                </c:pt>
                <c:pt idx="244">
                  <c:v>105540.76413400477</c:v>
                </c:pt>
                <c:pt idx="245">
                  <c:v>14227.578741571808</c:v>
                </c:pt>
                <c:pt idx="246">
                  <c:v>-33309.437077232113</c:v>
                </c:pt>
                <c:pt idx="247">
                  <c:v>-9356.6700114749838</c:v>
                </c:pt>
                <c:pt idx="248">
                  <c:v>-8956.4036578027881</c:v>
                </c:pt>
                <c:pt idx="249">
                  <c:v>-34953.575644337951</c:v>
                </c:pt>
                <c:pt idx="250">
                  <c:v>-36723.410243671708</c:v>
                </c:pt>
                <c:pt idx="251">
                  <c:v>-85777.052912090905</c:v>
                </c:pt>
                <c:pt idx="252">
                  <c:v>-10320.33776419278</c:v>
                </c:pt>
                <c:pt idx="253">
                  <c:v>-21033.707902322378</c:v>
                </c:pt>
                <c:pt idx="254">
                  <c:v>-35213.670711056388</c:v>
                </c:pt>
                <c:pt idx="255">
                  <c:v>32921.709394876845</c:v>
                </c:pt>
                <c:pt idx="256">
                  <c:v>25676.092997129483</c:v>
                </c:pt>
                <c:pt idx="257">
                  <c:v>-34007.641757798148</c:v>
                </c:pt>
                <c:pt idx="258">
                  <c:v>14092.037075847678</c:v>
                </c:pt>
                <c:pt idx="259">
                  <c:v>-94753.734143069538</c:v>
                </c:pt>
                <c:pt idx="260">
                  <c:v>71517.423993762466</c:v>
                </c:pt>
                <c:pt idx="261">
                  <c:v>57582.353404340072</c:v>
                </c:pt>
                <c:pt idx="262">
                  <c:v>4269.511360495293</c:v>
                </c:pt>
                <c:pt idx="263">
                  <c:v>-23188.828038317617</c:v>
                </c:pt>
                <c:pt idx="264">
                  <c:v>23130.90212853899</c:v>
                </c:pt>
                <c:pt idx="265">
                  <c:v>18036.241056384519</c:v>
                </c:pt>
                <c:pt idx="266">
                  <c:v>17162.407443101984</c:v>
                </c:pt>
                <c:pt idx="267">
                  <c:v>12278.58037228859</c:v>
                </c:pt>
                <c:pt idx="268">
                  <c:v>-32009.631349611562</c:v>
                </c:pt>
                <c:pt idx="269">
                  <c:v>10705.303024910216</c:v>
                </c:pt>
                <c:pt idx="270">
                  <c:v>-30468.308521571395</c:v>
                </c:pt>
                <c:pt idx="271">
                  <c:v>4388.5980097877909</c:v>
                </c:pt>
                <c:pt idx="272">
                  <c:v>54361.615804093424</c:v>
                </c:pt>
                <c:pt idx="273">
                  <c:v>4470.2695641493774</c:v>
                </c:pt>
                <c:pt idx="274">
                  <c:v>-21159.049447343568</c:v>
                </c:pt>
                <c:pt idx="275">
                  <c:v>-41966.177065360826</c:v>
                </c:pt>
                <c:pt idx="276">
                  <c:v>5253.9450527505833</c:v>
                </c:pt>
                <c:pt idx="277">
                  <c:v>57274.791051795211</c:v>
                </c:pt>
                <c:pt idx="278">
                  <c:v>3225.296709541406</c:v>
                </c:pt>
                <c:pt idx="279">
                  <c:v>53090.306663678086</c:v>
                </c:pt>
                <c:pt idx="280">
                  <c:v>56975.167151159316</c:v>
                </c:pt>
                <c:pt idx="281">
                  <c:v>-12326.71808580478</c:v>
                </c:pt>
                <c:pt idx="282">
                  <c:v>21652.496157886519</c:v>
                </c:pt>
                <c:pt idx="283">
                  <c:v>23461.309371941141</c:v>
                </c:pt>
                <c:pt idx="284">
                  <c:v>23668.463117410196</c:v>
                </c:pt>
                <c:pt idx="285">
                  <c:v>33800.7380008935</c:v>
                </c:pt>
                <c:pt idx="286">
                  <c:v>100532.74940360035</c:v>
                </c:pt>
                <c:pt idx="287">
                  <c:v>67553.32238698611</c:v>
                </c:pt>
                <c:pt idx="288">
                  <c:v>31680.720357867714</c:v>
                </c:pt>
                <c:pt idx="289">
                  <c:v>-12465.908776324533</c:v>
                </c:pt>
                <c:pt idx="290">
                  <c:v>-53173.197058771213</c:v>
                </c:pt>
                <c:pt idx="291">
                  <c:v>-49693.337966577674</c:v>
                </c:pt>
                <c:pt idx="292">
                  <c:v>-13933.258192141599</c:v>
                </c:pt>
                <c:pt idx="293">
                  <c:v>8420.1512897271896</c:v>
                </c:pt>
                <c:pt idx="294">
                  <c:v>-1149.4035726377042</c:v>
                </c:pt>
                <c:pt idx="295">
                  <c:v>62648.92901073437</c:v>
                </c:pt>
                <c:pt idx="296">
                  <c:v>12903.96074482525</c:v>
                </c:pt>
                <c:pt idx="297">
                  <c:v>53383.831977449881</c:v>
                </c:pt>
                <c:pt idx="298">
                  <c:v>-61114.362128402485</c:v>
                </c:pt>
                <c:pt idx="299">
                  <c:v>12155.675267074839</c:v>
                </c:pt>
                <c:pt idx="300">
                  <c:v>546.04297394515015</c:v>
                </c:pt>
                <c:pt idx="301">
                  <c:v>-49331.474997435522</c:v>
                </c:pt>
                <c:pt idx="302">
                  <c:v>-110966.20158165216</c:v>
                </c:pt>
                <c:pt idx="303">
                  <c:v>35178.313620356144</c:v>
                </c:pt>
                <c:pt idx="304">
                  <c:v>-34747.26185970573</c:v>
                </c:pt>
                <c:pt idx="305">
                  <c:v>-50115.628608041035</c:v>
                </c:pt>
                <c:pt idx="306">
                  <c:v>17947.615493055026</c:v>
                </c:pt>
                <c:pt idx="307">
                  <c:v>-32114.363135940046</c:v>
                </c:pt>
                <c:pt idx="308">
                  <c:v>46658.98624303384</c:v>
                </c:pt>
                <c:pt idx="309">
                  <c:v>42360.386304298416</c:v>
                </c:pt>
                <c:pt idx="310">
                  <c:v>-16353.784820165019</c:v>
                </c:pt>
                <c:pt idx="311">
                  <c:v>-20575.217383315612</c:v>
                </c:pt>
                <c:pt idx="312">
                  <c:v>73441.54855841602</c:v>
                </c:pt>
                <c:pt idx="313">
                  <c:v>19844.626857276831</c:v>
                </c:pt>
                <c:pt idx="314">
                  <c:v>5491.9655755483545</c:v>
                </c:pt>
                <c:pt idx="315">
                  <c:v>21387.321506333479</c:v>
                </c:pt>
                <c:pt idx="316">
                  <c:v>-52724.965683347604</c:v>
                </c:pt>
                <c:pt idx="317">
                  <c:v>-19080.973295338859</c:v>
                </c:pt>
                <c:pt idx="318">
                  <c:v>80478.577442121692</c:v>
                </c:pt>
                <c:pt idx="319">
                  <c:v>74345.514665569994</c:v>
                </c:pt>
                <c:pt idx="320">
                  <c:v>69974.417351704993</c:v>
                </c:pt>
                <c:pt idx="321">
                  <c:v>79597.573869901418</c:v>
                </c:pt>
                <c:pt idx="322">
                  <c:v>157949.13498966745</c:v>
                </c:pt>
                <c:pt idx="323">
                  <c:v>-70237.667664062814</c:v>
                </c:pt>
                <c:pt idx="324">
                  <c:v>32966.605737011414</c:v>
                </c:pt>
                <c:pt idx="325">
                  <c:v>65469.078434196243</c:v>
                </c:pt>
                <c:pt idx="326">
                  <c:v>-133029.66862006777</c:v>
                </c:pt>
                <c:pt idx="327">
                  <c:v>182853.42800950044</c:v>
                </c:pt>
                <c:pt idx="328">
                  <c:v>184490.75915972557</c:v>
                </c:pt>
                <c:pt idx="329">
                  <c:v>-101630.15179001819</c:v>
                </c:pt>
                <c:pt idx="330">
                  <c:v>41854.951900022512</c:v>
                </c:pt>
                <c:pt idx="331">
                  <c:v>153576.64120989264</c:v>
                </c:pt>
                <c:pt idx="332">
                  <c:v>-156431.17459585756</c:v>
                </c:pt>
                <c:pt idx="333">
                  <c:v>244139.31648926582</c:v>
                </c:pt>
                <c:pt idx="334">
                  <c:v>169323.15426772821</c:v>
                </c:pt>
                <c:pt idx="335">
                  <c:v>48106.631859555142</c:v>
                </c:pt>
                <c:pt idx="336">
                  <c:v>68374.534127120103</c:v>
                </c:pt>
                <c:pt idx="337">
                  <c:v>28864.041958670772</c:v>
                </c:pt>
                <c:pt idx="338">
                  <c:v>173481.91151775292</c:v>
                </c:pt>
                <c:pt idx="339">
                  <c:v>-48636.263737239526</c:v>
                </c:pt>
                <c:pt idx="340">
                  <c:v>-45196.294973770302</c:v>
                </c:pt>
                <c:pt idx="341">
                  <c:v>34792.76894585535</c:v>
                </c:pt>
                <c:pt idx="342">
                  <c:v>-74960.707585340948</c:v>
                </c:pt>
                <c:pt idx="343">
                  <c:v>-67784.294854363659</c:v>
                </c:pt>
                <c:pt idx="344">
                  <c:v>-14974.870180344878</c:v>
                </c:pt>
                <c:pt idx="345">
                  <c:v>-107417.631540834</c:v>
                </c:pt>
                <c:pt idx="346">
                  <c:v>152879.80196229438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1AA-4005-BE3B-AD6BD0B55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845216"/>
        <c:axId val="2089847296"/>
      </c:scatterChart>
      <c:valAx>
        <c:axId val="208984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847296"/>
        <c:crosses val="autoZero"/>
        <c:crossBetween val="midCat"/>
      </c:valAx>
      <c:valAx>
        <c:axId val="20898472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845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6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нормализация!$F$2:$F$348</c:f>
              <c:numCache>
                <c:formatCode>General</c:formatCode>
                <c:ptCount val="347"/>
                <c:pt idx="0">
                  <c:v>0.76190476190476186</c:v>
                </c:pt>
                <c:pt idx="1">
                  <c:v>0.80952380952380953</c:v>
                </c:pt>
                <c:pt idx="2">
                  <c:v>0.23809523809523811</c:v>
                </c:pt>
                <c:pt idx="3">
                  <c:v>0.2857142857142857</c:v>
                </c:pt>
                <c:pt idx="4">
                  <c:v>0.42857142857142849</c:v>
                </c:pt>
                <c:pt idx="5">
                  <c:v>0.23809523809523811</c:v>
                </c:pt>
                <c:pt idx="6">
                  <c:v>9.5238095238095233E-2</c:v>
                </c:pt>
                <c:pt idx="7">
                  <c:v>0.5714285714285714</c:v>
                </c:pt>
                <c:pt idx="8">
                  <c:v>0.42857142857142849</c:v>
                </c:pt>
                <c:pt idx="9">
                  <c:v>0.90476190476190466</c:v>
                </c:pt>
                <c:pt idx="10">
                  <c:v>0.19047619047619049</c:v>
                </c:pt>
                <c:pt idx="11">
                  <c:v>0.23809523809523811</c:v>
                </c:pt>
                <c:pt idx="12">
                  <c:v>0.2857142857142857</c:v>
                </c:pt>
                <c:pt idx="13">
                  <c:v>0.19047619047619049</c:v>
                </c:pt>
                <c:pt idx="14">
                  <c:v>0.38095238095238088</c:v>
                </c:pt>
                <c:pt idx="15">
                  <c:v>0.76190476190476186</c:v>
                </c:pt>
                <c:pt idx="16">
                  <c:v>0.47619047619047611</c:v>
                </c:pt>
                <c:pt idx="17">
                  <c:v>0.33333333333333331</c:v>
                </c:pt>
                <c:pt idx="18">
                  <c:v>0.5714285714285714</c:v>
                </c:pt>
                <c:pt idx="19">
                  <c:v>0.19047619047619049</c:v>
                </c:pt>
                <c:pt idx="20">
                  <c:v>0.38095238095238088</c:v>
                </c:pt>
                <c:pt idx="21">
                  <c:v>0.14285714285714279</c:v>
                </c:pt>
                <c:pt idx="22">
                  <c:v>0.23809523809523811</c:v>
                </c:pt>
                <c:pt idx="23">
                  <c:v>0.14285714285714279</c:v>
                </c:pt>
                <c:pt idx="24">
                  <c:v>4.7619047619047623E-2</c:v>
                </c:pt>
                <c:pt idx="25">
                  <c:v>4.7619047619047623E-2</c:v>
                </c:pt>
                <c:pt idx="26">
                  <c:v>0.66666666666666652</c:v>
                </c:pt>
                <c:pt idx="27">
                  <c:v>0.23809523809523811</c:v>
                </c:pt>
                <c:pt idx="28">
                  <c:v>0.95238095238095233</c:v>
                </c:pt>
                <c:pt idx="29">
                  <c:v>0.61904761904761907</c:v>
                </c:pt>
                <c:pt idx="30">
                  <c:v>0.23809523809523811</c:v>
                </c:pt>
                <c:pt idx="31">
                  <c:v>0.33333333333333331</c:v>
                </c:pt>
                <c:pt idx="32">
                  <c:v>0.61904761904761907</c:v>
                </c:pt>
                <c:pt idx="33">
                  <c:v>0.52380952380952372</c:v>
                </c:pt>
                <c:pt idx="34">
                  <c:v>0.14285714285714279</c:v>
                </c:pt>
                <c:pt idx="35">
                  <c:v>0.5714285714285714</c:v>
                </c:pt>
                <c:pt idx="36">
                  <c:v>0.76190476190476186</c:v>
                </c:pt>
                <c:pt idx="37">
                  <c:v>0.14285714285714279</c:v>
                </c:pt>
                <c:pt idx="38">
                  <c:v>9.5238095238095233E-2</c:v>
                </c:pt>
                <c:pt idx="39">
                  <c:v>0.71428571428571419</c:v>
                </c:pt>
                <c:pt idx="40">
                  <c:v>9.5238095238095233E-2</c:v>
                </c:pt>
                <c:pt idx="41">
                  <c:v>0.14285714285714279</c:v>
                </c:pt>
                <c:pt idx="42">
                  <c:v>0.2857142857142857</c:v>
                </c:pt>
                <c:pt idx="43">
                  <c:v>0.42857142857142849</c:v>
                </c:pt>
                <c:pt idx="44">
                  <c:v>0.23809523809523811</c:v>
                </c:pt>
                <c:pt idx="45">
                  <c:v>0.33333333333333331</c:v>
                </c:pt>
                <c:pt idx="46">
                  <c:v>0.19047619047619049</c:v>
                </c:pt>
                <c:pt idx="47">
                  <c:v>0.23809523809523811</c:v>
                </c:pt>
                <c:pt idx="48">
                  <c:v>0.14285714285714279</c:v>
                </c:pt>
                <c:pt idx="49">
                  <c:v>0.19047619047619049</c:v>
                </c:pt>
                <c:pt idx="50">
                  <c:v>0.42857142857142849</c:v>
                </c:pt>
                <c:pt idx="51">
                  <c:v>0.19047619047619049</c:v>
                </c:pt>
                <c:pt idx="52">
                  <c:v>0.52380952380952372</c:v>
                </c:pt>
                <c:pt idx="53">
                  <c:v>0.23809523809523811</c:v>
                </c:pt>
                <c:pt idx="54">
                  <c:v>0.19047619047619049</c:v>
                </c:pt>
                <c:pt idx="55">
                  <c:v>0.5714285714285714</c:v>
                </c:pt>
                <c:pt idx="56">
                  <c:v>0.33333333333333331</c:v>
                </c:pt>
                <c:pt idx="57">
                  <c:v>0.14285714285714279</c:v>
                </c:pt>
                <c:pt idx="58">
                  <c:v>0.5714285714285714</c:v>
                </c:pt>
                <c:pt idx="59">
                  <c:v>0.42857142857142849</c:v>
                </c:pt>
                <c:pt idx="60">
                  <c:v>0.19047619047619049</c:v>
                </c:pt>
                <c:pt idx="61">
                  <c:v>0.61904761904761907</c:v>
                </c:pt>
                <c:pt idx="62">
                  <c:v>0.47619047619047611</c:v>
                </c:pt>
                <c:pt idx="63">
                  <c:v>0.2857142857142857</c:v>
                </c:pt>
                <c:pt idx="64">
                  <c:v>0.71428571428571419</c:v>
                </c:pt>
                <c:pt idx="65">
                  <c:v>0.38095238095238088</c:v>
                </c:pt>
                <c:pt idx="66">
                  <c:v>4.7619047619047623E-2</c:v>
                </c:pt>
                <c:pt idx="67">
                  <c:v>0.61904761904761907</c:v>
                </c:pt>
                <c:pt idx="68">
                  <c:v>0.47619047619047611</c:v>
                </c:pt>
                <c:pt idx="69">
                  <c:v>0.42857142857142849</c:v>
                </c:pt>
                <c:pt idx="70">
                  <c:v>0.80952380952380953</c:v>
                </c:pt>
                <c:pt idx="71">
                  <c:v>0.61904761904761907</c:v>
                </c:pt>
                <c:pt idx="72">
                  <c:v>0.52380952380952372</c:v>
                </c:pt>
                <c:pt idx="73">
                  <c:v>0.38095238095238088</c:v>
                </c:pt>
                <c:pt idx="74">
                  <c:v>0.42857142857142849</c:v>
                </c:pt>
                <c:pt idx="75">
                  <c:v>0.14285714285714279</c:v>
                </c:pt>
                <c:pt idx="76">
                  <c:v>0.19047619047619049</c:v>
                </c:pt>
                <c:pt idx="77">
                  <c:v>0</c:v>
                </c:pt>
                <c:pt idx="78">
                  <c:v>0.5714285714285714</c:v>
                </c:pt>
                <c:pt idx="79">
                  <c:v>0</c:v>
                </c:pt>
                <c:pt idx="80">
                  <c:v>0.2857142857142857</c:v>
                </c:pt>
                <c:pt idx="81">
                  <c:v>0.2857142857142857</c:v>
                </c:pt>
                <c:pt idx="82">
                  <c:v>0.5714285714285714</c:v>
                </c:pt>
                <c:pt idx="83">
                  <c:v>0.61904761904761907</c:v>
                </c:pt>
                <c:pt idx="84">
                  <c:v>0</c:v>
                </c:pt>
                <c:pt idx="85">
                  <c:v>0.5714285714285714</c:v>
                </c:pt>
                <c:pt idx="86">
                  <c:v>0.5714285714285714</c:v>
                </c:pt>
                <c:pt idx="87">
                  <c:v>0.80952380952380953</c:v>
                </c:pt>
                <c:pt idx="88">
                  <c:v>0.5714285714285714</c:v>
                </c:pt>
                <c:pt idx="89">
                  <c:v>0.47619047619047611</c:v>
                </c:pt>
                <c:pt idx="90">
                  <c:v>0.5714285714285714</c:v>
                </c:pt>
                <c:pt idx="91">
                  <c:v>0.90476190476190466</c:v>
                </c:pt>
                <c:pt idx="92">
                  <c:v>0.61904761904761907</c:v>
                </c:pt>
                <c:pt idx="93">
                  <c:v>0.42857142857142849</c:v>
                </c:pt>
                <c:pt idx="94">
                  <c:v>0.47619047619047611</c:v>
                </c:pt>
                <c:pt idx="95">
                  <c:v>9.5238095238095233E-2</c:v>
                </c:pt>
                <c:pt idx="96">
                  <c:v>0.71428571428571419</c:v>
                </c:pt>
                <c:pt idx="97">
                  <c:v>0.19047619047619049</c:v>
                </c:pt>
                <c:pt idx="98">
                  <c:v>0.2857142857142857</c:v>
                </c:pt>
                <c:pt idx="99">
                  <c:v>0.5714285714285714</c:v>
                </c:pt>
                <c:pt idx="100">
                  <c:v>0.14285714285714279</c:v>
                </c:pt>
                <c:pt idx="101">
                  <c:v>0.5714285714285714</c:v>
                </c:pt>
                <c:pt idx="102">
                  <c:v>0.14285714285714279</c:v>
                </c:pt>
                <c:pt idx="103">
                  <c:v>0.42857142857142849</c:v>
                </c:pt>
                <c:pt idx="104">
                  <c:v>0.42857142857142849</c:v>
                </c:pt>
                <c:pt idx="105">
                  <c:v>0.66666666666666652</c:v>
                </c:pt>
                <c:pt idx="106">
                  <c:v>0.47619047619047611</c:v>
                </c:pt>
                <c:pt idx="107">
                  <c:v>0</c:v>
                </c:pt>
                <c:pt idx="108">
                  <c:v>0.38095238095238088</c:v>
                </c:pt>
                <c:pt idx="109">
                  <c:v>0.2857142857142857</c:v>
                </c:pt>
                <c:pt idx="110">
                  <c:v>0.47619047619047611</c:v>
                </c:pt>
                <c:pt idx="111">
                  <c:v>0.42857142857142849</c:v>
                </c:pt>
                <c:pt idx="112">
                  <c:v>0.33333333333333331</c:v>
                </c:pt>
                <c:pt idx="113">
                  <c:v>0.5714285714285714</c:v>
                </c:pt>
                <c:pt idx="114">
                  <c:v>0.52380952380952372</c:v>
                </c:pt>
                <c:pt idx="115">
                  <c:v>0.47619047619047611</c:v>
                </c:pt>
                <c:pt idx="116">
                  <c:v>0.52380952380952372</c:v>
                </c:pt>
                <c:pt idx="117">
                  <c:v>0.5714285714285714</c:v>
                </c:pt>
                <c:pt idx="118">
                  <c:v>0.2857142857142857</c:v>
                </c:pt>
                <c:pt idx="119">
                  <c:v>4.7619047619047623E-2</c:v>
                </c:pt>
                <c:pt idx="120">
                  <c:v>0.99999999999999978</c:v>
                </c:pt>
                <c:pt idx="121">
                  <c:v>0.2857142857142857</c:v>
                </c:pt>
                <c:pt idx="122">
                  <c:v>0.61904761904761907</c:v>
                </c:pt>
                <c:pt idx="123">
                  <c:v>9.5238095238095233E-2</c:v>
                </c:pt>
                <c:pt idx="124">
                  <c:v>0.14285714285714279</c:v>
                </c:pt>
                <c:pt idx="125">
                  <c:v>0.52380952380952372</c:v>
                </c:pt>
                <c:pt idx="126">
                  <c:v>0.61904761904761907</c:v>
                </c:pt>
                <c:pt idx="127">
                  <c:v>0.33333333333333331</c:v>
                </c:pt>
                <c:pt idx="128">
                  <c:v>9.5238095238095233E-2</c:v>
                </c:pt>
                <c:pt idx="129">
                  <c:v>0.33333333333333331</c:v>
                </c:pt>
                <c:pt idx="130">
                  <c:v>0.66666666666666652</c:v>
                </c:pt>
                <c:pt idx="131">
                  <c:v>4.7619047619047623E-2</c:v>
                </c:pt>
                <c:pt idx="132">
                  <c:v>0.33333333333333331</c:v>
                </c:pt>
                <c:pt idx="133">
                  <c:v>0.38095238095238088</c:v>
                </c:pt>
                <c:pt idx="134">
                  <c:v>0.38095238095238088</c:v>
                </c:pt>
                <c:pt idx="135">
                  <c:v>0.33333333333333331</c:v>
                </c:pt>
                <c:pt idx="136">
                  <c:v>0.23809523809523811</c:v>
                </c:pt>
                <c:pt idx="137">
                  <c:v>0.5714285714285714</c:v>
                </c:pt>
                <c:pt idx="138">
                  <c:v>0.66666666666666652</c:v>
                </c:pt>
                <c:pt idx="139">
                  <c:v>0.66666666666666652</c:v>
                </c:pt>
                <c:pt idx="140">
                  <c:v>0.38095238095238088</c:v>
                </c:pt>
                <c:pt idx="141">
                  <c:v>0.38095238095238088</c:v>
                </c:pt>
                <c:pt idx="142">
                  <c:v>0.19047619047619049</c:v>
                </c:pt>
                <c:pt idx="143">
                  <c:v>0.23809523809523811</c:v>
                </c:pt>
                <c:pt idx="144">
                  <c:v>0.47619047619047611</c:v>
                </c:pt>
                <c:pt idx="145">
                  <c:v>0.2857142857142857</c:v>
                </c:pt>
                <c:pt idx="146">
                  <c:v>0.2857142857142857</c:v>
                </c:pt>
                <c:pt idx="147">
                  <c:v>0.52380952380952372</c:v>
                </c:pt>
                <c:pt idx="148">
                  <c:v>0.2857142857142857</c:v>
                </c:pt>
                <c:pt idx="149">
                  <c:v>0.33333333333333331</c:v>
                </c:pt>
                <c:pt idx="150">
                  <c:v>0.47619047619047611</c:v>
                </c:pt>
                <c:pt idx="151">
                  <c:v>0.52380952380952372</c:v>
                </c:pt>
                <c:pt idx="152">
                  <c:v>0.47619047619047611</c:v>
                </c:pt>
                <c:pt idx="153">
                  <c:v>0.52380952380952372</c:v>
                </c:pt>
                <c:pt idx="154">
                  <c:v>0.33333333333333331</c:v>
                </c:pt>
                <c:pt idx="155">
                  <c:v>0.38095238095238088</c:v>
                </c:pt>
                <c:pt idx="156">
                  <c:v>0.42857142857142849</c:v>
                </c:pt>
                <c:pt idx="157">
                  <c:v>0.33333333333333331</c:v>
                </c:pt>
                <c:pt idx="158">
                  <c:v>0.2857142857142857</c:v>
                </c:pt>
                <c:pt idx="159">
                  <c:v>4.7619047619047623E-2</c:v>
                </c:pt>
                <c:pt idx="160">
                  <c:v>0.61904761904761907</c:v>
                </c:pt>
                <c:pt idx="161">
                  <c:v>0.71428571428571419</c:v>
                </c:pt>
                <c:pt idx="162">
                  <c:v>0.23809523809523811</c:v>
                </c:pt>
                <c:pt idx="163">
                  <c:v>0.47619047619047611</c:v>
                </c:pt>
                <c:pt idx="164">
                  <c:v>0.23809523809523811</c:v>
                </c:pt>
                <c:pt idx="165">
                  <c:v>0.42857142857142849</c:v>
                </c:pt>
                <c:pt idx="166">
                  <c:v>0.47619047619047611</c:v>
                </c:pt>
                <c:pt idx="167">
                  <c:v>0.5714285714285714</c:v>
                </c:pt>
                <c:pt idx="168">
                  <c:v>0.33333333333333331</c:v>
                </c:pt>
                <c:pt idx="169">
                  <c:v>0.66666666666666652</c:v>
                </c:pt>
                <c:pt idx="170">
                  <c:v>0.2857142857142857</c:v>
                </c:pt>
                <c:pt idx="171">
                  <c:v>0.52380952380952372</c:v>
                </c:pt>
                <c:pt idx="172">
                  <c:v>0.23809523809523811</c:v>
                </c:pt>
                <c:pt idx="173">
                  <c:v>0.23809523809523811</c:v>
                </c:pt>
                <c:pt idx="174">
                  <c:v>9.5238095238095233E-2</c:v>
                </c:pt>
                <c:pt idx="175">
                  <c:v>4.7619047619047623E-2</c:v>
                </c:pt>
                <c:pt idx="176">
                  <c:v>0.61904761904761907</c:v>
                </c:pt>
                <c:pt idx="177">
                  <c:v>0.66666666666666652</c:v>
                </c:pt>
                <c:pt idx="178">
                  <c:v>0.66666666666666652</c:v>
                </c:pt>
                <c:pt idx="179">
                  <c:v>0.2857142857142857</c:v>
                </c:pt>
                <c:pt idx="180">
                  <c:v>0.52380952380952372</c:v>
                </c:pt>
                <c:pt idx="181">
                  <c:v>0.66666666666666652</c:v>
                </c:pt>
                <c:pt idx="182">
                  <c:v>0.14285714285714279</c:v>
                </c:pt>
                <c:pt idx="183">
                  <c:v>0.2857142857142857</c:v>
                </c:pt>
                <c:pt idx="184">
                  <c:v>0.5714285714285714</c:v>
                </c:pt>
                <c:pt idx="185">
                  <c:v>0.61904761904761907</c:v>
                </c:pt>
                <c:pt idx="186">
                  <c:v>0.38095238095238088</c:v>
                </c:pt>
                <c:pt idx="187">
                  <c:v>0.14285714285714279</c:v>
                </c:pt>
                <c:pt idx="188">
                  <c:v>9.5238095238095233E-2</c:v>
                </c:pt>
                <c:pt idx="189">
                  <c:v>0.42857142857142849</c:v>
                </c:pt>
                <c:pt idx="190">
                  <c:v>0.42857142857142849</c:v>
                </c:pt>
                <c:pt idx="191">
                  <c:v>0.61904761904761907</c:v>
                </c:pt>
                <c:pt idx="192">
                  <c:v>0.14285714285714279</c:v>
                </c:pt>
                <c:pt idx="193">
                  <c:v>0.33333333333333331</c:v>
                </c:pt>
                <c:pt idx="194">
                  <c:v>0.76190476190476186</c:v>
                </c:pt>
                <c:pt idx="195">
                  <c:v>0</c:v>
                </c:pt>
                <c:pt idx="196">
                  <c:v>0.19047619047619049</c:v>
                </c:pt>
                <c:pt idx="197">
                  <c:v>0.42857142857142849</c:v>
                </c:pt>
                <c:pt idx="198">
                  <c:v>9.5238095238095233E-2</c:v>
                </c:pt>
                <c:pt idx="199">
                  <c:v>0.52380952380952372</c:v>
                </c:pt>
                <c:pt idx="200">
                  <c:v>0.19047619047619049</c:v>
                </c:pt>
                <c:pt idx="201">
                  <c:v>0.23809523809523811</c:v>
                </c:pt>
                <c:pt idx="202">
                  <c:v>0.76190476190476186</c:v>
                </c:pt>
                <c:pt idx="203">
                  <c:v>0.42857142857142849</c:v>
                </c:pt>
                <c:pt idx="204">
                  <c:v>0.23809523809523811</c:v>
                </c:pt>
                <c:pt idx="205">
                  <c:v>0.23809523809523811</c:v>
                </c:pt>
                <c:pt idx="206">
                  <c:v>0.5714285714285714</c:v>
                </c:pt>
                <c:pt idx="207">
                  <c:v>0.5714285714285714</c:v>
                </c:pt>
                <c:pt idx="208">
                  <c:v>4.7619047619047623E-2</c:v>
                </c:pt>
                <c:pt idx="209">
                  <c:v>0.5714285714285714</c:v>
                </c:pt>
                <c:pt idx="210">
                  <c:v>0.33333333333333331</c:v>
                </c:pt>
                <c:pt idx="211">
                  <c:v>0.66666666666666652</c:v>
                </c:pt>
                <c:pt idx="212">
                  <c:v>0.52380952380952372</c:v>
                </c:pt>
                <c:pt idx="213">
                  <c:v>0.61904761904761907</c:v>
                </c:pt>
                <c:pt idx="214">
                  <c:v>0.33333333333333331</c:v>
                </c:pt>
                <c:pt idx="215">
                  <c:v>0.23809523809523811</c:v>
                </c:pt>
                <c:pt idx="216">
                  <c:v>0.99999999999999978</c:v>
                </c:pt>
                <c:pt idx="217">
                  <c:v>0.5714285714285714</c:v>
                </c:pt>
                <c:pt idx="218">
                  <c:v>0.38095238095238088</c:v>
                </c:pt>
                <c:pt idx="219">
                  <c:v>0.66666666666666652</c:v>
                </c:pt>
                <c:pt idx="220">
                  <c:v>0.2857142857142857</c:v>
                </c:pt>
                <c:pt idx="221">
                  <c:v>0.71428571428571419</c:v>
                </c:pt>
                <c:pt idx="222">
                  <c:v>0.61904761904761907</c:v>
                </c:pt>
                <c:pt idx="223">
                  <c:v>0.42857142857142849</c:v>
                </c:pt>
                <c:pt idx="224">
                  <c:v>0.47619047619047611</c:v>
                </c:pt>
                <c:pt idx="225">
                  <c:v>0.38095238095238088</c:v>
                </c:pt>
                <c:pt idx="226">
                  <c:v>0.85714285714285698</c:v>
                </c:pt>
                <c:pt idx="227">
                  <c:v>0.47619047619047611</c:v>
                </c:pt>
                <c:pt idx="228">
                  <c:v>0</c:v>
                </c:pt>
                <c:pt idx="229">
                  <c:v>0.5714285714285714</c:v>
                </c:pt>
                <c:pt idx="230">
                  <c:v>0.66666666666666652</c:v>
                </c:pt>
                <c:pt idx="231">
                  <c:v>0.38095238095238088</c:v>
                </c:pt>
                <c:pt idx="232">
                  <c:v>4.7619047619047623E-2</c:v>
                </c:pt>
                <c:pt idx="233">
                  <c:v>0.52380952380952372</c:v>
                </c:pt>
                <c:pt idx="234">
                  <c:v>0.38095238095238088</c:v>
                </c:pt>
                <c:pt idx="235">
                  <c:v>0.38095238095238088</c:v>
                </c:pt>
                <c:pt idx="236">
                  <c:v>0.38095238095238088</c:v>
                </c:pt>
                <c:pt idx="237">
                  <c:v>0.38095238095238088</c:v>
                </c:pt>
                <c:pt idx="238">
                  <c:v>0.14285714285714279</c:v>
                </c:pt>
                <c:pt idx="239">
                  <c:v>0.42857142857142849</c:v>
                </c:pt>
                <c:pt idx="240">
                  <c:v>4.7619047619047623E-2</c:v>
                </c:pt>
                <c:pt idx="241">
                  <c:v>0.66666666666666652</c:v>
                </c:pt>
                <c:pt idx="242">
                  <c:v>0.14285714285714279</c:v>
                </c:pt>
                <c:pt idx="243">
                  <c:v>0.38095238095238088</c:v>
                </c:pt>
                <c:pt idx="244">
                  <c:v>0.52380952380952372</c:v>
                </c:pt>
                <c:pt idx="245">
                  <c:v>0.42857142857142849</c:v>
                </c:pt>
                <c:pt idx="246">
                  <c:v>0.52380952380952372</c:v>
                </c:pt>
                <c:pt idx="247">
                  <c:v>0</c:v>
                </c:pt>
                <c:pt idx="248">
                  <c:v>0.23809523809523811</c:v>
                </c:pt>
                <c:pt idx="249">
                  <c:v>0.42857142857142849</c:v>
                </c:pt>
                <c:pt idx="250">
                  <c:v>0.47619047619047611</c:v>
                </c:pt>
                <c:pt idx="251">
                  <c:v>0.42857142857142849</c:v>
                </c:pt>
                <c:pt idx="252">
                  <c:v>0.14285714285714279</c:v>
                </c:pt>
                <c:pt idx="253">
                  <c:v>0.38095238095238088</c:v>
                </c:pt>
                <c:pt idx="254">
                  <c:v>0.47619047619047611</c:v>
                </c:pt>
                <c:pt idx="255">
                  <c:v>0.33333333333333331</c:v>
                </c:pt>
                <c:pt idx="256">
                  <c:v>0.14285714285714279</c:v>
                </c:pt>
                <c:pt idx="257">
                  <c:v>4.7619047619047623E-2</c:v>
                </c:pt>
                <c:pt idx="258">
                  <c:v>0.5714285714285714</c:v>
                </c:pt>
                <c:pt idx="259">
                  <c:v>0.61904761904761907</c:v>
                </c:pt>
                <c:pt idx="260">
                  <c:v>0.5714285714285714</c:v>
                </c:pt>
                <c:pt idx="261">
                  <c:v>0.42857142857142849</c:v>
                </c:pt>
                <c:pt idx="262">
                  <c:v>0.33333333333333331</c:v>
                </c:pt>
                <c:pt idx="263">
                  <c:v>0.38095238095238088</c:v>
                </c:pt>
                <c:pt idx="264">
                  <c:v>0.85714285714285698</c:v>
                </c:pt>
                <c:pt idx="265">
                  <c:v>0.19047619047619049</c:v>
                </c:pt>
                <c:pt idx="266">
                  <c:v>0.14285714285714279</c:v>
                </c:pt>
                <c:pt idx="267">
                  <c:v>0.61904761904761907</c:v>
                </c:pt>
                <c:pt idx="268">
                  <c:v>0.52380952380952372</c:v>
                </c:pt>
                <c:pt idx="269">
                  <c:v>0.23809523809523811</c:v>
                </c:pt>
                <c:pt idx="270">
                  <c:v>0.61904761904761907</c:v>
                </c:pt>
                <c:pt idx="271">
                  <c:v>9.5238095238095233E-2</c:v>
                </c:pt>
                <c:pt idx="272">
                  <c:v>0.14285714285714279</c:v>
                </c:pt>
                <c:pt idx="273">
                  <c:v>0.85714285714285698</c:v>
                </c:pt>
                <c:pt idx="274">
                  <c:v>0.80952380952380953</c:v>
                </c:pt>
                <c:pt idx="275">
                  <c:v>0.66666666666666652</c:v>
                </c:pt>
                <c:pt idx="276">
                  <c:v>0.14285714285714279</c:v>
                </c:pt>
                <c:pt idx="277">
                  <c:v>0.61904761904761907</c:v>
                </c:pt>
                <c:pt idx="278">
                  <c:v>0.42857142857142849</c:v>
                </c:pt>
                <c:pt idx="279">
                  <c:v>0.23809523809523811</c:v>
                </c:pt>
                <c:pt idx="280">
                  <c:v>9.5238095238095233E-2</c:v>
                </c:pt>
                <c:pt idx="281">
                  <c:v>0.5714285714285714</c:v>
                </c:pt>
                <c:pt idx="282">
                  <c:v>0.66666666666666652</c:v>
                </c:pt>
                <c:pt idx="283">
                  <c:v>0.2857142857142857</c:v>
                </c:pt>
                <c:pt idx="284">
                  <c:v>9.5238095238095233E-2</c:v>
                </c:pt>
                <c:pt idx="285">
                  <c:v>0.47619047619047611</c:v>
                </c:pt>
                <c:pt idx="286">
                  <c:v>0</c:v>
                </c:pt>
                <c:pt idx="287">
                  <c:v>0.19047619047619049</c:v>
                </c:pt>
                <c:pt idx="288">
                  <c:v>0.38095238095238088</c:v>
                </c:pt>
                <c:pt idx="289">
                  <c:v>0.5714285714285714</c:v>
                </c:pt>
                <c:pt idx="290">
                  <c:v>0.47619047619047611</c:v>
                </c:pt>
                <c:pt idx="291">
                  <c:v>0.14285714285714279</c:v>
                </c:pt>
                <c:pt idx="292">
                  <c:v>4.7619047619047623E-2</c:v>
                </c:pt>
                <c:pt idx="293">
                  <c:v>0.47619047619047611</c:v>
                </c:pt>
                <c:pt idx="294">
                  <c:v>0.47619047619047611</c:v>
                </c:pt>
                <c:pt idx="295">
                  <c:v>0.2857142857142857</c:v>
                </c:pt>
                <c:pt idx="296">
                  <c:v>0.33333333333333331</c:v>
                </c:pt>
                <c:pt idx="297">
                  <c:v>0.19047619047619049</c:v>
                </c:pt>
                <c:pt idx="298">
                  <c:v>0.38095238095238088</c:v>
                </c:pt>
                <c:pt idx="299">
                  <c:v>0.5714285714285714</c:v>
                </c:pt>
                <c:pt idx="300">
                  <c:v>0.33333333333333331</c:v>
                </c:pt>
                <c:pt idx="301">
                  <c:v>0.2857142857142857</c:v>
                </c:pt>
                <c:pt idx="302">
                  <c:v>0.61904761904761907</c:v>
                </c:pt>
                <c:pt idx="303">
                  <c:v>0.47619047619047611</c:v>
                </c:pt>
                <c:pt idx="304">
                  <c:v>4.7619047619047623E-2</c:v>
                </c:pt>
                <c:pt idx="305">
                  <c:v>0.61904761904761907</c:v>
                </c:pt>
                <c:pt idx="306">
                  <c:v>0.52380952380952372</c:v>
                </c:pt>
                <c:pt idx="307">
                  <c:v>0.47619047619047611</c:v>
                </c:pt>
                <c:pt idx="308">
                  <c:v>0.14285714285714279</c:v>
                </c:pt>
                <c:pt idx="309">
                  <c:v>0.47619047619047611</c:v>
                </c:pt>
                <c:pt idx="310">
                  <c:v>0.33333333333333331</c:v>
                </c:pt>
                <c:pt idx="311">
                  <c:v>0.61904761904761907</c:v>
                </c:pt>
                <c:pt idx="312">
                  <c:v>0.33333333333333331</c:v>
                </c:pt>
                <c:pt idx="313">
                  <c:v>9.5238095238095233E-2</c:v>
                </c:pt>
                <c:pt idx="314">
                  <c:v>0.19047619047619049</c:v>
                </c:pt>
                <c:pt idx="315">
                  <c:v>0.5714285714285714</c:v>
                </c:pt>
                <c:pt idx="316">
                  <c:v>0.47619047619047611</c:v>
                </c:pt>
                <c:pt idx="317">
                  <c:v>0.47619047619047611</c:v>
                </c:pt>
                <c:pt idx="318">
                  <c:v>0.2857142857142857</c:v>
                </c:pt>
                <c:pt idx="319">
                  <c:v>0.38095238095238088</c:v>
                </c:pt>
                <c:pt idx="320">
                  <c:v>9.5238095238095233E-2</c:v>
                </c:pt>
                <c:pt idx="321">
                  <c:v>0.42857142857142849</c:v>
                </c:pt>
                <c:pt idx="322">
                  <c:v>0.33333333333333331</c:v>
                </c:pt>
                <c:pt idx="323">
                  <c:v>0.76190476190476186</c:v>
                </c:pt>
                <c:pt idx="324">
                  <c:v>0.47619047619047611</c:v>
                </c:pt>
                <c:pt idx="325">
                  <c:v>0.23809523809523811</c:v>
                </c:pt>
                <c:pt idx="326">
                  <c:v>0.99999999999999978</c:v>
                </c:pt>
                <c:pt idx="327">
                  <c:v>0.2857142857142857</c:v>
                </c:pt>
                <c:pt idx="328">
                  <c:v>0.2857142857142857</c:v>
                </c:pt>
                <c:pt idx="329">
                  <c:v>0.19047619047619049</c:v>
                </c:pt>
                <c:pt idx="330">
                  <c:v>0.19047619047619049</c:v>
                </c:pt>
                <c:pt idx="331">
                  <c:v>0.61904761904761907</c:v>
                </c:pt>
                <c:pt idx="332">
                  <c:v>0.38095238095238088</c:v>
                </c:pt>
                <c:pt idx="333">
                  <c:v>0.2857142857142857</c:v>
                </c:pt>
                <c:pt idx="334">
                  <c:v>0.47619047619047611</c:v>
                </c:pt>
                <c:pt idx="335">
                  <c:v>0.61904761904761907</c:v>
                </c:pt>
                <c:pt idx="336">
                  <c:v>0.5714285714285714</c:v>
                </c:pt>
                <c:pt idx="337">
                  <c:v>0.33333333333333331</c:v>
                </c:pt>
                <c:pt idx="338">
                  <c:v>0.33333333333333331</c:v>
                </c:pt>
                <c:pt idx="339">
                  <c:v>0.52380952380952372</c:v>
                </c:pt>
                <c:pt idx="340">
                  <c:v>0.47619047619047611</c:v>
                </c:pt>
                <c:pt idx="341">
                  <c:v>0.23809523809523811</c:v>
                </c:pt>
                <c:pt idx="342">
                  <c:v>0.33333333333333331</c:v>
                </c:pt>
                <c:pt idx="343">
                  <c:v>0.5714285714285714</c:v>
                </c:pt>
                <c:pt idx="344">
                  <c:v>0.33333333333333331</c:v>
                </c:pt>
                <c:pt idx="345">
                  <c:v>0</c:v>
                </c:pt>
                <c:pt idx="346">
                  <c:v>0.47619047619047611</c:v>
                </c:pt>
              </c:numCache>
            </c:numRef>
          </c:xVal>
          <c:yVal>
            <c:numRef>
              <c:f>'итоги нормализации1'!$C$32:$C$378</c:f>
              <c:numCache>
                <c:formatCode>General</c:formatCode>
                <c:ptCount val="347"/>
                <c:pt idx="0">
                  <c:v>118288.7040021412</c:v>
                </c:pt>
                <c:pt idx="1">
                  <c:v>-18269.713887152611</c:v>
                </c:pt>
                <c:pt idx="2">
                  <c:v>10033.252491439634</c:v>
                </c:pt>
                <c:pt idx="3">
                  <c:v>47225.979019795603</c:v>
                </c:pt>
                <c:pt idx="4">
                  <c:v>100207.44429931359</c:v>
                </c:pt>
                <c:pt idx="5">
                  <c:v>-29176.190861157374</c:v>
                </c:pt>
                <c:pt idx="6">
                  <c:v>-78948.784873761324</c:v>
                </c:pt>
                <c:pt idx="7">
                  <c:v>90667.273360673338</c:v>
                </c:pt>
                <c:pt idx="8">
                  <c:v>79479.584879157715</c:v>
                </c:pt>
                <c:pt idx="9">
                  <c:v>130878.93264403514</c:v>
                </c:pt>
                <c:pt idx="10">
                  <c:v>180575.91495172546</c:v>
                </c:pt>
                <c:pt idx="11">
                  <c:v>73883.023919884756</c:v>
                </c:pt>
                <c:pt idx="12">
                  <c:v>82148.382154820138</c:v>
                </c:pt>
                <c:pt idx="13">
                  <c:v>299876.29426080227</c:v>
                </c:pt>
                <c:pt idx="14">
                  <c:v>-33589.439534804667</c:v>
                </c:pt>
                <c:pt idx="15">
                  <c:v>216934.89253738109</c:v>
                </c:pt>
                <c:pt idx="16">
                  <c:v>55645.082917961874</c:v>
                </c:pt>
                <c:pt idx="17">
                  <c:v>103835.6909802882</c:v>
                </c:pt>
                <c:pt idx="18">
                  <c:v>24533.031751852366</c:v>
                </c:pt>
                <c:pt idx="19">
                  <c:v>-92205.740801115637</c:v>
                </c:pt>
                <c:pt idx="20">
                  <c:v>-39178.409644078638</c:v>
                </c:pt>
                <c:pt idx="21">
                  <c:v>-34978.779252485285</c:v>
                </c:pt>
                <c:pt idx="22">
                  <c:v>-45299.825206962123</c:v>
                </c:pt>
                <c:pt idx="23">
                  <c:v>17891.150753463036</c:v>
                </c:pt>
                <c:pt idx="24">
                  <c:v>-11303.236298486067</c:v>
                </c:pt>
                <c:pt idx="25">
                  <c:v>22602.255083809316</c:v>
                </c:pt>
                <c:pt idx="26">
                  <c:v>57661.135650157637</c:v>
                </c:pt>
                <c:pt idx="27">
                  <c:v>-188408.98015628441</c:v>
                </c:pt>
                <c:pt idx="28">
                  <c:v>27456.992909556604</c:v>
                </c:pt>
                <c:pt idx="29">
                  <c:v>13791.914485568006</c:v>
                </c:pt>
                <c:pt idx="30">
                  <c:v>-77497.746836583654</c:v>
                </c:pt>
                <c:pt idx="31">
                  <c:v>-9827.4522510982351</c:v>
                </c:pt>
                <c:pt idx="32">
                  <c:v>-16792.832466576016</c:v>
                </c:pt>
                <c:pt idx="33">
                  <c:v>-56662.16259056027</c:v>
                </c:pt>
                <c:pt idx="34">
                  <c:v>-98031.001765626861</c:v>
                </c:pt>
                <c:pt idx="35">
                  <c:v>29753.122686139075</c:v>
                </c:pt>
                <c:pt idx="36">
                  <c:v>-26529.683264714433</c:v>
                </c:pt>
                <c:pt idx="37">
                  <c:v>22828.679918728652</c:v>
                </c:pt>
                <c:pt idx="38">
                  <c:v>45748.689317425305</c:v>
                </c:pt>
                <c:pt idx="39">
                  <c:v>125868.92591495544</c:v>
                </c:pt>
                <c:pt idx="40">
                  <c:v>-67259.268187171081</c:v>
                </c:pt>
                <c:pt idx="41">
                  <c:v>44904.569791014394</c:v>
                </c:pt>
                <c:pt idx="42">
                  <c:v>-121263.07857597189</c:v>
                </c:pt>
                <c:pt idx="43">
                  <c:v>9643.7044089208357</c:v>
                </c:pt>
                <c:pt idx="44">
                  <c:v>-57049.648619289132</c:v>
                </c:pt>
                <c:pt idx="45">
                  <c:v>-17605.347232796601</c:v>
                </c:pt>
                <c:pt idx="46">
                  <c:v>62209.121200214257</c:v>
                </c:pt>
                <c:pt idx="47">
                  <c:v>965.63611723075155</c:v>
                </c:pt>
                <c:pt idx="48">
                  <c:v>23179.584651556448</c:v>
                </c:pt>
                <c:pt idx="49">
                  <c:v>292174.92778294475</c:v>
                </c:pt>
                <c:pt idx="50">
                  <c:v>-38181.217931243154</c:v>
                </c:pt>
                <c:pt idx="51">
                  <c:v>-16358.024548831338</c:v>
                </c:pt>
                <c:pt idx="52">
                  <c:v>-34979.370634570136</c:v>
                </c:pt>
                <c:pt idx="53">
                  <c:v>152059.42209134728</c:v>
                </c:pt>
                <c:pt idx="54">
                  <c:v>19929.052523119492</c:v>
                </c:pt>
                <c:pt idx="55">
                  <c:v>-88297.395896508737</c:v>
                </c:pt>
                <c:pt idx="56">
                  <c:v>-26852.362247986777</c:v>
                </c:pt>
                <c:pt idx="57">
                  <c:v>22110.700950307539</c:v>
                </c:pt>
                <c:pt idx="58">
                  <c:v>-72704.496713385917</c:v>
                </c:pt>
                <c:pt idx="59">
                  <c:v>-66061.83004909812</c:v>
                </c:pt>
                <c:pt idx="60">
                  <c:v>-98254.146259023983</c:v>
                </c:pt>
                <c:pt idx="61">
                  <c:v>-10297.97747043462</c:v>
                </c:pt>
                <c:pt idx="62">
                  <c:v>22585.121311043971</c:v>
                </c:pt>
                <c:pt idx="63">
                  <c:v>12903.725217364379</c:v>
                </c:pt>
                <c:pt idx="64">
                  <c:v>35933.832686903246</c:v>
                </c:pt>
                <c:pt idx="65">
                  <c:v>8386.1349048669217</c:v>
                </c:pt>
                <c:pt idx="66">
                  <c:v>-101758.26573069699</c:v>
                </c:pt>
                <c:pt idx="67">
                  <c:v>54668.988429517485</c:v>
                </c:pt>
                <c:pt idx="68">
                  <c:v>26852.088522100414</c:v>
                </c:pt>
                <c:pt idx="69">
                  <c:v>-48315.415107058245</c:v>
                </c:pt>
                <c:pt idx="70">
                  <c:v>13048.510926649556</c:v>
                </c:pt>
                <c:pt idx="71">
                  <c:v>92100.797131172672</c:v>
                </c:pt>
                <c:pt idx="72">
                  <c:v>73979.291660288814</c:v>
                </c:pt>
                <c:pt idx="73">
                  <c:v>-49484.61329038901</c:v>
                </c:pt>
                <c:pt idx="74">
                  <c:v>-120275.7718567602</c:v>
                </c:pt>
                <c:pt idx="75">
                  <c:v>-20433.622263708967</c:v>
                </c:pt>
                <c:pt idx="76">
                  <c:v>54818.955821036478</c:v>
                </c:pt>
                <c:pt idx="77">
                  <c:v>104055.28993325063</c:v>
                </c:pt>
                <c:pt idx="78">
                  <c:v>-10162.954405426281</c:v>
                </c:pt>
                <c:pt idx="79">
                  <c:v>-68916.248781840608</c:v>
                </c:pt>
                <c:pt idx="80">
                  <c:v>-1340.6066060320591</c:v>
                </c:pt>
                <c:pt idx="81">
                  <c:v>-15204.679469794035</c:v>
                </c:pt>
                <c:pt idx="82">
                  <c:v>-3250.4298217902542</c:v>
                </c:pt>
                <c:pt idx="83">
                  <c:v>-5008.3628816542332</c:v>
                </c:pt>
                <c:pt idx="84">
                  <c:v>-30473.589055262448</c:v>
                </c:pt>
                <c:pt idx="85">
                  <c:v>6886.4072729432373</c:v>
                </c:pt>
                <c:pt idx="86">
                  <c:v>-69936.271129574627</c:v>
                </c:pt>
                <c:pt idx="87">
                  <c:v>87705.134966725367</c:v>
                </c:pt>
                <c:pt idx="88">
                  <c:v>-137639.71590617558</c:v>
                </c:pt>
                <c:pt idx="89">
                  <c:v>-4565.3322898694314</c:v>
                </c:pt>
                <c:pt idx="90">
                  <c:v>-11845.962249274657</c:v>
                </c:pt>
                <c:pt idx="91">
                  <c:v>131.961917673063</c:v>
                </c:pt>
                <c:pt idx="92">
                  <c:v>70953.23188445397</c:v>
                </c:pt>
                <c:pt idx="93">
                  <c:v>-48315.415107058245</c:v>
                </c:pt>
                <c:pt idx="94">
                  <c:v>22535.049539815751</c:v>
                </c:pt>
                <c:pt idx="95">
                  <c:v>-54291.113636111928</c:v>
                </c:pt>
                <c:pt idx="96">
                  <c:v>100817.62376943638</c:v>
                </c:pt>
                <c:pt idx="97">
                  <c:v>-59799.056119545246</c:v>
                </c:pt>
                <c:pt idx="98">
                  <c:v>-32684.867616001982</c:v>
                </c:pt>
                <c:pt idx="99">
                  <c:v>2069.8562732374994</c:v>
                </c:pt>
                <c:pt idx="100">
                  <c:v>-11031.167608606571</c:v>
                </c:pt>
                <c:pt idx="101">
                  <c:v>60901.003961891111</c:v>
                </c:pt>
                <c:pt idx="102">
                  <c:v>15586.461019710987</c:v>
                </c:pt>
                <c:pt idx="103">
                  <c:v>23977.465012329223</c:v>
                </c:pt>
                <c:pt idx="104">
                  <c:v>-10282.816991330124</c:v>
                </c:pt>
                <c:pt idx="105">
                  <c:v>-83448.174472222279</c:v>
                </c:pt>
                <c:pt idx="106">
                  <c:v>6557.8114658551349</c:v>
                </c:pt>
                <c:pt idx="107">
                  <c:v>-21925.042910082324</c:v>
                </c:pt>
                <c:pt idx="108">
                  <c:v>49417.829469408898</c:v>
                </c:pt>
                <c:pt idx="109">
                  <c:v>-77064.448369631922</c:v>
                </c:pt>
                <c:pt idx="110">
                  <c:v>-28447.178672912763</c:v>
                </c:pt>
                <c:pt idx="111">
                  <c:v>-78232.233311895456</c:v>
                </c:pt>
                <c:pt idx="112">
                  <c:v>25855.535292478278</c:v>
                </c:pt>
                <c:pt idx="113">
                  <c:v>-47708.603384209069</c:v>
                </c:pt>
                <c:pt idx="114">
                  <c:v>-19486.926718916744</c:v>
                </c:pt>
                <c:pt idx="115">
                  <c:v>34276.761325994041</c:v>
                </c:pt>
                <c:pt idx="116">
                  <c:v>-75075.740104237659</c:v>
                </c:pt>
                <c:pt idx="117">
                  <c:v>55598.63067675964</c:v>
                </c:pt>
                <c:pt idx="118">
                  <c:v>-10858.689976143185</c:v>
                </c:pt>
                <c:pt idx="119">
                  <c:v>53828.825857711228</c:v>
                </c:pt>
                <c:pt idx="120">
                  <c:v>-22414.067583758791</c:v>
                </c:pt>
                <c:pt idx="121">
                  <c:v>18495.452290260408</c:v>
                </c:pt>
                <c:pt idx="122">
                  <c:v>-71504.555734754773</c:v>
                </c:pt>
                <c:pt idx="123">
                  <c:v>-37924.678224716394</c:v>
                </c:pt>
                <c:pt idx="124">
                  <c:v>-52253.239567944256</c:v>
                </c:pt>
                <c:pt idx="125">
                  <c:v>-31071.314497109852</c:v>
                </c:pt>
                <c:pt idx="126">
                  <c:v>-19624.991322951915</c:v>
                </c:pt>
                <c:pt idx="127">
                  <c:v>-117396.7230435588</c:v>
                </c:pt>
                <c:pt idx="128">
                  <c:v>-13136.060636348964</c:v>
                </c:pt>
                <c:pt idx="129">
                  <c:v>-35376.76236666122</c:v>
                </c:pt>
                <c:pt idx="130">
                  <c:v>-17470.621017392201</c:v>
                </c:pt>
                <c:pt idx="131">
                  <c:v>32018.574255781248</c:v>
                </c:pt>
                <c:pt idx="132">
                  <c:v>-127168.1903540756</c:v>
                </c:pt>
                <c:pt idx="133">
                  <c:v>-28894.691428824852</c:v>
                </c:pt>
                <c:pt idx="134">
                  <c:v>53552.627216495515</c:v>
                </c:pt>
                <c:pt idx="135">
                  <c:v>15848.268287158571</c:v>
                </c:pt>
                <c:pt idx="136">
                  <c:v>39994.899944283825</c:v>
                </c:pt>
                <c:pt idx="137">
                  <c:v>-3205.760498217307</c:v>
                </c:pt>
                <c:pt idx="138">
                  <c:v>-11484.75988508173</c:v>
                </c:pt>
                <c:pt idx="139">
                  <c:v>30741.919276346569</c:v>
                </c:pt>
                <c:pt idx="140">
                  <c:v>59630.479009594244</c:v>
                </c:pt>
                <c:pt idx="141">
                  <c:v>-22228.579570728762</c:v>
                </c:pt>
                <c:pt idx="142">
                  <c:v>-26989.343445839128</c:v>
                </c:pt>
                <c:pt idx="143">
                  <c:v>19775.627887294453</c:v>
                </c:pt>
                <c:pt idx="144">
                  <c:v>-49622.068405910395</c:v>
                </c:pt>
                <c:pt idx="145">
                  <c:v>-94373.120977509418</c:v>
                </c:pt>
                <c:pt idx="146">
                  <c:v>-23677.640772330022</c:v>
                </c:pt>
                <c:pt idx="147">
                  <c:v>-52399.901027728571</c:v>
                </c:pt>
                <c:pt idx="148">
                  <c:v>-65005.022830482689</c:v>
                </c:pt>
                <c:pt idx="149">
                  <c:v>-3333.6520151140867</c:v>
                </c:pt>
                <c:pt idx="150">
                  <c:v>-38208.233424612321</c:v>
                </c:pt>
                <c:pt idx="151">
                  <c:v>-46569.850572631345</c:v>
                </c:pt>
                <c:pt idx="152">
                  <c:v>-10095.849816337519</c:v>
                </c:pt>
                <c:pt idx="153">
                  <c:v>-37192.947792034654</c:v>
                </c:pt>
                <c:pt idx="154">
                  <c:v>39916.803739781782</c:v>
                </c:pt>
                <c:pt idx="155">
                  <c:v>-18177.092030227184</c:v>
                </c:pt>
                <c:pt idx="156">
                  <c:v>-79446.225761611713</c:v>
                </c:pt>
                <c:pt idx="157">
                  <c:v>27495.887065355666</c:v>
                </c:pt>
                <c:pt idx="158">
                  <c:v>-26979.881147675333</c:v>
                </c:pt>
                <c:pt idx="159">
                  <c:v>-7039.7853951341822</c:v>
                </c:pt>
                <c:pt idx="160">
                  <c:v>4425.798936275125</c:v>
                </c:pt>
                <c:pt idx="161">
                  <c:v>-13237.562524570356</c:v>
                </c:pt>
                <c:pt idx="162">
                  <c:v>-48787.785228212539</c:v>
                </c:pt>
                <c:pt idx="163">
                  <c:v>-24300.119716702553</c:v>
                </c:pt>
                <c:pt idx="164">
                  <c:v>9667.1857030256069</c:v>
                </c:pt>
                <c:pt idx="165">
                  <c:v>-105913.66309940783</c:v>
                </c:pt>
                <c:pt idx="166">
                  <c:v>21892.368216327101</c:v>
                </c:pt>
                <c:pt idx="167">
                  <c:v>-54258.954901287449</c:v>
                </c:pt>
                <c:pt idx="168">
                  <c:v>1684.6169290514663</c:v>
                </c:pt>
                <c:pt idx="169">
                  <c:v>63167.044576829474</c:v>
                </c:pt>
                <c:pt idx="170">
                  <c:v>-29062.907500946778</c:v>
                </c:pt>
                <c:pt idx="171">
                  <c:v>-58870.113106711826</c:v>
                </c:pt>
                <c:pt idx="172">
                  <c:v>4677.4226081328234</c:v>
                </c:pt>
                <c:pt idx="173">
                  <c:v>8319.7383491813671</c:v>
                </c:pt>
                <c:pt idx="174">
                  <c:v>-54262.36307335319</c:v>
                </c:pt>
                <c:pt idx="175">
                  <c:v>14961.348393511493</c:v>
                </c:pt>
                <c:pt idx="176">
                  <c:v>10774.167749371729</c:v>
                </c:pt>
                <c:pt idx="177">
                  <c:v>-42139.095326921961</c:v>
                </c:pt>
                <c:pt idx="178">
                  <c:v>-33134.660100976558</c:v>
                </c:pt>
                <c:pt idx="179">
                  <c:v>-5036.3377848285891</c:v>
                </c:pt>
                <c:pt idx="180">
                  <c:v>26540.782556868682</c:v>
                </c:pt>
                <c:pt idx="181">
                  <c:v>-21301.764378696505</c:v>
                </c:pt>
                <c:pt idx="182">
                  <c:v>9763.1116210271139</c:v>
                </c:pt>
                <c:pt idx="183">
                  <c:v>2846.5398249963764</c:v>
                </c:pt>
                <c:pt idx="184">
                  <c:v>-32387.321864564292</c:v>
                </c:pt>
                <c:pt idx="185">
                  <c:v>-109309.84327777359</c:v>
                </c:pt>
                <c:pt idx="186">
                  <c:v>-26491.216477403359</c:v>
                </c:pt>
                <c:pt idx="187">
                  <c:v>-46737.04843747936</c:v>
                </c:pt>
                <c:pt idx="188">
                  <c:v>-10849.467325821868</c:v>
                </c:pt>
                <c:pt idx="189">
                  <c:v>-81599.191545803449</c:v>
                </c:pt>
                <c:pt idx="190">
                  <c:v>73635.39572976972</c:v>
                </c:pt>
                <c:pt idx="191">
                  <c:v>-13298.985492451116</c:v>
                </c:pt>
                <c:pt idx="192">
                  <c:v>-104512.24329709198</c:v>
                </c:pt>
                <c:pt idx="193">
                  <c:v>-59940.109506985347</c:v>
                </c:pt>
                <c:pt idx="194">
                  <c:v>5256.5635518149356</c:v>
                </c:pt>
                <c:pt idx="195">
                  <c:v>-34871.21249094489</c:v>
                </c:pt>
                <c:pt idx="196">
                  <c:v>-20329.372805141844</c:v>
                </c:pt>
                <c:pt idx="197">
                  <c:v>3654.8039719212684</c:v>
                </c:pt>
                <c:pt idx="198">
                  <c:v>-34849.795668248262</c:v>
                </c:pt>
                <c:pt idx="199">
                  <c:v>14245.126771804411</c:v>
                </c:pt>
                <c:pt idx="200">
                  <c:v>-6784.1206131803337</c:v>
                </c:pt>
                <c:pt idx="201">
                  <c:v>13778.448291909473</c:v>
                </c:pt>
                <c:pt idx="202">
                  <c:v>-47073.204793069337</c:v>
                </c:pt>
                <c:pt idx="203">
                  <c:v>-25166.735380573664</c:v>
                </c:pt>
                <c:pt idx="204">
                  <c:v>-30475.309045403439</c:v>
                </c:pt>
                <c:pt idx="205">
                  <c:v>47435.733342850115</c:v>
                </c:pt>
                <c:pt idx="206">
                  <c:v>56243.727640245575</c:v>
                </c:pt>
                <c:pt idx="207">
                  <c:v>-41038.576229988306</c:v>
                </c:pt>
                <c:pt idx="208">
                  <c:v>129248.81846481893</c:v>
                </c:pt>
                <c:pt idx="209">
                  <c:v>130708.82360564824</c:v>
                </c:pt>
                <c:pt idx="210">
                  <c:v>-115845.39925133166</c:v>
                </c:pt>
                <c:pt idx="211">
                  <c:v>32479.803160567652</c:v>
                </c:pt>
                <c:pt idx="212">
                  <c:v>-107751.54732165358</c:v>
                </c:pt>
                <c:pt idx="213">
                  <c:v>13897.844391454011</c:v>
                </c:pt>
                <c:pt idx="214">
                  <c:v>-33273.417159992066</c:v>
                </c:pt>
                <c:pt idx="215">
                  <c:v>-70769.138709252351</c:v>
                </c:pt>
                <c:pt idx="216">
                  <c:v>-22587.668597930344</c:v>
                </c:pt>
                <c:pt idx="217">
                  <c:v>-5744.1762727405585</c:v>
                </c:pt>
                <c:pt idx="218">
                  <c:v>-66121.120032701292</c:v>
                </c:pt>
                <c:pt idx="219">
                  <c:v>14379.712527536089</c:v>
                </c:pt>
                <c:pt idx="220">
                  <c:v>-57877.660727433831</c:v>
                </c:pt>
                <c:pt idx="221">
                  <c:v>-7766.1889426453563</c:v>
                </c:pt>
                <c:pt idx="222">
                  <c:v>-117630.86996855238</c:v>
                </c:pt>
                <c:pt idx="223">
                  <c:v>-4476.3800915489555</c:v>
                </c:pt>
                <c:pt idx="224">
                  <c:v>-4010.5749105043942</c:v>
                </c:pt>
                <c:pt idx="225">
                  <c:v>-8411.1054735014623</c:v>
                </c:pt>
                <c:pt idx="226">
                  <c:v>-26337.976661441091</c:v>
                </c:pt>
                <c:pt idx="227">
                  <c:v>-38339.314559039864</c:v>
                </c:pt>
                <c:pt idx="228">
                  <c:v>-40289.822665976739</c:v>
                </c:pt>
                <c:pt idx="229">
                  <c:v>-4022.1250491741812</c:v>
                </c:pt>
                <c:pt idx="230">
                  <c:v>-49558.19956757396</c:v>
                </c:pt>
                <c:pt idx="231">
                  <c:v>363.48463749402435</c:v>
                </c:pt>
                <c:pt idx="232">
                  <c:v>3885.3485629521601</c:v>
                </c:pt>
                <c:pt idx="233">
                  <c:v>47803.993000047747</c:v>
                </c:pt>
                <c:pt idx="234">
                  <c:v>-9381.571730006428</c:v>
                </c:pt>
                <c:pt idx="235">
                  <c:v>44121.187732591236</c:v>
                </c:pt>
                <c:pt idx="236">
                  <c:v>17.536917906516464</c:v>
                </c:pt>
                <c:pt idx="237">
                  <c:v>10016.035745663394</c:v>
                </c:pt>
                <c:pt idx="238">
                  <c:v>-51551.0470710308</c:v>
                </c:pt>
                <c:pt idx="239">
                  <c:v>-48328.965242559614</c:v>
                </c:pt>
                <c:pt idx="240">
                  <c:v>40027.995411757263</c:v>
                </c:pt>
                <c:pt idx="241">
                  <c:v>9346.3611709539546</c:v>
                </c:pt>
                <c:pt idx="242">
                  <c:v>-108475.12600138859</c:v>
                </c:pt>
                <c:pt idx="243">
                  <c:v>-35257.73198916926</c:v>
                </c:pt>
                <c:pt idx="244">
                  <c:v>105540.76413400477</c:v>
                </c:pt>
                <c:pt idx="245">
                  <c:v>14227.578741571808</c:v>
                </c:pt>
                <c:pt idx="246">
                  <c:v>-33309.437077232113</c:v>
                </c:pt>
                <c:pt idx="247">
                  <c:v>-9356.6700114749838</c:v>
                </c:pt>
                <c:pt idx="248">
                  <c:v>-8956.4036578027881</c:v>
                </c:pt>
                <c:pt idx="249">
                  <c:v>-34953.575644337951</c:v>
                </c:pt>
                <c:pt idx="250">
                  <c:v>-36723.410243671708</c:v>
                </c:pt>
                <c:pt idx="251">
                  <c:v>-85777.052912090905</c:v>
                </c:pt>
                <c:pt idx="252">
                  <c:v>-10320.33776419278</c:v>
                </c:pt>
                <c:pt idx="253">
                  <c:v>-21033.707902322378</c:v>
                </c:pt>
                <c:pt idx="254">
                  <c:v>-35213.670711056388</c:v>
                </c:pt>
                <c:pt idx="255">
                  <c:v>32921.709394876845</c:v>
                </c:pt>
                <c:pt idx="256">
                  <c:v>25676.092997129483</c:v>
                </c:pt>
                <c:pt idx="257">
                  <c:v>-34007.641757798148</c:v>
                </c:pt>
                <c:pt idx="258">
                  <c:v>14092.037075847678</c:v>
                </c:pt>
                <c:pt idx="259">
                  <c:v>-94753.734143069538</c:v>
                </c:pt>
                <c:pt idx="260">
                  <c:v>71517.423993762466</c:v>
                </c:pt>
                <c:pt idx="261">
                  <c:v>57582.353404340072</c:v>
                </c:pt>
                <c:pt idx="262">
                  <c:v>4269.511360495293</c:v>
                </c:pt>
                <c:pt idx="263">
                  <c:v>-23188.828038317617</c:v>
                </c:pt>
                <c:pt idx="264">
                  <c:v>23130.90212853899</c:v>
                </c:pt>
                <c:pt idx="265">
                  <c:v>18036.241056384519</c:v>
                </c:pt>
                <c:pt idx="266">
                  <c:v>17162.407443101984</c:v>
                </c:pt>
                <c:pt idx="267">
                  <c:v>12278.58037228859</c:v>
                </c:pt>
                <c:pt idx="268">
                  <c:v>-32009.631349611562</c:v>
                </c:pt>
                <c:pt idx="269">
                  <c:v>10705.303024910216</c:v>
                </c:pt>
                <c:pt idx="270">
                  <c:v>-30468.308521571395</c:v>
                </c:pt>
                <c:pt idx="271">
                  <c:v>4388.5980097877909</c:v>
                </c:pt>
                <c:pt idx="272">
                  <c:v>54361.615804093424</c:v>
                </c:pt>
                <c:pt idx="273">
                  <c:v>4470.2695641493774</c:v>
                </c:pt>
                <c:pt idx="274">
                  <c:v>-21159.049447343568</c:v>
                </c:pt>
                <c:pt idx="275">
                  <c:v>-41966.177065360826</c:v>
                </c:pt>
                <c:pt idx="276">
                  <c:v>5253.9450527505833</c:v>
                </c:pt>
                <c:pt idx="277">
                  <c:v>57274.791051795211</c:v>
                </c:pt>
                <c:pt idx="278">
                  <c:v>3225.296709541406</c:v>
                </c:pt>
                <c:pt idx="279">
                  <c:v>53090.306663678086</c:v>
                </c:pt>
                <c:pt idx="280">
                  <c:v>56975.167151159316</c:v>
                </c:pt>
                <c:pt idx="281">
                  <c:v>-12326.71808580478</c:v>
                </c:pt>
                <c:pt idx="282">
                  <c:v>21652.496157886519</c:v>
                </c:pt>
                <c:pt idx="283">
                  <c:v>23461.309371941141</c:v>
                </c:pt>
                <c:pt idx="284">
                  <c:v>23668.463117410196</c:v>
                </c:pt>
                <c:pt idx="285">
                  <c:v>33800.7380008935</c:v>
                </c:pt>
                <c:pt idx="286">
                  <c:v>100532.74940360035</c:v>
                </c:pt>
                <c:pt idx="287">
                  <c:v>67553.32238698611</c:v>
                </c:pt>
                <c:pt idx="288">
                  <c:v>31680.720357867714</c:v>
                </c:pt>
                <c:pt idx="289">
                  <c:v>-12465.908776324533</c:v>
                </c:pt>
                <c:pt idx="290">
                  <c:v>-53173.197058771213</c:v>
                </c:pt>
                <c:pt idx="291">
                  <c:v>-49693.337966577674</c:v>
                </c:pt>
                <c:pt idx="292">
                  <c:v>-13933.258192141599</c:v>
                </c:pt>
                <c:pt idx="293">
                  <c:v>8420.1512897271896</c:v>
                </c:pt>
                <c:pt idx="294">
                  <c:v>-1149.4035726377042</c:v>
                </c:pt>
                <c:pt idx="295">
                  <c:v>62648.92901073437</c:v>
                </c:pt>
                <c:pt idx="296">
                  <c:v>12903.96074482525</c:v>
                </c:pt>
                <c:pt idx="297">
                  <c:v>53383.831977449881</c:v>
                </c:pt>
                <c:pt idx="298">
                  <c:v>-61114.362128402485</c:v>
                </c:pt>
                <c:pt idx="299">
                  <c:v>12155.675267074839</c:v>
                </c:pt>
                <c:pt idx="300">
                  <c:v>546.04297394515015</c:v>
                </c:pt>
                <c:pt idx="301">
                  <c:v>-49331.474997435522</c:v>
                </c:pt>
                <c:pt idx="302">
                  <c:v>-110966.20158165216</c:v>
                </c:pt>
                <c:pt idx="303">
                  <c:v>35178.313620356144</c:v>
                </c:pt>
                <c:pt idx="304">
                  <c:v>-34747.26185970573</c:v>
                </c:pt>
                <c:pt idx="305">
                  <c:v>-50115.628608041035</c:v>
                </c:pt>
                <c:pt idx="306">
                  <c:v>17947.615493055026</c:v>
                </c:pt>
                <c:pt idx="307">
                  <c:v>-32114.363135940046</c:v>
                </c:pt>
                <c:pt idx="308">
                  <c:v>46658.98624303384</c:v>
                </c:pt>
                <c:pt idx="309">
                  <c:v>42360.386304298416</c:v>
                </c:pt>
                <c:pt idx="310">
                  <c:v>-16353.784820165019</c:v>
                </c:pt>
                <c:pt idx="311">
                  <c:v>-20575.217383315612</c:v>
                </c:pt>
                <c:pt idx="312">
                  <c:v>73441.54855841602</c:v>
                </c:pt>
                <c:pt idx="313">
                  <c:v>19844.626857276831</c:v>
                </c:pt>
                <c:pt idx="314">
                  <c:v>5491.9655755483545</c:v>
                </c:pt>
                <c:pt idx="315">
                  <c:v>21387.321506333479</c:v>
                </c:pt>
                <c:pt idx="316">
                  <c:v>-52724.965683347604</c:v>
                </c:pt>
                <c:pt idx="317">
                  <c:v>-19080.973295338859</c:v>
                </c:pt>
                <c:pt idx="318">
                  <c:v>80478.577442121692</c:v>
                </c:pt>
                <c:pt idx="319">
                  <c:v>74345.514665569994</c:v>
                </c:pt>
                <c:pt idx="320">
                  <c:v>69974.417351704993</c:v>
                </c:pt>
                <c:pt idx="321">
                  <c:v>79597.573869901418</c:v>
                </c:pt>
                <c:pt idx="322">
                  <c:v>157949.13498966745</c:v>
                </c:pt>
                <c:pt idx="323">
                  <c:v>-70237.667664062814</c:v>
                </c:pt>
                <c:pt idx="324">
                  <c:v>32966.605737011414</c:v>
                </c:pt>
                <c:pt idx="325">
                  <c:v>65469.078434196243</c:v>
                </c:pt>
                <c:pt idx="326">
                  <c:v>-133029.66862006777</c:v>
                </c:pt>
                <c:pt idx="327">
                  <c:v>182853.42800950044</c:v>
                </c:pt>
                <c:pt idx="328">
                  <c:v>184490.75915972557</c:v>
                </c:pt>
                <c:pt idx="329">
                  <c:v>-101630.15179001819</c:v>
                </c:pt>
                <c:pt idx="330">
                  <c:v>41854.951900022512</c:v>
                </c:pt>
                <c:pt idx="331">
                  <c:v>153576.64120989264</c:v>
                </c:pt>
                <c:pt idx="332">
                  <c:v>-156431.17459585756</c:v>
                </c:pt>
                <c:pt idx="333">
                  <c:v>244139.31648926582</c:v>
                </c:pt>
                <c:pt idx="334">
                  <c:v>169323.15426772821</c:v>
                </c:pt>
                <c:pt idx="335">
                  <c:v>48106.631859555142</c:v>
                </c:pt>
                <c:pt idx="336">
                  <c:v>68374.534127120103</c:v>
                </c:pt>
                <c:pt idx="337">
                  <c:v>28864.041958670772</c:v>
                </c:pt>
                <c:pt idx="338">
                  <c:v>173481.91151775292</c:v>
                </c:pt>
                <c:pt idx="339">
                  <c:v>-48636.263737239526</c:v>
                </c:pt>
                <c:pt idx="340">
                  <c:v>-45196.294973770302</c:v>
                </c:pt>
                <c:pt idx="341">
                  <c:v>34792.76894585535</c:v>
                </c:pt>
                <c:pt idx="342">
                  <c:v>-74960.707585340948</c:v>
                </c:pt>
                <c:pt idx="343">
                  <c:v>-67784.294854363659</c:v>
                </c:pt>
                <c:pt idx="344">
                  <c:v>-14974.870180344878</c:v>
                </c:pt>
                <c:pt idx="345">
                  <c:v>-107417.631540834</c:v>
                </c:pt>
                <c:pt idx="346">
                  <c:v>152879.80196229438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C3-4179-9442-B1ADDCBEE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845216"/>
        <c:axId val="2089846880"/>
      </c:scatterChart>
      <c:valAx>
        <c:axId val="208984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6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846880"/>
        <c:crosses val="autoZero"/>
        <c:crossBetween val="midCat"/>
      </c:valAx>
      <c:valAx>
        <c:axId val="20898468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845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нормализация!$G$2:$G$348</c:f>
              <c:numCache>
                <c:formatCode>General</c:formatCode>
                <c:ptCount val="347"/>
                <c:pt idx="0">
                  <c:v>0.4375</c:v>
                </c:pt>
                <c:pt idx="1">
                  <c:v>0.3</c:v>
                </c:pt>
                <c:pt idx="2">
                  <c:v>0.60000000000000009</c:v>
                </c:pt>
                <c:pt idx="3">
                  <c:v>0.78750000000000009</c:v>
                </c:pt>
                <c:pt idx="4">
                  <c:v>0.60000000000000009</c:v>
                </c:pt>
                <c:pt idx="5">
                  <c:v>0.60000000000000009</c:v>
                </c:pt>
                <c:pt idx="6">
                  <c:v>0.3</c:v>
                </c:pt>
                <c:pt idx="7">
                  <c:v>0.3</c:v>
                </c:pt>
                <c:pt idx="8">
                  <c:v>0.60000000000000009</c:v>
                </c:pt>
                <c:pt idx="9">
                  <c:v>0.3</c:v>
                </c:pt>
                <c:pt idx="10">
                  <c:v>0.60000000000000009</c:v>
                </c:pt>
                <c:pt idx="11">
                  <c:v>0.60000000000000009</c:v>
                </c:pt>
                <c:pt idx="12">
                  <c:v>0.4375</c:v>
                </c:pt>
                <c:pt idx="13">
                  <c:v>0.78750000000000009</c:v>
                </c:pt>
                <c:pt idx="14">
                  <c:v>0.78750000000000009</c:v>
                </c:pt>
                <c:pt idx="15">
                  <c:v>0.78750000000000009</c:v>
                </c:pt>
                <c:pt idx="16">
                  <c:v>0.60000000000000009</c:v>
                </c:pt>
                <c:pt idx="17">
                  <c:v>0.60000000000000009</c:v>
                </c:pt>
                <c:pt idx="18">
                  <c:v>0.1875</c:v>
                </c:pt>
                <c:pt idx="19">
                  <c:v>0.3</c:v>
                </c:pt>
                <c:pt idx="20">
                  <c:v>0.60000000000000009</c:v>
                </c:pt>
                <c:pt idx="21">
                  <c:v>0.1875</c:v>
                </c:pt>
                <c:pt idx="22">
                  <c:v>0.3</c:v>
                </c:pt>
                <c:pt idx="23">
                  <c:v>0.4375</c:v>
                </c:pt>
                <c:pt idx="24">
                  <c:v>0.4375</c:v>
                </c:pt>
                <c:pt idx="25">
                  <c:v>0.60000000000000009</c:v>
                </c:pt>
                <c:pt idx="26">
                  <c:v>0.3</c:v>
                </c:pt>
                <c:pt idx="27">
                  <c:v>1</c:v>
                </c:pt>
                <c:pt idx="28">
                  <c:v>0.4375</c:v>
                </c:pt>
                <c:pt idx="29">
                  <c:v>0.4375</c:v>
                </c:pt>
                <c:pt idx="30">
                  <c:v>0.3</c:v>
                </c:pt>
                <c:pt idx="31">
                  <c:v>0.1875</c:v>
                </c:pt>
                <c:pt idx="32">
                  <c:v>0.4375</c:v>
                </c:pt>
                <c:pt idx="33">
                  <c:v>0.4375</c:v>
                </c:pt>
                <c:pt idx="34">
                  <c:v>0.3</c:v>
                </c:pt>
                <c:pt idx="35">
                  <c:v>0.4375</c:v>
                </c:pt>
                <c:pt idx="36">
                  <c:v>0.60000000000000009</c:v>
                </c:pt>
                <c:pt idx="37">
                  <c:v>0.1875</c:v>
                </c:pt>
                <c:pt idx="38">
                  <c:v>0.4375</c:v>
                </c:pt>
                <c:pt idx="39">
                  <c:v>0.3</c:v>
                </c:pt>
                <c:pt idx="40">
                  <c:v>0.4375</c:v>
                </c:pt>
                <c:pt idx="41">
                  <c:v>3.7500000000000012E-2</c:v>
                </c:pt>
                <c:pt idx="42">
                  <c:v>0.3</c:v>
                </c:pt>
                <c:pt idx="43">
                  <c:v>0.1</c:v>
                </c:pt>
                <c:pt idx="44">
                  <c:v>0.1875</c:v>
                </c:pt>
                <c:pt idx="45">
                  <c:v>0.78750000000000009</c:v>
                </c:pt>
                <c:pt idx="46">
                  <c:v>0.3</c:v>
                </c:pt>
                <c:pt idx="47">
                  <c:v>0.1</c:v>
                </c:pt>
                <c:pt idx="48">
                  <c:v>0.1875</c:v>
                </c:pt>
                <c:pt idx="49">
                  <c:v>0.78750000000000009</c:v>
                </c:pt>
                <c:pt idx="50">
                  <c:v>0.1</c:v>
                </c:pt>
                <c:pt idx="51">
                  <c:v>0.4375</c:v>
                </c:pt>
                <c:pt idx="52">
                  <c:v>0.3</c:v>
                </c:pt>
                <c:pt idx="53">
                  <c:v>0.1</c:v>
                </c:pt>
                <c:pt idx="54">
                  <c:v>0.3</c:v>
                </c:pt>
                <c:pt idx="55">
                  <c:v>0.1875</c:v>
                </c:pt>
                <c:pt idx="56">
                  <c:v>0.3</c:v>
                </c:pt>
                <c:pt idx="57">
                  <c:v>0.1875</c:v>
                </c:pt>
                <c:pt idx="58">
                  <c:v>0.3</c:v>
                </c:pt>
                <c:pt idx="59">
                  <c:v>0.3</c:v>
                </c:pt>
                <c:pt idx="60">
                  <c:v>0.4375</c:v>
                </c:pt>
                <c:pt idx="61">
                  <c:v>0.4375</c:v>
                </c:pt>
                <c:pt idx="62">
                  <c:v>0.3</c:v>
                </c:pt>
                <c:pt idx="63">
                  <c:v>0.60000000000000009</c:v>
                </c:pt>
                <c:pt idx="64">
                  <c:v>0.1875</c:v>
                </c:pt>
                <c:pt idx="65">
                  <c:v>0.4375</c:v>
                </c:pt>
                <c:pt idx="66">
                  <c:v>0.3</c:v>
                </c:pt>
                <c:pt idx="67">
                  <c:v>0.60000000000000009</c:v>
                </c:pt>
                <c:pt idx="68">
                  <c:v>0.4375</c:v>
                </c:pt>
                <c:pt idx="69">
                  <c:v>0.4375</c:v>
                </c:pt>
                <c:pt idx="70">
                  <c:v>0.3</c:v>
                </c:pt>
                <c:pt idx="71">
                  <c:v>0.3</c:v>
                </c:pt>
                <c:pt idx="72">
                  <c:v>0.1875</c:v>
                </c:pt>
                <c:pt idx="73">
                  <c:v>0.1875</c:v>
                </c:pt>
                <c:pt idx="74">
                  <c:v>0.60000000000000009</c:v>
                </c:pt>
                <c:pt idx="75">
                  <c:v>0.1875</c:v>
                </c:pt>
                <c:pt idx="76">
                  <c:v>0.78750000000000009</c:v>
                </c:pt>
                <c:pt idx="77">
                  <c:v>0.1875</c:v>
                </c:pt>
                <c:pt idx="78">
                  <c:v>0.4375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0.1875</c:v>
                </c:pt>
                <c:pt idx="83">
                  <c:v>0.3</c:v>
                </c:pt>
                <c:pt idx="84">
                  <c:v>0.1875</c:v>
                </c:pt>
                <c:pt idx="85">
                  <c:v>0.4375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0.4375</c:v>
                </c:pt>
                <c:pt idx="92">
                  <c:v>0.3</c:v>
                </c:pt>
                <c:pt idx="93">
                  <c:v>0.4375</c:v>
                </c:pt>
                <c:pt idx="94">
                  <c:v>0.3</c:v>
                </c:pt>
                <c:pt idx="95">
                  <c:v>0.3</c:v>
                </c:pt>
                <c:pt idx="96">
                  <c:v>0.1875</c:v>
                </c:pt>
                <c:pt idx="97">
                  <c:v>0.3</c:v>
                </c:pt>
                <c:pt idx="98">
                  <c:v>0.3</c:v>
                </c:pt>
                <c:pt idx="99">
                  <c:v>0.1875</c:v>
                </c:pt>
                <c:pt idx="100">
                  <c:v>0.3</c:v>
                </c:pt>
                <c:pt idx="101">
                  <c:v>0.4375</c:v>
                </c:pt>
                <c:pt idx="102">
                  <c:v>0.3</c:v>
                </c:pt>
                <c:pt idx="103">
                  <c:v>0.3</c:v>
                </c:pt>
                <c:pt idx="104">
                  <c:v>0.4375</c:v>
                </c:pt>
                <c:pt idx="105">
                  <c:v>0</c:v>
                </c:pt>
                <c:pt idx="106">
                  <c:v>0.3</c:v>
                </c:pt>
                <c:pt idx="107">
                  <c:v>0.60000000000000009</c:v>
                </c:pt>
                <c:pt idx="108">
                  <c:v>0.3</c:v>
                </c:pt>
                <c:pt idx="109">
                  <c:v>0.3</c:v>
                </c:pt>
                <c:pt idx="110">
                  <c:v>0.1875</c:v>
                </c:pt>
                <c:pt idx="111">
                  <c:v>0.4375</c:v>
                </c:pt>
                <c:pt idx="112">
                  <c:v>0.3</c:v>
                </c:pt>
                <c:pt idx="113">
                  <c:v>0.1875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0.1875</c:v>
                </c:pt>
                <c:pt idx="118">
                  <c:v>0.1875</c:v>
                </c:pt>
                <c:pt idx="119">
                  <c:v>0.1875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0.4375</c:v>
                </c:pt>
                <c:pt idx="125">
                  <c:v>0.3</c:v>
                </c:pt>
                <c:pt idx="126">
                  <c:v>0.4375</c:v>
                </c:pt>
                <c:pt idx="127">
                  <c:v>0.3</c:v>
                </c:pt>
                <c:pt idx="128">
                  <c:v>0.1875</c:v>
                </c:pt>
                <c:pt idx="129">
                  <c:v>0.60000000000000009</c:v>
                </c:pt>
                <c:pt idx="130">
                  <c:v>0.1875</c:v>
                </c:pt>
                <c:pt idx="131">
                  <c:v>0.3</c:v>
                </c:pt>
                <c:pt idx="132">
                  <c:v>0.3</c:v>
                </c:pt>
                <c:pt idx="133">
                  <c:v>0.1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0.4375</c:v>
                </c:pt>
                <c:pt idx="139">
                  <c:v>0.3</c:v>
                </c:pt>
                <c:pt idx="140">
                  <c:v>0.3</c:v>
                </c:pt>
                <c:pt idx="141">
                  <c:v>0.4375</c:v>
                </c:pt>
                <c:pt idx="142">
                  <c:v>0.1875</c:v>
                </c:pt>
                <c:pt idx="143">
                  <c:v>0.4375</c:v>
                </c:pt>
                <c:pt idx="144">
                  <c:v>0.3</c:v>
                </c:pt>
                <c:pt idx="145">
                  <c:v>0.60000000000000009</c:v>
                </c:pt>
                <c:pt idx="146">
                  <c:v>3.7500000000000012E-2</c:v>
                </c:pt>
                <c:pt idx="147">
                  <c:v>0.3</c:v>
                </c:pt>
                <c:pt idx="148">
                  <c:v>0.4375</c:v>
                </c:pt>
                <c:pt idx="149">
                  <c:v>3.7500000000000012E-2</c:v>
                </c:pt>
                <c:pt idx="150">
                  <c:v>0.4375</c:v>
                </c:pt>
                <c:pt idx="151">
                  <c:v>0.4375</c:v>
                </c:pt>
                <c:pt idx="152">
                  <c:v>0.3</c:v>
                </c:pt>
                <c:pt idx="153">
                  <c:v>0.4375</c:v>
                </c:pt>
                <c:pt idx="154">
                  <c:v>0.1875</c:v>
                </c:pt>
                <c:pt idx="155">
                  <c:v>0.3</c:v>
                </c:pt>
                <c:pt idx="156">
                  <c:v>0.4375</c:v>
                </c:pt>
                <c:pt idx="157">
                  <c:v>0.1875</c:v>
                </c:pt>
                <c:pt idx="158">
                  <c:v>0.3</c:v>
                </c:pt>
                <c:pt idx="159">
                  <c:v>0.1</c:v>
                </c:pt>
                <c:pt idx="160">
                  <c:v>0.3</c:v>
                </c:pt>
                <c:pt idx="161">
                  <c:v>0.1875</c:v>
                </c:pt>
                <c:pt idx="162">
                  <c:v>0.3</c:v>
                </c:pt>
                <c:pt idx="163">
                  <c:v>0.78750000000000009</c:v>
                </c:pt>
                <c:pt idx="164">
                  <c:v>0.1875</c:v>
                </c:pt>
                <c:pt idx="165">
                  <c:v>0.3</c:v>
                </c:pt>
                <c:pt idx="166">
                  <c:v>3.7500000000000012E-2</c:v>
                </c:pt>
                <c:pt idx="167">
                  <c:v>0.3</c:v>
                </c:pt>
                <c:pt idx="168">
                  <c:v>0.1875</c:v>
                </c:pt>
                <c:pt idx="169">
                  <c:v>0.3</c:v>
                </c:pt>
                <c:pt idx="170">
                  <c:v>3.7500000000000012E-2</c:v>
                </c:pt>
                <c:pt idx="171">
                  <c:v>0.78750000000000009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0.4375</c:v>
                </c:pt>
                <c:pt idx="178">
                  <c:v>0.3</c:v>
                </c:pt>
                <c:pt idx="179">
                  <c:v>0.1875</c:v>
                </c:pt>
                <c:pt idx="180">
                  <c:v>0.3</c:v>
                </c:pt>
                <c:pt idx="181">
                  <c:v>0.4375</c:v>
                </c:pt>
                <c:pt idx="182">
                  <c:v>0.1875</c:v>
                </c:pt>
                <c:pt idx="183">
                  <c:v>0.4375</c:v>
                </c:pt>
                <c:pt idx="184">
                  <c:v>0.1875</c:v>
                </c:pt>
                <c:pt idx="185">
                  <c:v>0.60000000000000009</c:v>
                </c:pt>
                <c:pt idx="186">
                  <c:v>0.60000000000000009</c:v>
                </c:pt>
                <c:pt idx="187">
                  <c:v>0.1875</c:v>
                </c:pt>
                <c:pt idx="188">
                  <c:v>0.4375</c:v>
                </c:pt>
                <c:pt idx="189">
                  <c:v>0.78750000000000009</c:v>
                </c:pt>
                <c:pt idx="190">
                  <c:v>0.4375</c:v>
                </c:pt>
                <c:pt idx="191">
                  <c:v>0.1875</c:v>
                </c:pt>
                <c:pt idx="192">
                  <c:v>0.4375</c:v>
                </c:pt>
                <c:pt idx="193">
                  <c:v>0.3</c:v>
                </c:pt>
                <c:pt idx="194">
                  <c:v>0.3</c:v>
                </c:pt>
                <c:pt idx="195">
                  <c:v>0.1</c:v>
                </c:pt>
                <c:pt idx="196">
                  <c:v>0.4375</c:v>
                </c:pt>
                <c:pt idx="197">
                  <c:v>3.7500000000000012E-2</c:v>
                </c:pt>
                <c:pt idx="198">
                  <c:v>0.4375</c:v>
                </c:pt>
                <c:pt idx="199">
                  <c:v>0.4375</c:v>
                </c:pt>
                <c:pt idx="200">
                  <c:v>0.3</c:v>
                </c:pt>
                <c:pt idx="201">
                  <c:v>0.4375</c:v>
                </c:pt>
                <c:pt idx="202">
                  <c:v>0.60000000000000009</c:v>
                </c:pt>
                <c:pt idx="203">
                  <c:v>0.1</c:v>
                </c:pt>
                <c:pt idx="204">
                  <c:v>0.1875</c:v>
                </c:pt>
                <c:pt idx="205">
                  <c:v>0.1875</c:v>
                </c:pt>
                <c:pt idx="206">
                  <c:v>0.4375</c:v>
                </c:pt>
                <c:pt idx="207">
                  <c:v>0.4375</c:v>
                </c:pt>
                <c:pt idx="208">
                  <c:v>0.4375</c:v>
                </c:pt>
                <c:pt idx="209">
                  <c:v>0.3</c:v>
                </c:pt>
                <c:pt idx="210">
                  <c:v>0.3</c:v>
                </c:pt>
                <c:pt idx="211">
                  <c:v>0.1</c:v>
                </c:pt>
                <c:pt idx="212">
                  <c:v>1</c:v>
                </c:pt>
                <c:pt idx="213">
                  <c:v>0.4375</c:v>
                </c:pt>
                <c:pt idx="214">
                  <c:v>0.1875</c:v>
                </c:pt>
                <c:pt idx="215">
                  <c:v>0.1875</c:v>
                </c:pt>
                <c:pt idx="216">
                  <c:v>0.4375</c:v>
                </c:pt>
                <c:pt idx="217">
                  <c:v>0.1</c:v>
                </c:pt>
                <c:pt idx="218">
                  <c:v>0.3</c:v>
                </c:pt>
                <c:pt idx="219">
                  <c:v>0.3</c:v>
                </c:pt>
                <c:pt idx="220">
                  <c:v>0.4375</c:v>
                </c:pt>
                <c:pt idx="221">
                  <c:v>0.1</c:v>
                </c:pt>
                <c:pt idx="222">
                  <c:v>0.78750000000000009</c:v>
                </c:pt>
                <c:pt idx="223">
                  <c:v>0.4375</c:v>
                </c:pt>
                <c:pt idx="224">
                  <c:v>0.1875</c:v>
                </c:pt>
                <c:pt idx="225">
                  <c:v>0.1875</c:v>
                </c:pt>
                <c:pt idx="226">
                  <c:v>0.60000000000000009</c:v>
                </c:pt>
                <c:pt idx="227">
                  <c:v>3.7500000000000012E-2</c:v>
                </c:pt>
                <c:pt idx="228">
                  <c:v>0.1875</c:v>
                </c:pt>
                <c:pt idx="229">
                  <c:v>0.1</c:v>
                </c:pt>
                <c:pt idx="230">
                  <c:v>0.4375</c:v>
                </c:pt>
                <c:pt idx="231">
                  <c:v>0.3</c:v>
                </c:pt>
                <c:pt idx="232">
                  <c:v>0.1</c:v>
                </c:pt>
                <c:pt idx="233">
                  <c:v>0.1875</c:v>
                </c:pt>
                <c:pt idx="234">
                  <c:v>0.3</c:v>
                </c:pt>
                <c:pt idx="235">
                  <c:v>0.60000000000000009</c:v>
                </c:pt>
                <c:pt idx="236">
                  <c:v>0.1875</c:v>
                </c:pt>
                <c:pt idx="237">
                  <c:v>0.1875</c:v>
                </c:pt>
                <c:pt idx="238">
                  <c:v>0.3</c:v>
                </c:pt>
                <c:pt idx="239">
                  <c:v>0.4375</c:v>
                </c:pt>
                <c:pt idx="240">
                  <c:v>0.4375</c:v>
                </c:pt>
                <c:pt idx="241">
                  <c:v>0.60000000000000009</c:v>
                </c:pt>
                <c:pt idx="242">
                  <c:v>0.60000000000000009</c:v>
                </c:pt>
                <c:pt idx="243">
                  <c:v>0.60000000000000009</c:v>
                </c:pt>
                <c:pt idx="244">
                  <c:v>0.3</c:v>
                </c:pt>
                <c:pt idx="245">
                  <c:v>3.7500000000000012E-2</c:v>
                </c:pt>
                <c:pt idx="246">
                  <c:v>0.3</c:v>
                </c:pt>
                <c:pt idx="247">
                  <c:v>0.4375</c:v>
                </c:pt>
                <c:pt idx="248">
                  <c:v>0.3</c:v>
                </c:pt>
                <c:pt idx="249">
                  <c:v>0.1875</c:v>
                </c:pt>
                <c:pt idx="250">
                  <c:v>0.3</c:v>
                </c:pt>
                <c:pt idx="251">
                  <c:v>0.78750000000000009</c:v>
                </c:pt>
                <c:pt idx="252">
                  <c:v>0.1875</c:v>
                </c:pt>
                <c:pt idx="253">
                  <c:v>0.1875</c:v>
                </c:pt>
                <c:pt idx="254">
                  <c:v>0.4375</c:v>
                </c:pt>
                <c:pt idx="255">
                  <c:v>0.1875</c:v>
                </c:pt>
                <c:pt idx="256">
                  <c:v>3.7500000000000012E-2</c:v>
                </c:pt>
                <c:pt idx="257">
                  <c:v>0.1875</c:v>
                </c:pt>
                <c:pt idx="258">
                  <c:v>0.1</c:v>
                </c:pt>
                <c:pt idx="259">
                  <c:v>0.60000000000000009</c:v>
                </c:pt>
                <c:pt idx="260">
                  <c:v>0.4375</c:v>
                </c:pt>
                <c:pt idx="261">
                  <c:v>0.1875</c:v>
                </c:pt>
                <c:pt idx="262">
                  <c:v>0.3</c:v>
                </c:pt>
                <c:pt idx="263">
                  <c:v>0.60000000000000009</c:v>
                </c:pt>
                <c:pt idx="264">
                  <c:v>0.3</c:v>
                </c:pt>
                <c:pt idx="265">
                  <c:v>0.1875</c:v>
                </c:pt>
                <c:pt idx="266">
                  <c:v>0.3</c:v>
                </c:pt>
                <c:pt idx="267">
                  <c:v>0.3</c:v>
                </c:pt>
                <c:pt idx="268">
                  <c:v>0.1875</c:v>
                </c:pt>
                <c:pt idx="269">
                  <c:v>0.60000000000000009</c:v>
                </c:pt>
                <c:pt idx="270">
                  <c:v>0.4375</c:v>
                </c:pt>
                <c:pt idx="271">
                  <c:v>0.4375</c:v>
                </c:pt>
                <c:pt idx="272">
                  <c:v>0.4375</c:v>
                </c:pt>
                <c:pt idx="273">
                  <c:v>0.1875</c:v>
                </c:pt>
                <c:pt idx="274">
                  <c:v>0.4375</c:v>
                </c:pt>
                <c:pt idx="275">
                  <c:v>0.4375</c:v>
                </c:pt>
                <c:pt idx="276">
                  <c:v>0.4375</c:v>
                </c:pt>
                <c:pt idx="277">
                  <c:v>0.1</c:v>
                </c:pt>
                <c:pt idx="278">
                  <c:v>0.4375</c:v>
                </c:pt>
                <c:pt idx="279">
                  <c:v>0.1875</c:v>
                </c:pt>
                <c:pt idx="280">
                  <c:v>0.1875</c:v>
                </c:pt>
                <c:pt idx="281">
                  <c:v>0.3</c:v>
                </c:pt>
                <c:pt idx="282">
                  <c:v>0.4375</c:v>
                </c:pt>
                <c:pt idx="283">
                  <c:v>0.4375</c:v>
                </c:pt>
                <c:pt idx="284">
                  <c:v>0.78750000000000009</c:v>
                </c:pt>
                <c:pt idx="285">
                  <c:v>0.60000000000000009</c:v>
                </c:pt>
                <c:pt idx="286">
                  <c:v>0.60000000000000009</c:v>
                </c:pt>
                <c:pt idx="287">
                  <c:v>0.1</c:v>
                </c:pt>
                <c:pt idx="288">
                  <c:v>0.3</c:v>
                </c:pt>
                <c:pt idx="289">
                  <c:v>0.4375</c:v>
                </c:pt>
                <c:pt idx="290">
                  <c:v>0.60000000000000009</c:v>
                </c:pt>
                <c:pt idx="291">
                  <c:v>0.4375</c:v>
                </c:pt>
                <c:pt idx="292">
                  <c:v>1</c:v>
                </c:pt>
                <c:pt idx="293">
                  <c:v>0.4375</c:v>
                </c:pt>
                <c:pt idx="294">
                  <c:v>0.3</c:v>
                </c:pt>
                <c:pt idx="295">
                  <c:v>3.7500000000000012E-2</c:v>
                </c:pt>
                <c:pt idx="296">
                  <c:v>3.7500000000000012E-2</c:v>
                </c:pt>
                <c:pt idx="297">
                  <c:v>0.3</c:v>
                </c:pt>
                <c:pt idx="298">
                  <c:v>0.3</c:v>
                </c:pt>
                <c:pt idx="299">
                  <c:v>0.1875</c:v>
                </c:pt>
                <c:pt idx="300">
                  <c:v>0.3</c:v>
                </c:pt>
                <c:pt idx="301">
                  <c:v>0.78750000000000009</c:v>
                </c:pt>
                <c:pt idx="302">
                  <c:v>0.60000000000000009</c:v>
                </c:pt>
                <c:pt idx="303">
                  <c:v>0.1875</c:v>
                </c:pt>
                <c:pt idx="304">
                  <c:v>0.4375</c:v>
                </c:pt>
                <c:pt idx="305">
                  <c:v>0.78750000000000009</c:v>
                </c:pt>
                <c:pt idx="306">
                  <c:v>0.4375</c:v>
                </c:pt>
                <c:pt idx="307">
                  <c:v>0.60000000000000009</c:v>
                </c:pt>
                <c:pt idx="308">
                  <c:v>0.1875</c:v>
                </c:pt>
                <c:pt idx="309">
                  <c:v>0.60000000000000009</c:v>
                </c:pt>
                <c:pt idx="310">
                  <c:v>0.60000000000000009</c:v>
                </c:pt>
                <c:pt idx="311">
                  <c:v>0.4375</c:v>
                </c:pt>
                <c:pt idx="312">
                  <c:v>0.1875</c:v>
                </c:pt>
                <c:pt idx="313">
                  <c:v>0.1875</c:v>
                </c:pt>
                <c:pt idx="314">
                  <c:v>0.4375</c:v>
                </c:pt>
                <c:pt idx="315">
                  <c:v>0.60000000000000009</c:v>
                </c:pt>
                <c:pt idx="316">
                  <c:v>0.78750000000000009</c:v>
                </c:pt>
                <c:pt idx="317">
                  <c:v>0.4375</c:v>
                </c:pt>
                <c:pt idx="318">
                  <c:v>0.78750000000000009</c:v>
                </c:pt>
                <c:pt idx="319">
                  <c:v>0.3</c:v>
                </c:pt>
                <c:pt idx="320">
                  <c:v>0.1875</c:v>
                </c:pt>
                <c:pt idx="321">
                  <c:v>0.78750000000000009</c:v>
                </c:pt>
                <c:pt idx="322">
                  <c:v>0.4375</c:v>
                </c:pt>
                <c:pt idx="323">
                  <c:v>0.78750000000000009</c:v>
                </c:pt>
                <c:pt idx="324">
                  <c:v>0.60000000000000009</c:v>
                </c:pt>
                <c:pt idx="325">
                  <c:v>0.3</c:v>
                </c:pt>
                <c:pt idx="326">
                  <c:v>0.78750000000000009</c:v>
                </c:pt>
                <c:pt idx="327">
                  <c:v>0.4375</c:v>
                </c:pt>
                <c:pt idx="328">
                  <c:v>0.4375</c:v>
                </c:pt>
                <c:pt idx="329">
                  <c:v>0.60000000000000009</c:v>
                </c:pt>
                <c:pt idx="330">
                  <c:v>0.1875</c:v>
                </c:pt>
                <c:pt idx="331">
                  <c:v>0.78750000000000009</c:v>
                </c:pt>
                <c:pt idx="332">
                  <c:v>1</c:v>
                </c:pt>
                <c:pt idx="333">
                  <c:v>0.78750000000000009</c:v>
                </c:pt>
                <c:pt idx="334">
                  <c:v>0.60000000000000009</c:v>
                </c:pt>
                <c:pt idx="335">
                  <c:v>0.4375</c:v>
                </c:pt>
                <c:pt idx="336">
                  <c:v>0.4375</c:v>
                </c:pt>
                <c:pt idx="337">
                  <c:v>0.78750000000000009</c:v>
                </c:pt>
                <c:pt idx="338">
                  <c:v>0.3</c:v>
                </c:pt>
                <c:pt idx="339">
                  <c:v>0.1</c:v>
                </c:pt>
                <c:pt idx="340">
                  <c:v>0.3</c:v>
                </c:pt>
                <c:pt idx="341">
                  <c:v>0.1</c:v>
                </c:pt>
                <c:pt idx="342">
                  <c:v>0.3</c:v>
                </c:pt>
                <c:pt idx="343">
                  <c:v>0.3</c:v>
                </c:pt>
                <c:pt idx="344">
                  <c:v>0.1</c:v>
                </c:pt>
                <c:pt idx="345">
                  <c:v>0.3</c:v>
                </c:pt>
                <c:pt idx="346">
                  <c:v>0.4375</c:v>
                </c:pt>
              </c:numCache>
            </c:numRef>
          </c:xVal>
          <c:yVal>
            <c:numRef>
              <c:f>'итоги нормализации1'!$C$32:$C$378</c:f>
              <c:numCache>
                <c:formatCode>General</c:formatCode>
                <c:ptCount val="347"/>
                <c:pt idx="0">
                  <c:v>118288.7040021412</c:v>
                </c:pt>
                <c:pt idx="1">
                  <c:v>-18269.713887152611</c:v>
                </c:pt>
                <c:pt idx="2">
                  <c:v>10033.252491439634</c:v>
                </c:pt>
                <c:pt idx="3">
                  <c:v>47225.979019795603</c:v>
                </c:pt>
                <c:pt idx="4">
                  <c:v>100207.44429931359</c:v>
                </c:pt>
                <c:pt idx="5">
                  <c:v>-29176.190861157374</c:v>
                </c:pt>
                <c:pt idx="6">
                  <c:v>-78948.784873761324</c:v>
                </c:pt>
                <c:pt idx="7">
                  <c:v>90667.273360673338</c:v>
                </c:pt>
                <c:pt idx="8">
                  <c:v>79479.584879157715</c:v>
                </c:pt>
                <c:pt idx="9">
                  <c:v>130878.93264403514</c:v>
                </c:pt>
                <c:pt idx="10">
                  <c:v>180575.91495172546</c:v>
                </c:pt>
                <c:pt idx="11">
                  <c:v>73883.023919884756</c:v>
                </c:pt>
                <c:pt idx="12">
                  <c:v>82148.382154820138</c:v>
                </c:pt>
                <c:pt idx="13">
                  <c:v>299876.29426080227</c:v>
                </c:pt>
                <c:pt idx="14">
                  <c:v>-33589.439534804667</c:v>
                </c:pt>
                <c:pt idx="15">
                  <c:v>216934.89253738109</c:v>
                </c:pt>
                <c:pt idx="16">
                  <c:v>55645.082917961874</c:v>
                </c:pt>
                <c:pt idx="17">
                  <c:v>103835.6909802882</c:v>
                </c:pt>
                <c:pt idx="18">
                  <c:v>24533.031751852366</c:v>
                </c:pt>
                <c:pt idx="19">
                  <c:v>-92205.740801115637</c:v>
                </c:pt>
                <c:pt idx="20">
                  <c:v>-39178.409644078638</c:v>
                </c:pt>
                <c:pt idx="21">
                  <c:v>-34978.779252485285</c:v>
                </c:pt>
                <c:pt idx="22">
                  <c:v>-45299.825206962123</c:v>
                </c:pt>
                <c:pt idx="23">
                  <c:v>17891.150753463036</c:v>
                </c:pt>
                <c:pt idx="24">
                  <c:v>-11303.236298486067</c:v>
                </c:pt>
                <c:pt idx="25">
                  <c:v>22602.255083809316</c:v>
                </c:pt>
                <c:pt idx="26">
                  <c:v>57661.135650157637</c:v>
                </c:pt>
                <c:pt idx="27">
                  <c:v>-188408.98015628441</c:v>
                </c:pt>
                <c:pt idx="28">
                  <c:v>27456.992909556604</c:v>
                </c:pt>
                <c:pt idx="29">
                  <c:v>13791.914485568006</c:v>
                </c:pt>
                <c:pt idx="30">
                  <c:v>-77497.746836583654</c:v>
                </c:pt>
                <c:pt idx="31">
                  <c:v>-9827.4522510982351</c:v>
                </c:pt>
                <c:pt idx="32">
                  <c:v>-16792.832466576016</c:v>
                </c:pt>
                <c:pt idx="33">
                  <c:v>-56662.16259056027</c:v>
                </c:pt>
                <c:pt idx="34">
                  <c:v>-98031.001765626861</c:v>
                </c:pt>
                <c:pt idx="35">
                  <c:v>29753.122686139075</c:v>
                </c:pt>
                <c:pt idx="36">
                  <c:v>-26529.683264714433</c:v>
                </c:pt>
                <c:pt idx="37">
                  <c:v>22828.679918728652</c:v>
                </c:pt>
                <c:pt idx="38">
                  <c:v>45748.689317425305</c:v>
                </c:pt>
                <c:pt idx="39">
                  <c:v>125868.92591495544</c:v>
                </c:pt>
                <c:pt idx="40">
                  <c:v>-67259.268187171081</c:v>
                </c:pt>
                <c:pt idx="41">
                  <c:v>44904.569791014394</c:v>
                </c:pt>
                <c:pt idx="42">
                  <c:v>-121263.07857597189</c:v>
                </c:pt>
                <c:pt idx="43">
                  <c:v>9643.7044089208357</c:v>
                </c:pt>
                <c:pt idx="44">
                  <c:v>-57049.648619289132</c:v>
                </c:pt>
                <c:pt idx="45">
                  <c:v>-17605.347232796601</c:v>
                </c:pt>
                <c:pt idx="46">
                  <c:v>62209.121200214257</c:v>
                </c:pt>
                <c:pt idx="47">
                  <c:v>965.63611723075155</c:v>
                </c:pt>
                <c:pt idx="48">
                  <c:v>23179.584651556448</c:v>
                </c:pt>
                <c:pt idx="49">
                  <c:v>292174.92778294475</c:v>
                </c:pt>
                <c:pt idx="50">
                  <c:v>-38181.217931243154</c:v>
                </c:pt>
                <c:pt idx="51">
                  <c:v>-16358.024548831338</c:v>
                </c:pt>
                <c:pt idx="52">
                  <c:v>-34979.370634570136</c:v>
                </c:pt>
                <c:pt idx="53">
                  <c:v>152059.42209134728</c:v>
                </c:pt>
                <c:pt idx="54">
                  <c:v>19929.052523119492</c:v>
                </c:pt>
                <c:pt idx="55">
                  <c:v>-88297.395896508737</c:v>
                </c:pt>
                <c:pt idx="56">
                  <c:v>-26852.362247986777</c:v>
                </c:pt>
                <c:pt idx="57">
                  <c:v>22110.700950307539</c:v>
                </c:pt>
                <c:pt idx="58">
                  <c:v>-72704.496713385917</c:v>
                </c:pt>
                <c:pt idx="59">
                  <c:v>-66061.83004909812</c:v>
                </c:pt>
                <c:pt idx="60">
                  <c:v>-98254.146259023983</c:v>
                </c:pt>
                <c:pt idx="61">
                  <c:v>-10297.97747043462</c:v>
                </c:pt>
                <c:pt idx="62">
                  <c:v>22585.121311043971</c:v>
                </c:pt>
                <c:pt idx="63">
                  <c:v>12903.725217364379</c:v>
                </c:pt>
                <c:pt idx="64">
                  <c:v>35933.832686903246</c:v>
                </c:pt>
                <c:pt idx="65">
                  <c:v>8386.1349048669217</c:v>
                </c:pt>
                <c:pt idx="66">
                  <c:v>-101758.26573069699</c:v>
                </c:pt>
                <c:pt idx="67">
                  <c:v>54668.988429517485</c:v>
                </c:pt>
                <c:pt idx="68">
                  <c:v>26852.088522100414</c:v>
                </c:pt>
                <c:pt idx="69">
                  <c:v>-48315.415107058245</c:v>
                </c:pt>
                <c:pt idx="70">
                  <c:v>13048.510926649556</c:v>
                </c:pt>
                <c:pt idx="71">
                  <c:v>92100.797131172672</c:v>
                </c:pt>
                <c:pt idx="72">
                  <c:v>73979.291660288814</c:v>
                </c:pt>
                <c:pt idx="73">
                  <c:v>-49484.61329038901</c:v>
                </c:pt>
                <c:pt idx="74">
                  <c:v>-120275.7718567602</c:v>
                </c:pt>
                <c:pt idx="75">
                  <c:v>-20433.622263708967</c:v>
                </c:pt>
                <c:pt idx="76">
                  <c:v>54818.955821036478</c:v>
                </c:pt>
                <c:pt idx="77">
                  <c:v>104055.28993325063</c:v>
                </c:pt>
                <c:pt idx="78">
                  <c:v>-10162.954405426281</c:v>
                </c:pt>
                <c:pt idx="79">
                  <c:v>-68916.248781840608</c:v>
                </c:pt>
                <c:pt idx="80">
                  <c:v>-1340.6066060320591</c:v>
                </c:pt>
                <c:pt idx="81">
                  <c:v>-15204.679469794035</c:v>
                </c:pt>
                <c:pt idx="82">
                  <c:v>-3250.4298217902542</c:v>
                </c:pt>
                <c:pt idx="83">
                  <c:v>-5008.3628816542332</c:v>
                </c:pt>
                <c:pt idx="84">
                  <c:v>-30473.589055262448</c:v>
                </c:pt>
                <c:pt idx="85">
                  <c:v>6886.4072729432373</c:v>
                </c:pt>
                <c:pt idx="86">
                  <c:v>-69936.271129574627</c:v>
                </c:pt>
                <c:pt idx="87">
                  <c:v>87705.134966725367</c:v>
                </c:pt>
                <c:pt idx="88">
                  <c:v>-137639.71590617558</c:v>
                </c:pt>
                <c:pt idx="89">
                  <c:v>-4565.3322898694314</c:v>
                </c:pt>
                <c:pt idx="90">
                  <c:v>-11845.962249274657</c:v>
                </c:pt>
                <c:pt idx="91">
                  <c:v>131.961917673063</c:v>
                </c:pt>
                <c:pt idx="92">
                  <c:v>70953.23188445397</c:v>
                </c:pt>
                <c:pt idx="93">
                  <c:v>-48315.415107058245</c:v>
                </c:pt>
                <c:pt idx="94">
                  <c:v>22535.049539815751</c:v>
                </c:pt>
                <c:pt idx="95">
                  <c:v>-54291.113636111928</c:v>
                </c:pt>
                <c:pt idx="96">
                  <c:v>100817.62376943638</c:v>
                </c:pt>
                <c:pt idx="97">
                  <c:v>-59799.056119545246</c:v>
                </c:pt>
                <c:pt idx="98">
                  <c:v>-32684.867616001982</c:v>
                </c:pt>
                <c:pt idx="99">
                  <c:v>2069.8562732374994</c:v>
                </c:pt>
                <c:pt idx="100">
                  <c:v>-11031.167608606571</c:v>
                </c:pt>
                <c:pt idx="101">
                  <c:v>60901.003961891111</c:v>
                </c:pt>
                <c:pt idx="102">
                  <c:v>15586.461019710987</c:v>
                </c:pt>
                <c:pt idx="103">
                  <c:v>23977.465012329223</c:v>
                </c:pt>
                <c:pt idx="104">
                  <c:v>-10282.816991330124</c:v>
                </c:pt>
                <c:pt idx="105">
                  <c:v>-83448.174472222279</c:v>
                </c:pt>
                <c:pt idx="106">
                  <c:v>6557.8114658551349</c:v>
                </c:pt>
                <c:pt idx="107">
                  <c:v>-21925.042910082324</c:v>
                </c:pt>
                <c:pt idx="108">
                  <c:v>49417.829469408898</c:v>
                </c:pt>
                <c:pt idx="109">
                  <c:v>-77064.448369631922</c:v>
                </c:pt>
                <c:pt idx="110">
                  <c:v>-28447.178672912763</c:v>
                </c:pt>
                <c:pt idx="111">
                  <c:v>-78232.233311895456</c:v>
                </c:pt>
                <c:pt idx="112">
                  <c:v>25855.535292478278</c:v>
                </c:pt>
                <c:pt idx="113">
                  <c:v>-47708.603384209069</c:v>
                </c:pt>
                <c:pt idx="114">
                  <c:v>-19486.926718916744</c:v>
                </c:pt>
                <c:pt idx="115">
                  <c:v>34276.761325994041</c:v>
                </c:pt>
                <c:pt idx="116">
                  <c:v>-75075.740104237659</c:v>
                </c:pt>
                <c:pt idx="117">
                  <c:v>55598.63067675964</c:v>
                </c:pt>
                <c:pt idx="118">
                  <c:v>-10858.689976143185</c:v>
                </c:pt>
                <c:pt idx="119">
                  <c:v>53828.825857711228</c:v>
                </c:pt>
                <c:pt idx="120">
                  <c:v>-22414.067583758791</c:v>
                </c:pt>
                <c:pt idx="121">
                  <c:v>18495.452290260408</c:v>
                </c:pt>
                <c:pt idx="122">
                  <c:v>-71504.555734754773</c:v>
                </c:pt>
                <c:pt idx="123">
                  <c:v>-37924.678224716394</c:v>
                </c:pt>
                <c:pt idx="124">
                  <c:v>-52253.239567944256</c:v>
                </c:pt>
                <c:pt idx="125">
                  <c:v>-31071.314497109852</c:v>
                </c:pt>
                <c:pt idx="126">
                  <c:v>-19624.991322951915</c:v>
                </c:pt>
                <c:pt idx="127">
                  <c:v>-117396.7230435588</c:v>
                </c:pt>
                <c:pt idx="128">
                  <c:v>-13136.060636348964</c:v>
                </c:pt>
                <c:pt idx="129">
                  <c:v>-35376.76236666122</c:v>
                </c:pt>
                <c:pt idx="130">
                  <c:v>-17470.621017392201</c:v>
                </c:pt>
                <c:pt idx="131">
                  <c:v>32018.574255781248</c:v>
                </c:pt>
                <c:pt idx="132">
                  <c:v>-127168.1903540756</c:v>
                </c:pt>
                <c:pt idx="133">
                  <c:v>-28894.691428824852</c:v>
                </c:pt>
                <c:pt idx="134">
                  <c:v>53552.627216495515</c:v>
                </c:pt>
                <c:pt idx="135">
                  <c:v>15848.268287158571</c:v>
                </c:pt>
                <c:pt idx="136">
                  <c:v>39994.899944283825</c:v>
                </c:pt>
                <c:pt idx="137">
                  <c:v>-3205.760498217307</c:v>
                </c:pt>
                <c:pt idx="138">
                  <c:v>-11484.75988508173</c:v>
                </c:pt>
                <c:pt idx="139">
                  <c:v>30741.919276346569</c:v>
                </c:pt>
                <c:pt idx="140">
                  <c:v>59630.479009594244</c:v>
                </c:pt>
                <c:pt idx="141">
                  <c:v>-22228.579570728762</c:v>
                </c:pt>
                <c:pt idx="142">
                  <c:v>-26989.343445839128</c:v>
                </c:pt>
                <c:pt idx="143">
                  <c:v>19775.627887294453</c:v>
                </c:pt>
                <c:pt idx="144">
                  <c:v>-49622.068405910395</c:v>
                </c:pt>
                <c:pt idx="145">
                  <c:v>-94373.120977509418</c:v>
                </c:pt>
                <c:pt idx="146">
                  <c:v>-23677.640772330022</c:v>
                </c:pt>
                <c:pt idx="147">
                  <c:v>-52399.901027728571</c:v>
                </c:pt>
                <c:pt idx="148">
                  <c:v>-65005.022830482689</c:v>
                </c:pt>
                <c:pt idx="149">
                  <c:v>-3333.6520151140867</c:v>
                </c:pt>
                <c:pt idx="150">
                  <c:v>-38208.233424612321</c:v>
                </c:pt>
                <c:pt idx="151">
                  <c:v>-46569.850572631345</c:v>
                </c:pt>
                <c:pt idx="152">
                  <c:v>-10095.849816337519</c:v>
                </c:pt>
                <c:pt idx="153">
                  <c:v>-37192.947792034654</c:v>
                </c:pt>
                <c:pt idx="154">
                  <c:v>39916.803739781782</c:v>
                </c:pt>
                <c:pt idx="155">
                  <c:v>-18177.092030227184</c:v>
                </c:pt>
                <c:pt idx="156">
                  <c:v>-79446.225761611713</c:v>
                </c:pt>
                <c:pt idx="157">
                  <c:v>27495.887065355666</c:v>
                </c:pt>
                <c:pt idx="158">
                  <c:v>-26979.881147675333</c:v>
                </c:pt>
                <c:pt idx="159">
                  <c:v>-7039.7853951341822</c:v>
                </c:pt>
                <c:pt idx="160">
                  <c:v>4425.798936275125</c:v>
                </c:pt>
                <c:pt idx="161">
                  <c:v>-13237.562524570356</c:v>
                </c:pt>
                <c:pt idx="162">
                  <c:v>-48787.785228212539</c:v>
                </c:pt>
                <c:pt idx="163">
                  <c:v>-24300.119716702553</c:v>
                </c:pt>
                <c:pt idx="164">
                  <c:v>9667.1857030256069</c:v>
                </c:pt>
                <c:pt idx="165">
                  <c:v>-105913.66309940783</c:v>
                </c:pt>
                <c:pt idx="166">
                  <c:v>21892.368216327101</c:v>
                </c:pt>
                <c:pt idx="167">
                  <c:v>-54258.954901287449</c:v>
                </c:pt>
                <c:pt idx="168">
                  <c:v>1684.6169290514663</c:v>
                </c:pt>
                <c:pt idx="169">
                  <c:v>63167.044576829474</c:v>
                </c:pt>
                <c:pt idx="170">
                  <c:v>-29062.907500946778</c:v>
                </c:pt>
                <c:pt idx="171">
                  <c:v>-58870.113106711826</c:v>
                </c:pt>
                <c:pt idx="172">
                  <c:v>4677.4226081328234</c:v>
                </c:pt>
                <c:pt idx="173">
                  <c:v>8319.7383491813671</c:v>
                </c:pt>
                <c:pt idx="174">
                  <c:v>-54262.36307335319</c:v>
                </c:pt>
                <c:pt idx="175">
                  <c:v>14961.348393511493</c:v>
                </c:pt>
                <c:pt idx="176">
                  <c:v>10774.167749371729</c:v>
                </c:pt>
                <c:pt idx="177">
                  <c:v>-42139.095326921961</c:v>
                </c:pt>
                <c:pt idx="178">
                  <c:v>-33134.660100976558</c:v>
                </c:pt>
                <c:pt idx="179">
                  <c:v>-5036.3377848285891</c:v>
                </c:pt>
                <c:pt idx="180">
                  <c:v>26540.782556868682</c:v>
                </c:pt>
                <c:pt idx="181">
                  <c:v>-21301.764378696505</c:v>
                </c:pt>
                <c:pt idx="182">
                  <c:v>9763.1116210271139</c:v>
                </c:pt>
                <c:pt idx="183">
                  <c:v>2846.5398249963764</c:v>
                </c:pt>
                <c:pt idx="184">
                  <c:v>-32387.321864564292</c:v>
                </c:pt>
                <c:pt idx="185">
                  <c:v>-109309.84327777359</c:v>
                </c:pt>
                <c:pt idx="186">
                  <c:v>-26491.216477403359</c:v>
                </c:pt>
                <c:pt idx="187">
                  <c:v>-46737.04843747936</c:v>
                </c:pt>
                <c:pt idx="188">
                  <c:v>-10849.467325821868</c:v>
                </c:pt>
                <c:pt idx="189">
                  <c:v>-81599.191545803449</c:v>
                </c:pt>
                <c:pt idx="190">
                  <c:v>73635.39572976972</c:v>
                </c:pt>
                <c:pt idx="191">
                  <c:v>-13298.985492451116</c:v>
                </c:pt>
                <c:pt idx="192">
                  <c:v>-104512.24329709198</c:v>
                </c:pt>
                <c:pt idx="193">
                  <c:v>-59940.109506985347</c:v>
                </c:pt>
                <c:pt idx="194">
                  <c:v>5256.5635518149356</c:v>
                </c:pt>
                <c:pt idx="195">
                  <c:v>-34871.21249094489</c:v>
                </c:pt>
                <c:pt idx="196">
                  <c:v>-20329.372805141844</c:v>
                </c:pt>
                <c:pt idx="197">
                  <c:v>3654.8039719212684</c:v>
                </c:pt>
                <c:pt idx="198">
                  <c:v>-34849.795668248262</c:v>
                </c:pt>
                <c:pt idx="199">
                  <c:v>14245.126771804411</c:v>
                </c:pt>
                <c:pt idx="200">
                  <c:v>-6784.1206131803337</c:v>
                </c:pt>
                <c:pt idx="201">
                  <c:v>13778.448291909473</c:v>
                </c:pt>
                <c:pt idx="202">
                  <c:v>-47073.204793069337</c:v>
                </c:pt>
                <c:pt idx="203">
                  <c:v>-25166.735380573664</c:v>
                </c:pt>
                <c:pt idx="204">
                  <c:v>-30475.309045403439</c:v>
                </c:pt>
                <c:pt idx="205">
                  <c:v>47435.733342850115</c:v>
                </c:pt>
                <c:pt idx="206">
                  <c:v>56243.727640245575</c:v>
                </c:pt>
                <c:pt idx="207">
                  <c:v>-41038.576229988306</c:v>
                </c:pt>
                <c:pt idx="208">
                  <c:v>129248.81846481893</c:v>
                </c:pt>
                <c:pt idx="209">
                  <c:v>130708.82360564824</c:v>
                </c:pt>
                <c:pt idx="210">
                  <c:v>-115845.39925133166</c:v>
                </c:pt>
                <c:pt idx="211">
                  <c:v>32479.803160567652</c:v>
                </c:pt>
                <c:pt idx="212">
                  <c:v>-107751.54732165358</c:v>
                </c:pt>
                <c:pt idx="213">
                  <c:v>13897.844391454011</c:v>
                </c:pt>
                <c:pt idx="214">
                  <c:v>-33273.417159992066</c:v>
                </c:pt>
                <c:pt idx="215">
                  <c:v>-70769.138709252351</c:v>
                </c:pt>
                <c:pt idx="216">
                  <c:v>-22587.668597930344</c:v>
                </c:pt>
                <c:pt idx="217">
                  <c:v>-5744.1762727405585</c:v>
                </c:pt>
                <c:pt idx="218">
                  <c:v>-66121.120032701292</c:v>
                </c:pt>
                <c:pt idx="219">
                  <c:v>14379.712527536089</c:v>
                </c:pt>
                <c:pt idx="220">
                  <c:v>-57877.660727433831</c:v>
                </c:pt>
                <c:pt idx="221">
                  <c:v>-7766.1889426453563</c:v>
                </c:pt>
                <c:pt idx="222">
                  <c:v>-117630.86996855238</c:v>
                </c:pt>
                <c:pt idx="223">
                  <c:v>-4476.3800915489555</c:v>
                </c:pt>
                <c:pt idx="224">
                  <c:v>-4010.5749105043942</c:v>
                </c:pt>
                <c:pt idx="225">
                  <c:v>-8411.1054735014623</c:v>
                </c:pt>
                <c:pt idx="226">
                  <c:v>-26337.976661441091</c:v>
                </c:pt>
                <c:pt idx="227">
                  <c:v>-38339.314559039864</c:v>
                </c:pt>
                <c:pt idx="228">
                  <c:v>-40289.822665976739</c:v>
                </c:pt>
                <c:pt idx="229">
                  <c:v>-4022.1250491741812</c:v>
                </c:pt>
                <c:pt idx="230">
                  <c:v>-49558.19956757396</c:v>
                </c:pt>
                <c:pt idx="231">
                  <c:v>363.48463749402435</c:v>
                </c:pt>
                <c:pt idx="232">
                  <c:v>3885.3485629521601</c:v>
                </c:pt>
                <c:pt idx="233">
                  <c:v>47803.993000047747</c:v>
                </c:pt>
                <c:pt idx="234">
                  <c:v>-9381.571730006428</c:v>
                </c:pt>
                <c:pt idx="235">
                  <c:v>44121.187732591236</c:v>
                </c:pt>
                <c:pt idx="236">
                  <c:v>17.536917906516464</c:v>
                </c:pt>
                <c:pt idx="237">
                  <c:v>10016.035745663394</c:v>
                </c:pt>
                <c:pt idx="238">
                  <c:v>-51551.0470710308</c:v>
                </c:pt>
                <c:pt idx="239">
                  <c:v>-48328.965242559614</c:v>
                </c:pt>
                <c:pt idx="240">
                  <c:v>40027.995411757263</c:v>
                </c:pt>
                <c:pt idx="241">
                  <c:v>9346.3611709539546</c:v>
                </c:pt>
                <c:pt idx="242">
                  <c:v>-108475.12600138859</c:v>
                </c:pt>
                <c:pt idx="243">
                  <c:v>-35257.73198916926</c:v>
                </c:pt>
                <c:pt idx="244">
                  <c:v>105540.76413400477</c:v>
                </c:pt>
                <c:pt idx="245">
                  <c:v>14227.578741571808</c:v>
                </c:pt>
                <c:pt idx="246">
                  <c:v>-33309.437077232113</c:v>
                </c:pt>
                <c:pt idx="247">
                  <c:v>-9356.6700114749838</c:v>
                </c:pt>
                <c:pt idx="248">
                  <c:v>-8956.4036578027881</c:v>
                </c:pt>
                <c:pt idx="249">
                  <c:v>-34953.575644337951</c:v>
                </c:pt>
                <c:pt idx="250">
                  <c:v>-36723.410243671708</c:v>
                </c:pt>
                <c:pt idx="251">
                  <c:v>-85777.052912090905</c:v>
                </c:pt>
                <c:pt idx="252">
                  <c:v>-10320.33776419278</c:v>
                </c:pt>
                <c:pt idx="253">
                  <c:v>-21033.707902322378</c:v>
                </c:pt>
                <c:pt idx="254">
                  <c:v>-35213.670711056388</c:v>
                </c:pt>
                <c:pt idx="255">
                  <c:v>32921.709394876845</c:v>
                </c:pt>
                <c:pt idx="256">
                  <c:v>25676.092997129483</c:v>
                </c:pt>
                <c:pt idx="257">
                  <c:v>-34007.641757798148</c:v>
                </c:pt>
                <c:pt idx="258">
                  <c:v>14092.037075847678</c:v>
                </c:pt>
                <c:pt idx="259">
                  <c:v>-94753.734143069538</c:v>
                </c:pt>
                <c:pt idx="260">
                  <c:v>71517.423993762466</c:v>
                </c:pt>
                <c:pt idx="261">
                  <c:v>57582.353404340072</c:v>
                </c:pt>
                <c:pt idx="262">
                  <c:v>4269.511360495293</c:v>
                </c:pt>
                <c:pt idx="263">
                  <c:v>-23188.828038317617</c:v>
                </c:pt>
                <c:pt idx="264">
                  <c:v>23130.90212853899</c:v>
                </c:pt>
                <c:pt idx="265">
                  <c:v>18036.241056384519</c:v>
                </c:pt>
                <c:pt idx="266">
                  <c:v>17162.407443101984</c:v>
                </c:pt>
                <c:pt idx="267">
                  <c:v>12278.58037228859</c:v>
                </c:pt>
                <c:pt idx="268">
                  <c:v>-32009.631349611562</c:v>
                </c:pt>
                <c:pt idx="269">
                  <c:v>10705.303024910216</c:v>
                </c:pt>
                <c:pt idx="270">
                  <c:v>-30468.308521571395</c:v>
                </c:pt>
                <c:pt idx="271">
                  <c:v>4388.5980097877909</c:v>
                </c:pt>
                <c:pt idx="272">
                  <c:v>54361.615804093424</c:v>
                </c:pt>
                <c:pt idx="273">
                  <c:v>4470.2695641493774</c:v>
                </c:pt>
                <c:pt idx="274">
                  <c:v>-21159.049447343568</c:v>
                </c:pt>
                <c:pt idx="275">
                  <c:v>-41966.177065360826</c:v>
                </c:pt>
                <c:pt idx="276">
                  <c:v>5253.9450527505833</c:v>
                </c:pt>
                <c:pt idx="277">
                  <c:v>57274.791051795211</c:v>
                </c:pt>
                <c:pt idx="278">
                  <c:v>3225.296709541406</c:v>
                </c:pt>
                <c:pt idx="279">
                  <c:v>53090.306663678086</c:v>
                </c:pt>
                <c:pt idx="280">
                  <c:v>56975.167151159316</c:v>
                </c:pt>
                <c:pt idx="281">
                  <c:v>-12326.71808580478</c:v>
                </c:pt>
                <c:pt idx="282">
                  <c:v>21652.496157886519</c:v>
                </c:pt>
                <c:pt idx="283">
                  <c:v>23461.309371941141</c:v>
                </c:pt>
                <c:pt idx="284">
                  <c:v>23668.463117410196</c:v>
                </c:pt>
                <c:pt idx="285">
                  <c:v>33800.7380008935</c:v>
                </c:pt>
                <c:pt idx="286">
                  <c:v>100532.74940360035</c:v>
                </c:pt>
                <c:pt idx="287">
                  <c:v>67553.32238698611</c:v>
                </c:pt>
                <c:pt idx="288">
                  <c:v>31680.720357867714</c:v>
                </c:pt>
                <c:pt idx="289">
                  <c:v>-12465.908776324533</c:v>
                </c:pt>
                <c:pt idx="290">
                  <c:v>-53173.197058771213</c:v>
                </c:pt>
                <c:pt idx="291">
                  <c:v>-49693.337966577674</c:v>
                </c:pt>
                <c:pt idx="292">
                  <c:v>-13933.258192141599</c:v>
                </c:pt>
                <c:pt idx="293">
                  <c:v>8420.1512897271896</c:v>
                </c:pt>
                <c:pt idx="294">
                  <c:v>-1149.4035726377042</c:v>
                </c:pt>
                <c:pt idx="295">
                  <c:v>62648.92901073437</c:v>
                </c:pt>
                <c:pt idx="296">
                  <c:v>12903.96074482525</c:v>
                </c:pt>
                <c:pt idx="297">
                  <c:v>53383.831977449881</c:v>
                </c:pt>
                <c:pt idx="298">
                  <c:v>-61114.362128402485</c:v>
                </c:pt>
                <c:pt idx="299">
                  <c:v>12155.675267074839</c:v>
                </c:pt>
                <c:pt idx="300">
                  <c:v>546.04297394515015</c:v>
                </c:pt>
                <c:pt idx="301">
                  <c:v>-49331.474997435522</c:v>
                </c:pt>
                <c:pt idx="302">
                  <c:v>-110966.20158165216</c:v>
                </c:pt>
                <c:pt idx="303">
                  <c:v>35178.313620356144</c:v>
                </c:pt>
                <c:pt idx="304">
                  <c:v>-34747.26185970573</c:v>
                </c:pt>
                <c:pt idx="305">
                  <c:v>-50115.628608041035</c:v>
                </c:pt>
                <c:pt idx="306">
                  <c:v>17947.615493055026</c:v>
                </c:pt>
                <c:pt idx="307">
                  <c:v>-32114.363135940046</c:v>
                </c:pt>
                <c:pt idx="308">
                  <c:v>46658.98624303384</c:v>
                </c:pt>
                <c:pt idx="309">
                  <c:v>42360.386304298416</c:v>
                </c:pt>
                <c:pt idx="310">
                  <c:v>-16353.784820165019</c:v>
                </c:pt>
                <c:pt idx="311">
                  <c:v>-20575.217383315612</c:v>
                </c:pt>
                <c:pt idx="312">
                  <c:v>73441.54855841602</c:v>
                </c:pt>
                <c:pt idx="313">
                  <c:v>19844.626857276831</c:v>
                </c:pt>
                <c:pt idx="314">
                  <c:v>5491.9655755483545</c:v>
                </c:pt>
                <c:pt idx="315">
                  <c:v>21387.321506333479</c:v>
                </c:pt>
                <c:pt idx="316">
                  <c:v>-52724.965683347604</c:v>
                </c:pt>
                <c:pt idx="317">
                  <c:v>-19080.973295338859</c:v>
                </c:pt>
                <c:pt idx="318">
                  <c:v>80478.577442121692</c:v>
                </c:pt>
                <c:pt idx="319">
                  <c:v>74345.514665569994</c:v>
                </c:pt>
                <c:pt idx="320">
                  <c:v>69974.417351704993</c:v>
                </c:pt>
                <c:pt idx="321">
                  <c:v>79597.573869901418</c:v>
                </c:pt>
                <c:pt idx="322">
                  <c:v>157949.13498966745</c:v>
                </c:pt>
                <c:pt idx="323">
                  <c:v>-70237.667664062814</c:v>
                </c:pt>
                <c:pt idx="324">
                  <c:v>32966.605737011414</c:v>
                </c:pt>
                <c:pt idx="325">
                  <c:v>65469.078434196243</c:v>
                </c:pt>
                <c:pt idx="326">
                  <c:v>-133029.66862006777</c:v>
                </c:pt>
                <c:pt idx="327">
                  <c:v>182853.42800950044</c:v>
                </c:pt>
                <c:pt idx="328">
                  <c:v>184490.75915972557</c:v>
                </c:pt>
                <c:pt idx="329">
                  <c:v>-101630.15179001819</c:v>
                </c:pt>
                <c:pt idx="330">
                  <c:v>41854.951900022512</c:v>
                </c:pt>
                <c:pt idx="331">
                  <c:v>153576.64120989264</c:v>
                </c:pt>
                <c:pt idx="332">
                  <c:v>-156431.17459585756</c:v>
                </c:pt>
                <c:pt idx="333">
                  <c:v>244139.31648926582</c:v>
                </c:pt>
                <c:pt idx="334">
                  <c:v>169323.15426772821</c:v>
                </c:pt>
                <c:pt idx="335">
                  <c:v>48106.631859555142</c:v>
                </c:pt>
                <c:pt idx="336">
                  <c:v>68374.534127120103</c:v>
                </c:pt>
                <c:pt idx="337">
                  <c:v>28864.041958670772</c:v>
                </c:pt>
                <c:pt idx="338">
                  <c:v>173481.91151775292</c:v>
                </c:pt>
                <c:pt idx="339">
                  <c:v>-48636.263737239526</c:v>
                </c:pt>
                <c:pt idx="340">
                  <c:v>-45196.294973770302</c:v>
                </c:pt>
                <c:pt idx="341">
                  <c:v>34792.76894585535</c:v>
                </c:pt>
                <c:pt idx="342">
                  <c:v>-74960.707585340948</c:v>
                </c:pt>
                <c:pt idx="343">
                  <c:v>-67784.294854363659</c:v>
                </c:pt>
                <c:pt idx="344">
                  <c:v>-14974.870180344878</c:v>
                </c:pt>
                <c:pt idx="345">
                  <c:v>-107417.631540834</c:v>
                </c:pt>
                <c:pt idx="346">
                  <c:v>152879.80196229438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A6D-495E-8B37-239E48F54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578528"/>
        <c:axId val="2088578944"/>
      </c:scatterChart>
      <c:valAx>
        <c:axId val="208857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7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578944"/>
        <c:crosses val="autoZero"/>
        <c:crossBetween val="midCat"/>
      </c:valAx>
      <c:valAx>
        <c:axId val="20885789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578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8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нормализация!$H$2:$H$348</c:f>
              <c:numCache>
                <c:formatCode>General</c:formatCode>
                <c:ptCount val="347"/>
                <c:pt idx="0">
                  <c:v>1</c:v>
                </c:pt>
                <c:pt idx="1">
                  <c:v>4.1838842975206104E-2</c:v>
                </c:pt>
                <c:pt idx="2">
                  <c:v>0.82644628099173079</c:v>
                </c:pt>
                <c:pt idx="3">
                  <c:v>5.1652892561986389E-4</c:v>
                </c:pt>
                <c:pt idx="4">
                  <c:v>0.37654958677685474</c:v>
                </c:pt>
                <c:pt idx="5">
                  <c:v>0.49638429752065932</c:v>
                </c:pt>
                <c:pt idx="6">
                  <c:v>0.74586776859503467</c:v>
                </c:pt>
                <c:pt idx="7">
                  <c:v>0.43440082644627759</c:v>
                </c:pt>
                <c:pt idx="8">
                  <c:v>0.95506198347107307</c:v>
                </c:pt>
                <c:pt idx="9">
                  <c:v>0.32283057851239083</c:v>
                </c:pt>
                <c:pt idx="10">
                  <c:v>0.91115702479338601</c:v>
                </c:pt>
                <c:pt idx="11">
                  <c:v>0.70712809917354613</c:v>
                </c:pt>
                <c:pt idx="12">
                  <c:v>0.29752066115701847</c:v>
                </c:pt>
                <c:pt idx="13">
                  <c:v>1</c:v>
                </c:pt>
                <c:pt idx="14">
                  <c:v>0.40495867768594629</c:v>
                </c:pt>
                <c:pt idx="15">
                  <c:v>8.2644628099165333E-3</c:v>
                </c:pt>
                <c:pt idx="16">
                  <c:v>1.2913223140494996E-2</c:v>
                </c:pt>
                <c:pt idx="17">
                  <c:v>0.95506198347107307</c:v>
                </c:pt>
                <c:pt idx="18">
                  <c:v>0.63274793388428829</c:v>
                </c:pt>
                <c:pt idx="19">
                  <c:v>0.70712809917354613</c:v>
                </c:pt>
                <c:pt idx="20">
                  <c:v>1</c:v>
                </c:pt>
                <c:pt idx="21">
                  <c:v>0.2277892561983465</c:v>
                </c:pt>
                <c:pt idx="22">
                  <c:v>0.14927685950412969</c:v>
                </c:pt>
                <c:pt idx="23">
                  <c:v>0.20661157024793275</c:v>
                </c:pt>
                <c:pt idx="24">
                  <c:v>5.1652892561983167E-2</c:v>
                </c:pt>
                <c:pt idx="25">
                  <c:v>0.5625</c:v>
                </c:pt>
                <c:pt idx="26">
                  <c:v>0</c:v>
                </c:pt>
                <c:pt idx="27">
                  <c:v>0.37654958677685474</c:v>
                </c:pt>
                <c:pt idx="28">
                  <c:v>0.29752066115701847</c:v>
                </c:pt>
                <c:pt idx="29">
                  <c:v>1.2913223140494996E-2</c:v>
                </c:pt>
                <c:pt idx="30">
                  <c:v>0.82644628099173079</c:v>
                </c:pt>
                <c:pt idx="31">
                  <c:v>0.29752066115701847</c:v>
                </c:pt>
                <c:pt idx="32">
                  <c:v>0.66942148760329734</c:v>
                </c:pt>
                <c:pt idx="33">
                  <c:v>0.78564049586776286</c:v>
                </c:pt>
                <c:pt idx="34">
                  <c:v>0.63274793388428829</c:v>
                </c:pt>
                <c:pt idx="35">
                  <c:v>0.37654958677685474</c:v>
                </c:pt>
                <c:pt idx="36">
                  <c:v>0.59710743801652988</c:v>
                </c:pt>
                <c:pt idx="37">
                  <c:v>0.2277892561983465</c:v>
                </c:pt>
                <c:pt idx="38">
                  <c:v>0.40495867768594629</c:v>
                </c:pt>
                <c:pt idx="39">
                  <c:v>0.63274793388428829</c:v>
                </c:pt>
                <c:pt idx="40">
                  <c:v>0.78564049586776286</c:v>
                </c:pt>
                <c:pt idx="41">
                  <c:v>0.14927685950412969</c:v>
                </c:pt>
                <c:pt idx="42">
                  <c:v>0.59710743801652988</c:v>
                </c:pt>
                <c:pt idx="43">
                  <c:v>0.32283057851239083</c:v>
                </c:pt>
                <c:pt idx="44">
                  <c:v>0.32283057851239083</c:v>
                </c:pt>
                <c:pt idx="45">
                  <c:v>0</c:v>
                </c:pt>
                <c:pt idx="46">
                  <c:v>1.2913223140494996E-2</c:v>
                </c:pt>
                <c:pt idx="47">
                  <c:v>7.4380165289256547E-2</c:v>
                </c:pt>
                <c:pt idx="48">
                  <c:v>0.66942148760329734</c:v>
                </c:pt>
                <c:pt idx="49">
                  <c:v>1</c:v>
                </c:pt>
                <c:pt idx="50">
                  <c:v>0.32283057851239083</c:v>
                </c:pt>
                <c:pt idx="51">
                  <c:v>0.43440082644627759</c:v>
                </c:pt>
                <c:pt idx="52">
                  <c:v>8.2644628099165333E-3</c:v>
                </c:pt>
                <c:pt idx="53">
                  <c:v>0.27324380165289325</c:v>
                </c:pt>
                <c:pt idx="54">
                  <c:v>0</c:v>
                </c:pt>
                <c:pt idx="55">
                  <c:v>0.18646694214875867</c:v>
                </c:pt>
                <c:pt idx="56">
                  <c:v>0.13223140495867491</c:v>
                </c:pt>
                <c:pt idx="57">
                  <c:v>0.34917355371900294</c:v>
                </c:pt>
                <c:pt idx="58">
                  <c:v>0.52892561983470976</c:v>
                </c:pt>
                <c:pt idx="59">
                  <c:v>0</c:v>
                </c:pt>
                <c:pt idx="60">
                  <c:v>0.2277892561983465</c:v>
                </c:pt>
                <c:pt idx="61">
                  <c:v>0.25</c:v>
                </c:pt>
                <c:pt idx="62">
                  <c:v>2.0661157024788102E-3</c:v>
                </c:pt>
                <c:pt idx="63">
                  <c:v>0.66942148760329734</c:v>
                </c:pt>
                <c:pt idx="64">
                  <c:v>0.59710743801652988</c:v>
                </c:pt>
                <c:pt idx="65">
                  <c:v>0.74586776859503467</c:v>
                </c:pt>
                <c:pt idx="66">
                  <c:v>0.82644628099173079</c:v>
                </c:pt>
                <c:pt idx="67">
                  <c:v>0.95506198347107307</c:v>
                </c:pt>
                <c:pt idx="68">
                  <c:v>1.8595041322313162E-2</c:v>
                </c:pt>
                <c:pt idx="69">
                  <c:v>7.4380165289256547E-2</c:v>
                </c:pt>
                <c:pt idx="70">
                  <c:v>0.95506198347107307</c:v>
                </c:pt>
                <c:pt idx="71">
                  <c:v>0.46487603305784858</c:v>
                </c:pt>
                <c:pt idx="72">
                  <c:v>8.7293388429748597E-2</c:v>
                </c:pt>
                <c:pt idx="73">
                  <c:v>0.43440082644627759</c:v>
                </c:pt>
                <c:pt idx="74">
                  <c:v>6.25E-2</c:v>
                </c:pt>
                <c:pt idx="75">
                  <c:v>0.20661157024793275</c:v>
                </c:pt>
                <c:pt idx="76">
                  <c:v>5.1652892561986389E-4</c:v>
                </c:pt>
                <c:pt idx="77">
                  <c:v>0.13223140495867491</c:v>
                </c:pt>
                <c:pt idx="78">
                  <c:v>6.25E-2</c:v>
                </c:pt>
                <c:pt idx="79">
                  <c:v>0.74586776859503467</c:v>
                </c:pt>
                <c:pt idx="80">
                  <c:v>3.3057851239668729E-2</c:v>
                </c:pt>
                <c:pt idx="81">
                  <c:v>4.6487603305778074E-3</c:v>
                </c:pt>
                <c:pt idx="82">
                  <c:v>0.66942148760329734</c:v>
                </c:pt>
                <c:pt idx="83">
                  <c:v>0.29752066115701847</c:v>
                </c:pt>
                <c:pt idx="84">
                  <c:v>0.49638429752065932</c:v>
                </c:pt>
                <c:pt idx="85">
                  <c:v>5.1652892561986389E-4</c:v>
                </c:pt>
                <c:pt idx="86">
                  <c:v>0.14927685950412969</c:v>
                </c:pt>
                <c:pt idx="87">
                  <c:v>2.0661157024788102E-3</c:v>
                </c:pt>
                <c:pt idx="88">
                  <c:v>0.95506198347107307</c:v>
                </c:pt>
                <c:pt idx="89">
                  <c:v>0.82644628099173079</c:v>
                </c:pt>
                <c:pt idx="90">
                  <c:v>0.14927685950412969</c:v>
                </c:pt>
                <c:pt idx="91">
                  <c:v>0.27324380165289325</c:v>
                </c:pt>
                <c:pt idx="92">
                  <c:v>1.8595041322313162E-2</c:v>
                </c:pt>
                <c:pt idx="93">
                  <c:v>7.4380165289256547E-2</c:v>
                </c:pt>
                <c:pt idx="94">
                  <c:v>0</c:v>
                </c:pt>
                <c:pt idx="95">
                  <c:v>7.4380165289256547E-2</c:v>
                </c:pt>
                <c:pt idx="96">
                  <c:v>0.40495867768594629</c:v>
                </c:pt>
                <c:pt idx="97">
                  <c:v>0.2277892561983465</c:v>
                </c:pt>
                <c:pt idx="98">
                  <c:v>2.0661157024788102E-3</c:v>
                </c:pt>
                <c:pt idx="99">
                  <c:v>0.46487603305784858</c:v>
                </c:pt>
                <c:pt idx="100">
                  <c:v>1</c:v>
                </c:pt>
                <c:pt idx="101">
                  <c:v>4.1838842975206104E-2</c:v>
                </c:pt>
                <c:pt idx="102">
                  <c:v>1.8595041322313162E-2</c:v>
                </c:pt>
                <c:pt idx="103">
                  <c:v>1.2913223140494996E-2</c:v>
                </c:pt>
                <c:pt idx="104">
                  <c:v>0.52892561983470976</c:v>
                </c:pt>
                <c:pt idx="105">
                  <c:v>0.13223140495867491</c:v>
                </c:pt>
                <c:pt idx="106">
                  <c:v>0</c:v>
                </c:pt>
                <c:pt idx="107">
                  <c:v>7.4380165289256547E-2</c:v>
                </c:pt>
                <c:pt idx="108">
                  <c:v>0.37654958677685474</c:v>
                </c:pt>
                <c:pt idx="109">
                  <c:v>0.37654958677685474</c:v>
                </c:pt>
                <c:pt idx="110">
                  <c:v>5.1652892561983167E-2</c:v>
                </c:pt>
                <c:pt idx="111">
                  <c:v>5.1652892561986389E-4</c:v>
                </c:pt>
                <c:pt idx="112">
                  <c:v>3.3057851239668729E-2</c:v>
                </c:pt>
                <c:pt idx="113">
                  <c:v>0.13223140495867491</c:v>
                </c:pt>
                <c:pt idx="114">
                  <c:v>4.6487603305778074E-3</c:v>
                </c:pt>
                <c:pt idx="115">
                  <c:v>5.1652892561983167E-2</c:v>
                </c:pt>
                <c:pt idx="116">
                  <c:v>7.4380165289256547E-2</c:v>
                </c:pt>
                <c:pt idx="117">
                  <c:v>0.37654958677685474</c:v>
                </c:pt>
                <c:pt idx="118">
                  <c:v>0.11621900826445973</c:v>
                </c:pt>
                <c:pt idx="119">
                  <c:v>0</c:v>
                </c:pt>
                <c:pt idx="120">
                  <c:v>1.8595041322313162E-2</c:v>
                </c:pt>
                <c:pt idx="121">
                  <c:v>5.1652892561986389E-4</c:v>
                </c:pt>
                <c:pt idx="122">
                  <c:v>0.95506198347107307</c:v>
                </c:pt>
                <c:pt idx="123">
                  <c:v>0.16735537190082433</c:v>
                </c:pt>
                <c:pt idx="124">
                  <c:v>8.7293388429748597E-2</c:v>
                </c:pt>
                <c:pt idx="125">
                  <c:v>4.6487603305778074E-3</c:v>
                </c:pt>
                <c:pt idx="126">
                  <c:v>0.20661157024793275</c:v>
                </c:pt>
                <c:pt idx="127">
                  <c:v>0.70712809917354613</c:v>
                </c:pt>
                <c:pt idx="128">
                  <c:v>0.18646694214875867</c:v>
                </c:pt>
                <c:pt idx="129">
                  <c:v>4.6487603305778074E-3</c:v>
                </c:pt>
                <c:pt idx="130">
                  <c:v>1.2913223140494996E-2</c:v>
                </c:pt>
                <c:pt idx="131">
                  <c:v>0.27324380165289325</c:v>
                </c:pt>
                <c:pt idx="132">
                  <c:v>0.59710743801652988</c:v>
                </c:pt>
                <c:pt idx="133">
                  <c:v>0.2277892561983465</c:v>
                </c:pt>
                <c:pt idx="134">
                  <c:v>1.8595041322313162E-2</c:v>
                </c:pt>
                <c:pt idx="135">
                  <c:v>0</c:v>
                </c:pt>
                <c:pt idx="136">
                  <c:v>0.14927685950412969</c:v>
                </c:pt>
                <c:pt idx="137">
                  <c:v>8.2644628099165333E-3</c:v>
                </c:pt>
                <c:pt idx="138">
                  <c:v>0.37654958677685474</c:v>
                </c:pt>
                <c:pt idx="139">
                  <c:v>5.1652892561983167E-2</c:v>
                </c:pt>
                <c:pt idx="140">
                  <c:v>0.34917355371900294</c:v>
                </c:pt>
                <c:pt idx="141">
                  <c:v>1.8595041322313162E-2</c:v>
                </c:pt>
                <c:pt idx="142">
                  <c:v>0.40495867768594629</c:v>
                </c:pt>
                <c:pt idx="143">
                  <c:v>2.5309917355371078E-2</c:v>
                </c:pt>
                <c:pt idx="144">
                  <c:v>0.29752066115701847</c:v>
                </c:pt>
                <c:pt idx="145">
                  <c:v>7.4380165289256547E-2</c:v>
                </c:pt>
                <c:pt idx="146">
                  <c:v>0.14927685950412969</c:v>
                </c:pt>
                <c:pt idx="147">
                  <c:v>0.29752066115701847</c:v>
                </c:pt>
                <c:pt idx="148">
                  <c:v>1.8595041322313162E-2</c:v>
                </c:pt>
                <c:pt idx="149">
                  <c:v>0.14927685950412969</c:v>
                </c:pt>
                <c:pt idx="150">
                  <c:v>0</c:v>
                </c:pt>
                <c:pt idx="151">
                  <c:v>0.52892561983470976</c:v>
                </c:pt>
                <c:pt idx="152">
                  <c:v>0.82644628099173079</c:v>
                </c:pt>
                <c:pt idx="153">
                  <c:v>0.52892561983470976</c:v>
                </c:pt>
                <c:pt idx="154">
                  <c:v>0.29752066115701847</c:v>
                </c:pt>
                <c:pt idx="155">
                  <c:v>5.1652892561986389E-4</c:v>
                </c:pt>
                <c:pt idx="156">
                  <c:v>2.5309917355371078E-2</c:v>
                </c:pt>
                <c:pt idx="157">
                  <c:v>4.1838842975206104E-2</c:v>
                </c:pt>
                <c:pt idx="158">
                  <c:v>0.86828512396693858</c:v>
                </c:pt>
                <c:pt idx="159">
                  <c:v>8.7293388429748597E-2</c:v>
                </c:pt>
                <c:pt idx="160">
                  <c:v>0</c:v>
                </c:pt>
                <c:pt idx="161">
                  <c:v>3.3057851239668729E-2</c:v>
                </c:pt>
                <c:pt idx="162">
                  <c:v>8.7293388429748597E-2</c:v>
                </c:pt>
                <c:pt idx="163">
                  <c:v>2.5309917355371078E-2</c:v>
                </c:pt>
                <c:pt idx="164">
                  <c:v>0.13223140495867491</c:v>
                </c:pt>
                <c:pt idx="165">
                  <c:v>0.95506198347107307</c:v>
                </c:pt>
                <c:pt idx="166">
                  <c:v>0.16735537190082433</c:v>
                </c:pt>
                <c:pt idx="167">
                  <c:v>0.95506198347107307</c:v>
                </c:pt>
                <c:pt idx="168">
                  <c:v>0.13223140495867491</c:v>
                </c:pt>
                <c:pt idx="169">
                  <c:v>0</c:v>
                </c:pt>
                <c:pt idx="170">
                  <c:v>1</c:v>
                </c:pt>
                <c:pt idx="171">
                  <c:v>0.27324380165289325</c:v>
                </c:pt>
                <c:pt idx="172">
                  <c:v>0.95506198347107307</c:v>
                </c:pt>
                <c:pt idx="173">
                  <c:v>0.2277892561983465</c:v>
                </c:pt>
                <c:pt idx="174">
                  <c:v>0.43440082644627759</c:v>
                </c:pt>
                <c:pt idx="175">
                  <c:v>0.10123966942148431</c:v>
                </c:pt>
                <c:pt idx="176">
                  <c:v>0</c:v>
                </c:pt>
                <c:pt idx="177">
                  <c:v>6.25E-2</c:v>
                </c:pt>
                <c:pt idx="178">
                  <c:v>1.2913223140494996E-2</c:v>
                </c:pt>
                <c:pt idx="179">
                  <c:v>8.7293388429748597E-2</c:v>
                </c:pt>
                <c:pt idx="180">
                  <c:v>1.2913223140494996E-2</c:v>
                </c:pt>
                <c:pt idx="181">
                  <c:v>1.2913223140494996E-2</c:v>
                </c:pt>
                <c:pt idx="182">
                  <c:v>0.25</c:v>
                </c:pt>
                <c:pt idx="183">
                  <c:v>4.1838842975206104E-2</c:v>
                </c:pt>
                <c:pt idx="184">
                  <c:v>3.3057851239668729E-2</c:v>
                </c:pt>
                <c:pt idx="185">
                  <c:v>0</c:v>
                </c:pt>
                <c:pt idx="186">
                  <c:v>0.74586776859503467</c:v>
                </c:pt>
                <c:pt idx="187">
                  <c:v>0.2277892561983465</c:v>
                </c:pt>
                <c:pt idx="188">
                  <c:v>5.1652892561986389E-4</c:v>
                </c:pt>
                <c:pt idx="189">
                  <c:v>5.1652892561986389E-4</c:v>
                </c:pt>
                <c:pt idx="190">
                  <c:v>0.37654958677685474</c:v>
                </c:pt>
                <c:pt idx="191">
                  <c:v>0.78564049586776286</c:v>
                </c:pt>
                <c:pt idx="192">
                  <c:v>0.63274793388428829</c:v>
                </c:pt>
                <c:pt idx="193">
                  <c:v>8.7293388429748597E-2</c:v>
                </c:pt>
                <c:pt idx="194">
                  <c:v>0</c:v>
                </c:pt>
                <c:pt idx="195">
                  <c:v>0.25</c:v>
                </c:pt>
                <c:pt idx="196">
                  <c:v>0.20661157024793275</c:v>
                </c:pt>
                <c:pt idx="197">
                  <c:v>0.16735537190082433</c:v>
                </c:pt>
                <c:pt idx="198">
                  <c:v>0.37654958677685474</c:v>
                </c:pt>
                <c:pt idx="199">
                  <c:v>5.1652892561983167E-2</c:v>
                </c:pt>
                <c:pt idx="200">
                  <c:v>5.1652892561986389E-4</c:v>
                </c:pt>
                <c:pt idx="201">
                  <c:v>8.2644628099165333E-3</c:v>
                </c:pt>
                <c:pt idx="202">
                  <c:v>1.2913223140494996E-2</c:v>
                </c:pt>
                <c:pt idx="203">
                  <c:v>0.2277892561983465</c:v>
                </c:pt>
                <c:pt idx="204">
                  <c:v>0.14927685950412969</c:v>
                </c:pt>
                <c:pt idx="205">
                  <c:v>0.16735537190082433</c:v>
                </c:pt>
                <c:pt idx="206">
                  <c:v>0</c:v>
                </c:pt>
                <c:pt idx="207">
                  <c:v>2.0661157024788102E-3</c:v>
                </c:pt>
                <c:pt idx="208">
                  <c:v>4.1838842975206104E-2</c:v>
                </c:pt>
                <c:pt idx="209">
                  <c:v>0.86828512396693858</c:v>
                </c:pt>
                <c:pt idx="210">
                  <c:v>0.74586776859503467</c:v>
                </c:pt>
                <c:pt idx="211">
                  <c:v>0.46487603305784858</c:v>
                </c:pt>
                <c:pt idx="212">
                  <c:v>0.20661157024793275</c:v>
                </c:pt>
                <c:pt idx="213">
                  <c:v>4.1838842975206104E-2</c:v>
                </c:pt>
                <c:pt idx="214">
                  <c:v>0.27324380165289325</c:v>
                </c:pt>
                <c:pt idx="215">
                  <c:v>0.52892561983470976</c:v>
                </c:pt>
                <c:pt idx="216">
                  <c:v>0.46487603305784858</c:v>
                </c:pt>
                <c:pt idx="217">
                  <c:v>0.13223140495867491</c:v>
                </c:pt>
                <c:pt idx="218">
                  <c:v>0.46487603305784858</c:v>
                </c:pt>
                <c:pt idx="219">
                  <c:v>0.49638429752065932</c:v>
                </c:pt>
                <c:pt idx="220">
                  <c:v>8.2644628099165333E-3</c:v>
                </c:pt>
                <c:pt idx="221">
                  <c:v>0.10123966942148431</c:v>
                </c:pt>
                <c:pt idx="222">
                  <c:v>0.43440082644627759</c:v>
                </c:pt>
                <c:pt idx="223">
                  <c:v>1.8595041322313162E-2</c:v>
                </c:pt>
                <c:pt idx="224">
                  <c:v>0.95506198347107307</c:v>
                </c:pt>
                <c:pt idx="225">
                  <c:v>5.1652892561983167E-2</c:v>
                </c:pt>
                <c:pt idx="226">
                  <c:v>0</c:v>
                </c:pt>
                <c:pt idx="227">
                  <c:v>0.29752066115701847</c:v>
                </c:pt>
                <c:pt idx="228">
                  <c:v>0.37654958677685474</c:v>
                </c:pt>
                <c:pt idx="229">
                  <c:v>0.20661157024793275</c:v>
                </c:pt>
                <c:pt idx="230">
                  <c:v>0.43440082644627759</c:v>
                </c:pt>
                <c:pt idx="231">
                  <c:v>0.40495867768594629</c:v>
                </c:pt>
                <c:pt idx="232">
                  <c:v>0.10123966942148431</c:v>
                </c:pt>
                <c:pt idx="233">
                  <c:v>0.14927685950412969</c:v>
                </c:pt>
                <c:pt idx="234">
                  <c:v>4.1838842975206104E-2</c:v>
                </c:pt>
                <c:pt idx="235">
                  <c:v>1</c:v>
                </c:pt>
                <c:pt idx="236">
                  <c:v>2.5309917355371078E-2</c:v>
                </c:pt>
                <c:pt idx="237">
                  <c:v>0.43440082644627759</c:v>
                </c:pt>
                <c:pt idx="238">
                  <c:v>0.37654958677685474</c:v>
                </c:pt>
                <c:pt idx="239">
                  <c:v>7.4380165289256547E-2</c:v>
                </c:pt>
                <c:pt idx="240">
                  <c:v>5.1652892561983167E-2</c:v>
                </c:pt>
                <c:pt idx="241">
                  <c:v>5.1652892561986389E-4</c:v>
                </c:pt>
                <c:pt idx="242">
                  <c:v>0.82644628099173079</c:v>
                </c:pt>
                <c:pt idx="243">
                  <c:v>4.6487603305778074E-3</c:v>
                </c:pt>
                <c:pt idx="244">
                  <c:v>2.5309917355371078E-2</c:v>
                </c:pt>
                <c:pt idx="245">
                  <c:v>0.16735537190082433</c:v>
                </c:pt>
                <c:pt idx="246">
                  <c:v>0.29752066115701847</c:v>
                </c:pt>
                <c:pt idx="247">
                  <c:v>2.5309917355371078E-2</c:v>
                </c:pt>
                <c:pt idx="248">
                  <c:v>0.43440082644627759</c:v>
                </c:pt>
                <c:pt idx="249">
                  <c:v>0.43440082644627759</c:v>
                </c:pt>
                <c:pt idx="250">
                  <c:v>0.2277892561983465</c:v>
                </c:pt>
                <c:pt idx="251">
                  <c:v>0.91115702479338601</c:v>
                </c:pt>
                <c:pt idx="252">
                  <c:v>0.40495867768594629</c:v>
                </c:pt>
                <c:pt idx="253">
                  <c:v>0.27324380165289325</c:v>
                </c:pt>
                <c:pt idx="254">
                  <c:v>1.8595041322313162E-2</c:v>
                </c:pt>
                <c:pt idx="255">
                  <c:v>3.3057851239668729E-2</c:v>
                </c:pt>
                <c:pt idx="256">
                  <c:v>0.14927685950412969</c:v>
                </c:pt>
                <c:pt idx="257">
                  <c:v>0.2277892561983465</c:v>
                </c:pt>
                <c:pt idx="258">
                  <c:v>0.25</c:v>
                </c:pt>
                <c:pt idx="259">
                  <c:v>0.29752066115701847</c:v>
                </c:pt>
                <c:pt idx="260">
                  <c:v>6.25E-2</c:v>
                </c:pt>
                <c:pt idx="261">
                  <c:v>4.6487603305778074E-3</c:v>
                </c:pt>
                <c:pt idx="262">
                  <c:v>0.18646694214875867</c:v>
                </c:pt>
                <c:pt idx="263">
                  <c:v>0.27324380165289325</c:v>
                </c:pt>
                <c:pt idx="264">
                  <c:v>5.1652892561986389E-4</c:v>
                </c:pt>
                <c:pt idx="265">
                  <c:v>0.37654958677685474</c:v>
                </c:pt>
                <c:pt idx="266">
                  <c:v>0.95506198347107307</c:v>
                </c:pt>
                <c:pt idx="267">
                  <c:v>0.11621900826445973</c:v>
                </c:pt>
                <c:pt idx="268">
                  <c:v>0.25</c:v>
                </c:pt>
                <c:pt idx="269">
                  <c:v>0.18646694214875867</c:v>
                </c:pt>
                <c:pt idx="270">
                  <c:v>0.20661157024793275</c:v>
                </c:pt>
                <c:pt idx="271">
                  <c:v>5.1652892561986389E-4</c:v>
                </c:pt>
                <c:pt idx="272">
                  <c:v>2.0661157024788102E-3</c:v>
                </c:pt>
                <c:pt idx="273">
                  <c:v>0.34917355371900294</c:v>
                </c:pt>
                <c:pt idx="274">
                  <c:v>0.46487603305784858</c:v>
                </c:pt>
                <c:pt idx="275">
                  <c:v>0.37654958677685474</c:v>
                </c:pt>
                <c:pt idx="276">
                  <c:v>4.6487603305778074E-3</c:v>
                </c:pt>
                <c:pt idx="277">
                  <c:v>8.7293388429748597E-2</c:v>
                </c:pt>
                <c:pt idx="278">
                  <c:v>2.0661157024788102E-3</c:v>
                </c:pt>
                <c:pt idx="279">
                  <c:v>0.16735537190082433</c:v>
                </c:pt>
                <c:pt idx="280">
                  <c:v>7.4380165289256547E-2</c:v>
                </c:pt>
                <c:pt idx="281">
                  <c:v>0.43440082644627759</c:v>
                </c:pt>
                <c:pt idx="282">
                  <c:v>8.2644628099165333E-3</c:v>
                </c:pt>
                <c:pt idx="283">
                  <c:v>1.8595041322313162E-2</c:v>
                </c:pt>
                <c:pt idx="284">
                  <c:v>1.8595041322313162E-2</c:v>
                </c:pt>
                <c:pt idx="285">
                  <c:v>0.34917355371900294</c:v>
                </c:pt>
                <c:pt idx="286">
                  <c:v>2.0661157024788102E-3</c:v>
                </c:pt>
                <c:pt idx="287">
                  <c:v>0.37654958677685474</c:v>
                </c:pt>
                <c:pt idx="288">
                  <c:v>0.25</c:v>
                </c:pt>
                <c:pt idx="289">
                  <c:v>8.7293388429748597E-2</c:v>
                </c:pt>
                <c:pt idx="290">
                  <c:v>0.34917355371900294</c:v>
                </c:pt>
                <c:pt idx="291">
                  <c:v>0.34917355371900294</c:v>
                </c:pt>
                <c:pt idx="292">
                  <c:v>3.3057851239668729E-2</c:v>
                </c:pt>
                <c:pt idx="293">
                  <c:v>0.43440082644627759</c:v>
                </c:pt>
                <c:pt idx="294">
                  <c:v>0.43440082644627759</c:v>
                </c:pt>
                <c:pt idx="295">
                  <c:v>0.91115702479338601</c:v>
                </c:pt>
                <c:pt idx="296">
                  <c:v>0.20661157024793275</c:v>
                </c:pt>
                <c:pt idx="297">
                  <c:v>0.49638429752065932</c:v>
                </c:pt>
                <c:pt idx="298">
                  <c:v>0.59710743801652988</c:v>
                </c:pt>
                <c:pt idx="299">
                  <c:v>0.5625</c:v>
                </c:pt>
                <c:pt idx="300">
                  <c:v>0.20661157024793275</c:v>
                </c:pt>
                <c:pt idx="301">
                  <c:v>2.0661157024788102E-3</c:v>
                </c:pt>
                <c:pt idx="302">
                  <c:v>0.37654958677685474</c:v>
                </c:pt>
                <c:pt idx="303">
                  <c:v>0.16735537190082433</c:v>
                </c:pt>
                <c:pt idx="304">
                  <c:v>0.78564049586776286</c:v>
                </c:pt>
                <c:pt idx="305">
                  <c:v>4.1838842975206104E-2</c:v>
                </c:pt>
                <c:pt idx="306">
                  <c:v>0.34917355371900294</c:v>
                </c:pt>
                <c:pt idx="307">
                  <c:v>0.34917355371900294</c:v>
                </c:pt>
                <c:pt idx="308">
                  <c:v>0.43440082644627759</c:v>
                </c:pt>
                <c:pt idx="309">
                  <c:v>5.1652892561986389E-4</c:v>
                </c:pt>
                <c:pt idx="310">
                  <c:v>0.5625</c:v>
                </c:pt>
                <c:pt idx="311">
                  <c:v>0.43440082644627759</c:v>
                </c:pt>
                <c:pt idx="312">
                  <c:v>0.25</c:v>
                </c:pt>
                <c:pt idx="313">
                  <c:v>0.40495867768594629</c:v>
                </c:pt>
                <c:pt idx="314">
                  <c:v>0.59710743801652988</c:v>
                </c:pt>
                <c:pt idx="315">
                  <c:v>7.4380165289256547E-2</c:v>
                </c:pt>
                <c:pt idx="316">
                  <c:v>0.59710743801652988</c:v>
                </c:pt>
                <c:pt idx="317">
                  <c:v>0.52892561983470976</c:v>
                </c:pt>
                <c:pt idx="318">
                  <c:v>2.0661157024788102E-3</c:v>
                </c:pt>
                <c:pt idx="319">
                  <c:v>0.25</c:v>
                </c:pt>
                <c:pt idx="320">
                  <c:v>0.29752066115701847</c:v>
                </c:pt>
                <c:pt idx="321">
                  <c:v>5.1652892561983167E-2</c:v>
                </c:pt>
                <c:pt idx="322">
                  <c:v>3.3057851239668729E-2</c:v>
                </c:pt>
                <c:pt idx="323">
                  <c:v>0.5625</c:v>
                </c:pt>
                <c:pt idx="324">
                  <c:v>0.52892561983470976</c:v>
                </c:pt>
                <c:pt idx="325">
                  <c:v>0.74586776859503467</c:v>
                </c:pt>
                <c:pt idx="326">
                  <c:v>0.43440082644627759</c:v>
                </c:pt>
                <c:pt idx="327">
                  <c:v>0.70712809917354613</c:v>
                </c:pt>
                <c:pt idx="328">
                  <c:v>0.70712809917354613</c:v>
                </c:pt>
                <c:pt idx="329">
                  <c:v>0.32283057851239083</c:v>
                </c:pt>
                <c:pt idx="330">
                  <c:v>0.43440082644627759</c:v>
                </c:pt>
                <c:pt idx="331">
                  <c:v>1</c:v>
                </c:pt>
                <c:pt idx="332">
                  <c:v>1</c:v>
                </c:pt>
                <c:pt idx="333">
                  <c:v>0.95506198347107307</c:v>
                </c:pt>
                <c:pt idx="334">
                  <c:v>0.95506198347107307</c:v>
                </c:pt>
                <c:pt idx="335">
                  <c:v>0.40495867768594629</c:v>
                </c:pt>
                <c:pt idx="336">
                  <c:v>0.66942148760329734</c:v>
                </c:pt>
                <c:pt idx="337">
                  <c:v>0.11621900826445973</c:v>
                </c:pt>
                <c:pt idx="338">
                  <c:v>0.91115702479338601</c:v>
                </c:pt>
                <c:pt idx="339">
                  <c:v>0.32283057851239083</c:v>
                </c:pt>
                <c:pt idx="340">
                  <c:v>2.5309917355371078E-2</c:v>
                </c:pt>
                <c:pt idx="341">
                  <c:v>0</c:v>
                </c:pt>
                <c:pt idx="342">
                  <c:v>0.63274793388428829</c:v>
                </c:pt>
                <c:pt idx="343">
                  <c:v>0.43440082644627759</c:v>
                </c:pt>
                <c:pt idx="344">
                  <c:v>8.7293388429748597E-2</c:v>
                </c:pt>
                <c:pt idx="345">
                  <c:v>0.86828512396693858</c:v>
                </c:pt>
                <c:pt idx="346">
                  <c:v>0.40495867768594629</c:v>
                </c:pt>
              </c:numCache>
            </c:numRef>
          </c:xVal>
          <c:yVal>
            <c:numRef>
              <c:f>'итоги нормализации1'!$C$32:$C$378</c:f>
              <c:numCache>
                <c:formatCode>General</c:formatCode>
                <c:ptCount val="347"/>
                <c:pt idx="0">
                  <c:v>118288.7040021412</c:v>
                </c:pt>
                <c:pt idx="1">
                  <c:v>-18269.713887152611</c:v>
                </c:pt>
                <c:pt idx="2">
                  <c:v>10033.252491439634</c:v>
                </c:pt>
                <c:pt idx="3">
                  <c:v>47225.979019795603</c:v>
                </c:pt>
                <c:pt idx="4">
                  <c:v>100207.44429931359</c:v>
                </c:pt>
                <c:pt idx="5">
                  <c:v>-29176.190861157374</c:v>
                </c:pt>
                <c:pt idx="6">
                  <c:v>-78948.784873761324</c:v>
                </c:pt>
                <c:pt idx="7">
                  <c:v>90667.273360673338</c:v>
                </c:pt>
                <c:pt idx="8">
                  <c:v>79479.584879157715</c:v>
                </c:pt>
                <c:pt idx="9">
                  <c:v>130878.93264403514</c:v>
                </c:pt>
                <c:pt idx="10">
                  <c:v>180575.91495172546</c:v>
                </c:pt>
                <c:pt idx="11">
                  <c:v>73883.023919884756</c:v>
                </c:pt>
                <c:pt idx="12">
                  <c:v>82148.382154820138</c:v>
                </c:pt>
                <c:pt idx="13">
                  <c:v>299876.29426080227</c:v>
                </c:pt>
                <c:pt idx="14">
                  <c:v>-33589.439534804667</c:v>
                </c:pt>
                <c:pt idx="15">
                  <c:v>216934.89253738109</c:v>
                </c:pt>
                <c:pt idx="16">
                  <c:v>55645.082917961874</c:v>
                </c:pt>
                <c:pt idx="17">
                  <c:v>103835.6909802882</c:v>
                </c:pt>
                <c:pt idx="18">
                  <c:v>24533.031751852366</c:v>
                </c:pt>
                <c:pt idx="19">
                  <c:v>-92205.740801115637</c:v>
                </c:pt>
                <c:pt idx="20">
                  <c:v>-39178.409644078638</c:v>
                </c:pt>
                <c:pt idx="21">
                  <c:v>-34978.779252485285</c:v>
                </c:pt>
                <c:pt idx="22">
                  <c:v>-45299.825206962123</c:v>
                </c:pt>
                <c:pt idx="23">
                  <c:v>17891.150753463036</c:v>
                </c:pt>
                <c:pt idx="24">
                  <c:v>-11303.236298486067</c:v>
                </c:pt>
                <c:pt idx="25">
                  <c:v>22602.255083809316</c:v>
                </c:pt>
                <c:pt idx="26">
                  <c:v>57661.135650157637</c:v>
                </c:pt>
                <c:pt idx="27">
                  <c:v>-188408.98015628441</c:v>
                </c:pt>
                <c:pt idx="28">
                  <c:v>27456.992909556604</c:v>
                </c:pt>
                <c:pt idx="29">
                  <c:v>13791.914485568006</c:v>
                </c:pt>
                <c:pt idx="30">
                  <c:v>-77497.746836583654</c:v>
                </c:pt>
                <c:pt idx="31">
                  <c:v>-9827.4522510982351</c:v>
                </c:pt>
                <c:pt idx="32">
                  <c:v>-16792.832466576016</c:v>
                </c:pt>
                <c:pt idx="33">
                  <c:v>-56662.16259056027</c:v>
                </c:pt>
                <c:pt idx="34">
                  <c:v>-98031.001765626861</c:v>
                </c:pt>
                <c:pt idx="35">
                  <c:v>29753.122686139075</c:v>
                </c:pt>
                <c:pt idx="36">
                  <c:v>-26529.683264714433</c:v>
                </c:pt>
                <c:pt idx="37">
                  <c:v>22828.679918728652</c:v>
                </c:pt>
                <c:pt idx="38">
                  <c:v>45748.689317425305</c:v>
                </c:pt>
                <c:pt idx="39">
                  <c:v>125868.92591495544</c:v>
                </c:pt>
                <c:pt idx="40">
                  <c:v>-67259.268187171081</c:v>
                </c:pt>
                <c:pt idx="41">
                  <c:v>44904.569791014394</c:v>
                </c:pt>
                <c:pt idx="42">
                  <c:v>-121263.07857597189</c:v>
                </c:pt>
                <c:pt idx="43">
                  <c:v>9643.7044089208357</c:v>
                </c:pt>
                <c:pt idx="44">
                  <c:v>-57049.648619289132</c:v>
                </c:pt>
                <c:pt idx="45">
                  <c:v>-17605.347232796601</c:v>
                </c:pt>
                <c:pt idx="46">
                  <c:v>62209.121200214257</c:v>
                </c:pt>
                <c:pt idx="47">
                  <c:v>965.63611723075155</c:v>
                </c:pt>
                <c:pt idx="48">
                  <c:v>23179.584651556448</c:v>
                </c:pt>
                <c:pt idx="49">
                  <c:v>292174.92778294475</c:v>
                </c:pt>
                <c:pt idx="50">
                  <c:v>-38181.217931243154</c:v>
                </c:pt>
                <c:pt idx="51">
                  <c:v>-16358.024548831338</c:v>
                </c:pt>
                <c:pt idx="52">
                  <c:v>-34979.370634570136</c:v>
                </c:pt>
                <c:pt idx="53">
                  <c:v>152059.42209134728</c:v>
                </c:pt>
                <c:pt idx="54">
                  <c:v>19929.052523119492</c:v>
                </c:pt>
                <c:pt idx="55">
                  <c:v>-88297.395896508737</c:v>
                </c:pt>
                <c:pt idx="56">
                  <c:v>-26852.362247986777</c:v>
                </c:pt>
                <c:pt idx="57">
                  <c:v>22110.700950307539</c:v>
                </c:pt>
                <c:pt idx="58">
                  <c:v>-72704.496713385917</c:v>
                </c:pt>
                <c:pt idx="59">
                  <c:v>-66061.83004909812</c:v>
                </c:pt>
                <c:pt idx="60">
                  <c:v>-98254.146259023983</c:v>
                </c:pt>
                <c:pt idx="61">
                  <c:v>-10297.97747043462</c:v>
                </c:pt>
                <c:pt idx="62">
                  <c:v>22585.121311043971</c:v>
                </c:pt>
                <c:pt idx="63">
                  <c:v>12903.725217364379</c:v>
                </c:pt>
                <c:pt idx="64">
                  <c:v>35933.832686903246</c:v>
                </c:pt>
                <c:pt idx="65">
                  <c:v>8386.1349048669217</c:v>
                </c:pt>
                <c:pt idx="66">
                  <c:v>-101758.26573069699</c:v>
                </c:pt>
                <c:pt idx="67">
                  <c:v>54668.988429517485</c:v>
                </c:pt>
                <c:pt idx="68">
                  <c:v>26852.088522100414</c:v>
                </c:pt>
                <c:pt idx="69">
                  <c:v>-48315.415107058245</c:v>
                </c:pt>
                <c:pt idx="70">
                  <c:v>13048.510926649556</c:v>
                </c:pt>
                <c:pt idx="71">
                  <c:v>92100.797131172672</c:v>
                </c:pt>
                <c:pt idx="72">
                  <c:v>73979.291660288814</c:v>
                </c:pt>
                <c:pt idx="73">
                  <c:v>-49484.61329038901</c:v>
                </c:pt>
                <c:pt idx="74">
                  <c:v>-120275.7718567602</c:v>
                </c:pt>
                <c:pt idx="75">
                  <c:v>-20433.622263708967</c:v>
                </c:pt>
                <c:pt idx="76">
                  <c:v>54818.955821036478</c:v>
                </c:pt>
                <c:pt idx="77">
                  <c:v>104055.28993325063</c:v>
                </c:pt>
                <c:pt idx="78">
                  <c:v>-10162.954405426281</c:v>
                </c:pt>
                <c:pt idx="79">
                  <c:v>-68916.248781840608</c:v>
                </c:pt>
                <c:pt idx="80">
                  <c:v>-1340.6066060320591</c:v>
                </c:pt>
                <c:pt idx="81">
                  <c:v>-15204.679469794035</c:v>
                </c:pt>
                <c:pt idx="82">
                  <c:v>-3250.4298217902542</c:v>
                </c:pt>
                <c:pt idx="83">
                  <c:v>-5008.3628816542332</c:v>
                </c:pt>
                <c:pt idx="84">
                  <c:v>-30473.589055262448</c:v>
                </c:pt>
                <c:pt idx="85">
                  <c:v>6886.4072729432373</c:v>
                </c:pt>
                <c:pt idx="86">
                  <c:v>-69936.271129574627</c:v>
                </c:pt>
                <c:pt idx="87">
                  <c:v>87705.134966725367</c:v>
                </c:pt>
                <c:pt idx="88">
                  <c:v>-137639.71590617558</c:v>
                </c:pt>
                <c:pt idx="89">
                  <c:v>-4565.3322898694314</c:v>
                </c:pt>
                <c:pt idx="90">
                  <c:v>-11845.962249274657</c:v>
                </c:pt>
                <c:pt idx="91">
                  <c:v>131.961917673063</c:v>
                </c:pt>
                <c:pt idx="92">
                  <c:v>70953.23188445397</c:v>
                </c:pt>
                <c:pt idx="93">
                  <c:v>-48315.415107058245</c:v>
                </c:pt>
                <c:pt idx="94">
                  <c:v>22535.049539815751</c:v>
                </c:pt>
                <c:pt idx="95">
                  <c:v>-54291.113636111928</c:v>
                </c:pt>
                <c:pt idx="96">
                  <c:v>100817.62376943638</c:v>
                </c:pt>
                <c:pt idx="97">
                  <c:v>-59799.056119545246</c:v>
                </c:pt>
                <c:pt idx="98">
                  <c:v>-32684.867616001982</c:v>
                </c:pt>
                <c:pt idx="99">
                  <c:v>2069.8562732374994</c:v>
                </c:pt>
                <c:pt idx="100">
                  <c:v>-11031.167608606571</c:v>
                </c:pt>
                <c:pt idx="101">
                  <c:v>60901.003961891111</c:v>
                </c:pt>
                <c:pt idx="102">
                  <c:v>15586.461019710987</c:v>
                </c:pt>
                <c:pt idx="103">
                  <c:v>23977.465012329223</c:v>
                </c:pt>
                <c:pt idx="104">
                  <c:v>-10282.816991330124</c:v>
                </c:pt>
                <c:pt idx="105">
                  <c:v>-83448.174472222279</c:v>
                </c:pt>
                <c:pt idx="106">
                  <c:v>6557.8114658551349</c:v>
                </c:pt>
                <c:pt idx="107">
                  <c:v>-21925.042910082324</c:v>
                </c:pt>
                <c:pt idx="108">
                  <c:v>49417.829469408898</c:v>
                </c:pt>
                <c:pt idx="109">
                  <c:v>-77064.448369631922</c:v>
                </c:pt>
                <c:pt idx="110">
                  <c:v>-28447.178672912763</c:v>
                </c:pt>
                <c:pt idx="111">
                  <c:v>-78232.233311895456</c:v>
                </c:pt>
                <c:pt idx="112">
                  <c:v>25855.535292478278</c:v>
                </c:pt>
                <c:pt idx="113">
                  <c:v>-47708.603384209069</c:v>
                </c:pt>
                <c:pt idx="114">
                  <c:v>-19486.926718916744</c:v>
                </c:pt>
                <c:pt idx="115">
                  <c:v>34276.761325994041</c:v>
                </c:pt>
                <c:pt idx="116">
                  <c:v>-75075.740104237659</c:v>
                </c:pt>
                <c:pt idx="117">
                  <c:v>55598.63067675964</c:v>
                </c:pt>
                <c:pt idx="118">
                  <c:v>-10858.689976143185</c:v>
                </c:pt>
                <c:pt idx="119">
                  <c:v>53828.825857711228</c:v>
                </c:pt>
                <c:pt idx="120">
                  <c:v>-22414.067583758791</c:v>
                </c:pt>
                <c:pt idx="121">
                  <c:v>18495.452290260408</c:v>
                </c:pt>
                <c:pt idx="122">
                  <c:v>-71504.555734754773</c:v>
                </c:pt>
                <c:pt idx="123">
                  <c:v>-37924.678224716394</c:v>
                </c:pt>
                <c:pt idx="124">
                  <c:v>-52253.239567944256</c:v>
                </c:pt>
                <c:pt idx="125">
                  <c:v>-31071.314497109852</c:v>
                </c:pt>
                <c:pt idx="126">
                  <c:v>-19624.991322951915</c:v>
                </c:pt>
                <c:pt idx="127">
                  <c:v>-117396.7230435588</c:v>
                </c:pt>
                <c:pt idx="128">
                  <c:v>-13136.060636348964</c:v>
                </c:pt>
                <c:pt idx="129">
                  <c:v>-35376.76236666122</c:v>
                </c:pt>
                <c:pt idx="130">
                  <c:v>-17470.621017392201</c:v>
                </c:pt>
                <c:pt idx="131">
                  <c:v>32018.574255781248</c:v>
                </c:pt>
                <c:pt idx="132">
                  <c:v>-127168.1903540756</c:v>
                </c:pt>
                <c:pt idx="133">
                  <c:v>-28894.691428824852</c:v>
                </c:pt>
                <c:pt idx="134">
                  <c:v>53552.627216495515</c:v>
                </c:pt>
                <c:pt idx="135">
                  <c:v>15848.268287158571</c:v>
                </c:pt>
                <c:pt idx="136">
                  <c:v>39994.899944283825</c:v>
                </c:pt>
                <c:pt idx="137">
                  <c:v>-3205.760498217307</c:v>
                </c:pt>
                <c:pt idx="138">
                  <c:v>-11484.75988508173</c:v>
                </c:pt>
                <c:pt idx="139">
                  <c:v>30741.919276346569</c:v>
                </c:pt>
                <c:pt idx="140">
                  <c:v>59630.479009594244</c:v>
                </c:pt>
                <c:pt idx="141">
                  <c:v>-22228.579570728762</c:v>
                </c:pt>
                <c:pt idx="142">
                  <c:v>-26989.343445839128</c:v>
                </c:pt>
                <c:pt idx="143">
                  <c:v>19775.627887294453</c:v>
                </c:pt>
                <c:pt idx="144">
                  <c:v>-49622.068405910395</c:v>
                </c:pt>
                <c:pt idx="145">
                  <c:v>-94373.120977509418</c:v>
                </c:pt>
                <c:pt idx="146">
                  <c:v>-23677.640772330022</c:v>
                </c:pt>
                <c:pt idx="147">
                  <c:v>-52399.901027728571</c:v>
                </c:pt>
                <c:pt idx="148">
                  <c:v>-65005.022830482689</c:v>
                </c:pt>
                <c:pt idx="149">
                  <c:v>-3333.6520151140867</c:v>
                </c:pt>
                <c:pt idx="150">
                  <c:v>-38208.233424612321</c:v>
                </c:pt>
                <c:pt idx="151">
                  <c:v>-46569.850572631345</c:v>
                </c:pt>
                <c:pt idx="152">
                  <c:v>-10095.849816337519</c:v>
                </c:pt>
                <c:pt idx="153">
                  <c:v>-37192.947792034654</c:v>
                </c:pt>
                <c:pt idx="154">
                  <c:v>39916.803739781782</c:v>
                </c:pt>
                <c:pt idx="155">
                  <c:v>-18177.092030227184</c:v>
                </c:pt>
                <c:pt idx="156">
                  <c:v>-79446.225761611713</c:v>
                </c:pt>
                <c:pt idx="157">
                  <c:v>27495.887065355666</c:v>
                </c:pt>
                <c:pt idx="158">
                  <c:v>-26979.881147675333</c:v>
                </c:pt>
                <c:pt idx="159">
                  <c:v>-7039.7853951341822</c:v>
                </c:pt>
                <c:pt idx="160">
                  <c:v>4425.798936275125</c:v>
                </c:pt>
                <c:pt idx="161">
                  <c:v>-13237.562524570356</c:v>
                </c:pt>
                <c:pt idx="162">
                  <c:v>-48787.785228212539</c:v>
                </c:pt>
                <c:pt idx="163">
                  <c:v>-24300.119716702553</c:v>
                </c:pt>
                <c:pt idx="164">
                  <c:v>9667.1857030256069</c:v>
                </c:pt>
                <c:pt idx="165">
                  <c:v>-105913.66309940783</c:v>
                </c:pt>
                <c:pt idx="166">
                  <c:v>21892.368216327101</c:v>
                </c:pt>
                <c:pt idx="167">
                  <c:v>-54258.954901287449</c:v>
                </c:pt>
                <c:pt idx="168">
                  <c:v>1684.6169290514663</c:v>
                </c:pt>
                <c:pt idx="169">
                  <c:v>63167.044576829474</c:v>
                </c:pt>
                <c:pt idx="170">
                  <c:v>-29062.907500946778</c:v>
                </c:pt>
                <c:pt idx="171">
                  <c:v>-58870.113106711826</c:v>
                </c:pt>
                <c:pt idx="172">
                  <c:v>4677.4226081328234</c:v>
                </c:pt>
                <c:pt idx="173">
                  <c:v>8319.7383491813671</c:v>
                </c:pt>
                <c:pt idx="174">
                  <c:v>-54262.36307335319</c:v>
                </c:pt>
                <c:pt idx="175">
                  <c:v>14961.348393511493</c:v>
                </c:pt>
                <c:pt idx="176">
                  <c:v>10774.167749371729</c:v>
                </c:pt>
                <c:pt idx="177">
                  <c:v>-42139.095326921961</c:v>
                </c:pt>
                <c:pt idx="178">
                  <c:v>-33134.660100976558</c:v>
                </c:pt>
                <c:pt idx="179">
                  <c:v>-5036.3377848285891</c:v>
                </c:pt>
                <c:pt idx="180">
                  <c:v>26540.782556868682</c:v>
                </c:pt>
                <c:pt idx="181">
                  <c:v>-21301.764378696505</c:v>
                </c:pt>
                <c:pt idx="182">
                  <c:v>9763.1116210271139</c:v>
                </c:pt>
                <c:pt idx="183">
                  <c:v>2846.5398249963764</c:v>
                </c:pt>
                <c:pt idx="184">
                  <c:v>-32387.321864564292</c:v>
                </c:pt>
                <c:pt idx="185">
                  <c:v>-109309.84327777359</c:v>
                </c:pt>
                <c:pt idx="186">
                  <c:v>-26491.216477403359</c:v>
                </c:pt>
                <c:pt idx="187">
                  <c:v>-46737.04843747936</c:v>
                </c:pt>
                <c:pt idx="188">
                  <c:v>-10849.467325821868</c:v>
                </c:pt>
                <c:pt idx="189">
                  <c:v>-81599.191545803449</c:v>
                </c:pt>
                <c:pt idx="190">
                  <c:v>73635.39572976972</c:v>
                </c:pt>
                <c:pt idx="191">
                  <c:v>-13298.985492451116</c:v>
                </c:pt>
                <c:pt idx="192">
                  <c:v>-104512.24329709198</c:v>
                </c:pt>
                <c:pt idx="193">
                  <c:v>-59940.109506985347</c:v>
                </c:pt>
                <c:pt idx="194">
                  <c:v>5256.5635518149356</c:v>
                </c:pt>
                <c:pt idx="195">
                  <c:v>-34871.21249094489</c:v>
                </c:pt>
                <c:pt idx="196">
                  <c:v>-20329.372805141844</c:v>
                </c:pt>
                <c:pt idx="197">
                  <c:v>3654.8039719212684</c:v>
                </c:pt>
                <c:pt idx="198">
                  <c:v>-34849.795668248262</c:v>
                </c:pt>
                <c:pt idx="199">
                  <c:v>14245.126771804411</c:v>
                </c:pt>
                <c:pt idx="200">
                  <c:v>-6784.1206131803337</c:v>
                </c:pt>
                <c:pt idx="201">
                  <c:v>13778.448291909473</c:v>
                </c:pt>
                <c:pt idx="202">
                  <c:v>-47073.204793069337</c:v>
                </c:pt>
                <c:pt idx="203">
                  <c:v>-25166.735380573664</c:v>
                </c:pt>
                <c:pt idx="204">
                  <c:v>-30475.309045403439</c:v>
                </c:pt>
                <c:pt idx="205">
                  <c:v>47435.733342850115</c:v>
                </c:pt>
                <c:pt idx="206">
                  <c:v>56243.727640245575</c:v>
                </c:pt>
                <c:pt idx="207">
                  <c:v>-41038.576229988306</c:v>
                </c:pt>
                <c:pt idx="208">
                  <c:v>129248.81846481893</c:v>
                </c:pt>
                <c:pt idx="209">
                  <c:v>130708.82360564824</c:v>
                </c:pt>
                <c:pt idx="210">
                  <c:v>-115845.39925133166</c:v>
                </c:pt>
                <c:pt idx="211">
                  <c:v>32479.803160567652</c:v>
                </c:pt>
                <c:pt idx="212">
                  <c:v>-107751.54732165358</c:v>
                </c:pt>
                <c:pt idx="213">
                  <c:v>13897.844391454011</c:v>
                </c:pt>
                <c:pt idx="214">
                  <c:v>-33273.417159992066</c:v>
                </c:pt>
                <c:pt idx="215">
                  <c:v>-70769.138709252351</c:v>
                </c:pt>
                <c:pt idx="216">
                  <c:v>-22587.668597930344</c:v>
                </c:pt>
                <c:pt idx="217">
                  <c:v>-5744.1762727405585</c:v>
                </c:pt>
                <c:pt idx="218">
                  <c:v>-66121.120032701292</c:v>
                </c:pt>
                <c:pt idx="219">
                  <c:v>14379.712527536089</c:v>
                </c:pt>
                <c:pt idx="220">
                  <c:v>-57877.660727433831</c:v>
                </c:pt>
                <c:pt idx="221">
                  <c:v>-7766.1889426453563</c:v>
                </c:pt>
                <c:pt idx="222">
                  <c:v>-117630.86996855238</c:v>
                </c:pt>
                <c:pt idx="223">
                  <c:v>-4476.3800915489555</c:v>
                </c:pt>
                <c:pt idx="224">
                  <c:v>-4010.5749105043942</c:v>
                </c:pt>
                <c:pt idx="225">
                  <c:v>-8411.1054735014623</c:v>
                </c:pt>
                <c:pt idx="226">
                  <c:v>-26337.976661441091</c:v>
                </c:pt>
                <c:pt idx="227">
                  <c:v>-38339.314559039864</c:v>
                </c:pt>
                <c:pt idx="228">
                  <c:v>-40289.822665976739</c:v>
                </c:pt>
                <c:pt idx="229">
                  <c:v>-4022.1250491741812</c:v>
                </c:pt>
                <c:pt idx="230">
                  <c:v>-49558.19956757396</c:v>
                </c:pt>
                <c:pt idx="231">
                  <c:v>363.48463749402435</c:v>
                </c:pt>
                <c:pt idx="232">
                  <c:v>3885.3485629521601</c:v>
                </c:pt>
                <c:pt idx="233">
                  <c:v>47803.993000047747</c:v>
                </c:pt>
                <c:pt idx="234">
                  <c:v>-9381.571730006428</c:v>
                </c:pt>
                <c:pt idx="235">
                  <c:v>44121.187732591236</c:v>
                </c:pt>
                <c:pt idx="236">
                  <c:v>17.536917906516464</c:v>
                </c:pt>
                <c:pt idx="237">
                  <c:v>10016.035745663394</c:v>
                </c:pt>
                <c:pt idx="238">
                  <c:v>-51551.0470710308</c:v>
                </c:pt>
                <c:pt idx="239">
                  <c:v>-48328.965242559614</c:v>
                </c:pt>
                <c:pt idx="240">
                  <c:v>40027.995411757263</c:v>
                </c:pt>
                <c:pt idx="241">
                  <c:v>9346.3611709539546</c:v>
                </c:pt>
                <c:pt idx="242">
                  <c:v>-108475.12600138859</c:v>
                </c:pt>
                <c:pt idx="243">
                  <c:v>-35257.73198916926</c:v>
                </c:pt>
                <c:pt idx="244">
                  <c:v>105540.76413400477</c:v>
                </c:pt>
                <c:pt idx="245">
                  <c:v>14227.578741571808</c:v>
                </c:pt>
                <c:pt idx="246">
                  <c:v>-33309.437077232113</c:v>
                </c:pt>
                <c:pt idx="247">
                  <c:v>-9356.6700114749838</c:v>
                </c:pt>
                <c:pt idx="248">
                  <c:v>-8956.4036578027881</c:v>
                </c:pt>
                <c:pt idx="249">
                  <c:v>-34953.575644337951</c:v>
                </c:pt>
                <c:pt idx="250">
                  <c:v>-36723.410243671708</c:v>
                </c:pt>
                <c:pt idx="251">
                  <c:v>-85777.052912090905</c:v>
                </c:pt>
                <c:pt idx="252">
                  <c:v>-10320.33776419278</c:v>
                </c:pt>
                <c:pt idx="253">
                  <c:v>-21033.707902322378</c:v>
                </c:pt>
                <c:pt idx="254">
                  <c:v>-35213.670711056388</c:v>
                </c:pt>
                <c:pt idx="255">
                  <c:v>32921.709394876845</c:v>
                </c:pt>
                <c:pt idx="256">
                  <c:v>25676.092997129483</c:v>
                </c:pt>
                <c:pt idx="257">
                  <c:v>-34007.641757798148</c:v>
                </c:pt>
                <c:pt idx="258">
                  <c:v>14092.037075847678</c:v>
                </c:pt>
                <c:pt idx="259">
                  <c:v>-94753.734143069538</c:v>
                </c:pt>
                <c:pt idx="260">
                  <c:v>71517.423993762466</c:v>
                </c:pt>
                <c:pt idx="261">
                  <c:v>57582.353404340072</c:v>
                </c:pt>
                <c:pt idx="262">
                  <c:v>4269.511360495293</c:v>
                </c:pt>
                <c:pt idx="263">
                  <c:v>-23188.828038317617</c:v>
                </c:pt>
                <c:pt idx="264">
                  <c:v>23130.90212853899</c:v>
                </c:pt>
                <c:pt idx="265">
                  <c:v>18036.241056384519</c:v>
                </c:pt>
                <c:pt idx="266">
                  <c:v>17162.407443101984</c:v>
                </c:pt>
                <c:pt idx="267">
                  <c:v>12278.58037228859</c:v>
                </c:pt>
                <c:pt idx="268">
                  <c:v>-32009.631349611562</c:v>
                </c:pt>
                <c:pt idx="269">
                  <c:v>10705.303024910216</c:v>
                </c:pt>
                <c:pt idx="270">
                  <c:v>-30468.308521571395</c:v>
                </c:pt>
                <c:pt idx="271">
                  <c:v>4388.5980097877909</c:v>
                </c:pt>
                <c:pt idx="272">
                  <c:v>54361.615804093424</c:v>
                </c:pt>
                <c:pt idx="273">
                  <c:v>4470.2695641493774</c:v>
                </c:pt>
                <c:pt idx="274">
                  <c:v>-21159.049447343568</c:v>
                </c:pt>
                <c:pt idx="275">
                  <c:v>-41966.177065360826</c:v>
                </c:pt>
                <c:pt idx="276">
                  <c:v>5253.9450527505833</c:v>
                </c:pt>
                <c:pt idx="277">
                  <c:v>57274.791051795211</c:v>
                </c:pt>
                <c:pt idx="278">
                  <c:v>3225.296709541406</c:v>
                </c:pt>
                <c:pt idx="279">
                  <c:v>53090.306663678086</c:v>
                </c:pt>
                <c:pt idx="280">
                  <c:v>56975.167151159316</c:v>
                </c:pt>
                <c:pt idx="281">
                  <c:v>-12326.71808580478</c:v>
                </c:pt>
                <c:pt idx="282">
                  <c:v>21652.496157886519</c:v>
                </c:pt>
                <c:pt idx="283">
                  <c:v>23461.309371941141</c:v>
                </c:pt>
                <c:pt idx="284">
                  <c:v>23668.463117410196</c:v>
                </c:pt>
                <c:pt idx="285">
                  <c:v>33800.7380008935</c:v>
                </c:pt>
                <c:pt idx="286">
                  <c:v>100532.74940360035</c:v>
                </c:pt>
                <c:pt idx="287">
                  <c:v>67553.32238698611</c:v>
                </c:pt>
                <c:pt idx="288">
                  <c:v>31680.720357867714</c:v>
                </c:pt>
                <c:pt idx="289">
                  <c:v>-12465.908776324533</c:v>
                </c:pt>
                <c:pt idx="290">
                  <c:v>-53173.197058771213</c:v>
                </c:pt>
                <c:pt idx="291">
                  <c:v>-49693.337966577674</c:v>
                </c:pt>
                <c:pt idx="292">
                  <c:v>-13933.258192141599</c:v>
                </c:pt>
                <c:pt idx="293">
                  <c:v>8420.1512897271896</c:v>
                </c:pt>
                <c:pt idx="294">
                  <c:v>-1149.4035726377042</c:v>
                </c:pt>
                <c:pt idx="295">
                  <c:v>62648.92901073437</c:v>
                </c:pt>
                <c:pt idx="296">
                  <c:v>12903.96074482525</c:v>
                </c:pt>
                <c:pt idx="297">
                  <c:v>53383.831977449881</c:v>
                </c:pt>
                <c:pt idx="298">
                  <c:v>-61114.362128402485</c:v>
                </c:pt>
                <c:pt idx="299">
                  <c:v>12155.675267074839</c:v>
                </c:pt>
                <c:pt idx="300">
                  <c:v>546.04297394515015</c:v>
                </c:pt>
                <c:pt idx="301">
                  <c:v>-49331.474997435522</c:v>
                </c:pt>
                <c:pt idx="302">
                  <c:v>-110966.20158165216</c:v>
                </c:pt>
                <c:pt idx="303">
                  <c:v>35178.313620356144</c:v>
                </c:pt>
                <c:pt idx="304">
                  <c:v>-34747.26185970573</c:v>
                </c:pt>
                <c:pt idx="305">
                  <c:v>-50115.628608041035</c:v>
                </c:pt>
                <c:pt idx="306">
                  <c:v>17947.615493055026</c:v>
                </c:pt>
                <c:pt idx="307">
                  <c:v>-32114.363135940046</c:v>
                </c:pt>
                <c:pt idx="308">
                  <c:v>46658.98624303384</c:v>
                </c:pt>
                <c:pt idx="309">
                  <c:v>42360.386304298416</c:v>
                </c:pt>
                <c:pt idx="310">
                  <c:v>-16353.784820165019</c:v>
                </c:pt>
                <c:pt idx="311">
                  <c:v>-20575.217383315612</c:v>
                </c:pt>
                <c:pt idx="312">
                  <c:v>73441.54855841602</c:v>
                </c:pt>
                <c:pt idx="313">
                  <c:v>19844.626857276831</c:v>
                </c:pt>
                <c:pt idx="314">
                  <c:v>5491.9655755483545</c:v>
                </c:pt>
                <c:pt idx="315">
                  <c:v>21387.321506333479</c:v>
                </c:pt>
                <c:pt idx="316">
                  <c:v>-52724.965683347604</c:v>
                </c:pt>
                <c:pt idx="317">
                  <c:v>-19080.973295338859</c:v>
                </c:pt>
                <c:pt idx="318">
                  <c:v>80478.577442121692</c:v>
                </c:pt>
                <c:pt idx="319">
                  <c:v>74345.514665569994</c:v>
                </c:pt>
                <c:pt idx="320">
                  <c:v>69974.417351704993</c:v>
                </c:pt>
                <c:pt idx="321">
                  <c:v>79597.573869901418</c:v>
                </c:pt>
                <c:pt idx="322">
                  <c:v>157949.13498966745</c:v>
                </c:pt>
                <c:pt idx="323">
                  <c:v>-70237.667664062814</c:v>
                </c:pt>
                <c:pt idx="324">
                  <c:v>32966.605737011414</c:v>
                </c:pt>
                <c:pt idx="325">
                  <c:v>65469.078434196243</c:v>
                </c:pt>
                <c:pt idx="326">
                  <c:v>-133029.66862006777</c:v>
                </c:pt>
                <c:pt idx="327">
                  <c:v>182853.42800950044</c:v>
                </c:pt>
                <c:pt idx="328">
                  <c:v>184490.75915972557</c:v>
                </c:pt>
                <c:pt idx="329">
                  <c:v>-101630.15179001819</c:v>
                </c:pt>
                <c:pt idx="330">
                  <c:v>41854.951900022512</c:v>
                </c:pt>
                <c:pt idx="331">
                  <c:v>153576.64120989264</c:v>
                </c:pt>
                <c:pt idx="332">
                  <c:v>-156431.17459585756</c:v>
                </c:pt>
                <c:pt idx="333">
                  <c:v>244139.31648926582</c:v>
                </c:pt>
                <c:pt idx="334">
                  <c:v>169323.15426772821</c:v>
                </c:pt>
                <c:pt idx="335">
                  <c:v>48106.631859555142</c:v>
                </c:pt>
                <c:pt idx="336">
                  <c:v>68374.534127120103</c:v>
                </c:pt>
                <c:pt idx="337">
                  <c:v>28864.041958670772</c:v>
                </c:pt>
                <c:pt idx="338">
                  <c:v>173481.91151775292</c:v>
                </c:pt>
                <c:pt idx="339">
                  <c:v>-48636.263737239526</c:v>
                </c:pt>
                <c:pt idx="340">
                  <c:v>-45196.294973770302</c:v>
                </c:pt>
                <c:pt idx="341">
                  <c:v>34792.76894585535</c:v>
                </c:pt>
                <c:pt idx="342">
                  <c:v>-74960.707585340948</c:v>
                </c:pt>
                <c:pt idx="343">
                  <c:v>-67784.294854363659</c:v>
                </c:pt>
                <c:pt idx="344">
                  <c:v>-14974.870180344878</c:v>
                </c:pt>
                <c:pt idx="345">
                  <c:v>-107417.631540834</c:v>
                </c:pt>
                <c:pt idx="346">
                  <c:v>152879.80196229438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DF-41ED-AD05-BD4E09D50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594336"/>
        <c:axId val="2088583520"/>
      </c:scatterChart>
      <c:valAx>
        <c:axId val="208859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8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583520"/>
        <c:crosses val="autoZero"/>
        <c:crossBetween val="midCat"/>
      </c:valAx>
      <c:valAx>
        <c:axId val="20885835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5943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'итоги нормализации1'!$F$32:$F$378</c:f>
              <c:numCache>
                <c:formatCode>General</c:formatCode>
                <c:ptCount val="347"/>
                <c:pt idx="0">
                  <c:v>0.14409221902017291</c:v>
                </c:pt>
                <c:pt idx="1">
                  <c:v>0.43227665706051877</c:v>
                </c:pt>
                <c:pt idx="2">
                  <c:v>0.72046109510086453</c:v>
                </c:pt>
                <c:pt idx="3">
                  <c:v>1.0086455331412105</c:v>
                </c:pt>
                <c:pt idx="4">
                  <c:v>1.2968299711815563</c:v>
                </c:pt>
                <c:pt idx="5">
                  <c:v>1.5850144092219021</c:v>
                </c:pt>
                <c:pt idx="6">
                  <c:v>1.8731988472622481</c:v>
                </c:pt>
                <c:pt idx="7">
                  <c:v>2.1613832853025934</c:v>
                </c:pt>
                <c:pt idx="8">
                  <c:v>2.4495677233429394</c:v>
                </c:pt>
                <c:pt idx="9">
                  <c:v>2.7377521613832854</c:v>
                </c:pt>
                <c:pt idx="10">
                  <c:v>3.0259365994236309</c:v>
                </c:pt>
                <c:pt idx="11">
                  <c:v>3.3141210374639769</c:v>
                </c:pt>
                <c:pt idx="12">
                  <c:v>3.6023054755043229</c:v>
                </c:pt>
                <c:pt idx="13">
                  <c:v>3.8904899135446684</c:v>
                </c:pt>
                <c:pt idx="14">
                  <c:v>4.1786743515850144</c:v>
                </c:pt>
                <c:pt idx="15">
                  <c:v>4.4668587896253609</c:v>
                </c:pt>
                <c:pt idx="16">
                  <c:v>4.7550432276657064</c:v>
                </c:pt>
                <c:pt idx="17">
                  <c:v>5.043227665706052</c:v>
                </c:pt>
                <c:pt idx="18">
                  <c:v>5.3314121037463984</c:v>
                </c:pt>
                <c:pt idx="19">
                  <c:v>5.6195965417867439</c:v>
                </c:pt>
                <c:pt idx="20">
                  <c:v>5.9077809798270895</c:v>
                </c:pt>
                <c:pt idx="21">
                  <c:v>6.1959654178674359</c:v>
                </c:pt>
                <c:pt idx="22">
                  <c:v>6.4841498559077815</c:v>
                </c:pt>
                <c:pt idx="23">
                  <c:v>6.772334293948127</c:v>
                </c:pt>
                <c:pt idx="24">
                  <c:v>7.0605187319884735</c:v>
                </c:pt>
                <c:pt idx="25">
                  <c:v>7.348703170028819</c:v>
                </c:pt>
                <c:pt idx="26">
                  <c:v>7.6368876080691646</c:v>
                </c:pt>
                <c:pt idx="27">
                  <c:v>7.9250720461095101</c:v>
                </c:pt>
                <c:pt idx="28">
                  <c:v>8.2132564841498557</c:v>
                </c:pt>
                <c:pt idx="29">
                  <c:v>8.5014409221902021</c:v>
                </c:pt>
                <c:pt idx="30">
                  <c:v>8.7896253602305485</c:v>
                </c:pt>
                <c:pt idx="31">
                  <c:v>9.0778097982708932</c:v>
                </c:pt>
                <c:pt idx="32">
                  <c:v>9.3659942363112396</c:v>
                </c:pt>
                <c:pt idx="33">
                  <c:v>9.6541786743515861</c:v>
                </c:pt>
                <c:pt idx="34">
                  <c:v>9.9423631123919307</c:v>
                </c:pt>
                <c:pt idx="35">
                  <c:v>10.230547550432277</c:v>
                </c:pt>
                <c:pt idx="36">
                  <c:v>10.518731988472624</c:v>
                </c:pt>
                <c:pt idx="37">
                  <c:v>10.806916426512968</c:v>
                </c:pt>
                <c:pt idx="38">
                  <c:v>11.095100864553315</c:v>
                </c:pt>
                <c:pt idx="39">
                  <c:v>11.383285302593661</c:v>
                </c:pt>
                <c:pt idx="40">
                  <c:v>11.671469740634006</c:v>
                </c:pt>
                <c:pt idx="41">
                  <c:v>11.959654178674352</c:v>
                </c:pt>
                <c:pt idx="42">
                  <c:v>12.247838616714699</c:v>
                </c:pt>
                <c:pt idx="43">
                  <c:v>12.536023054755043</c:v>
                </c:pt>
                <c:pt idx="44">
                  <c:v>12.82420749279539</c:v>
                </c:pt>
                <c:pt idx="45">
                  <c:v>13.112391930835736</c:v>
                </c:pt>
                <c:pt idx="46">
                  <c:v>13.400576368876081</c:v>
                </c:pt>
                <c:pt idx="47">
                  <c:v>13.688760806916427</c:v>
                </c:pt>
                <c:pt idx="48">
                  <c:v>13.976945244956774</c:v>
                </c:pt>
                <c:pt idx="49">
                  <c:v>14.265129682997118</c:v>
                </c:pt>
                <c:pt idx="50">
                  <c:v>14.553314121037465</c:v>
                </c:pt>
                <c:pt idx="51">
                  <c:v>14.841498559077809</c:v>
                </c:pt>
                <c:pt idx="52">
                  <c:v>15.129682997118156</c:v>
                </c:pt>
                <c:pt idx="53">
                  <c:v>15.417867435158502</c:v>
                </c:pt>
                <c:pt idx="54">
                  <c:v>15.706051873198847</c:v>
                </c:pt>
                <c:pt idx="55">
                  <c:v>15.994236311239193</c:v>
                </c:pt>
                <c:pt idx="56">
                  <c:v>16.282420749279538</c:v>
                </c:pt>
                <c:pt idx="57">
                  <c:v>16.570605187319885</c:v>
                </c:pt>
                <c:pt idx="58">
                  <c:v>16.858789625360231</c:v>
                </c:pt>
                <c:pt idx="59">
                  <c:v>17.146974063400577</c:v>
                </c:pt>
                <c:pt idx="60">
                  <c:v>17.435158501440924</c:v>
                </c:pt>
                <c:pt idx="61">
                  <c:v>17.72334293948127</c:v>
                </c:pt>
                <c:pt idx="62">
                  <c:v>18.011527377521613</c:v>
                </c:pt>
                <c:pt idx="63">
                  <c:v>18.29971181556196</c:v>
                </c:pt>
                <c:pt idx="64">
                  <c:v>18.587896253602306</c:v>
                </c:pt>
                <c:pt idx="65">
                  <c:v>18.876080691642652</c:v>
                </c:pt>
                <c:pt idx="66">
                  <c:v>19.164265129682999</c:v>
                </c:pt>
                <c:pt idx="67">
                  <c:v>19.452449567723342</c:v>
                </c:pt>
                <c:pt idx="68">
                  <c:v>19.740634005763688</c:v>
                </c:pt>
                <c:pt idx="69">
                  <c:v>20.028818443804035</c:v>
                </c:pt>
                <c:pt idx="70">
                  <c:v>20.317002881844381</c:v>
                </c:pt>
                <c:pt idx="71">
                  <c:v>20.605187319884728</c:v>
                </c:pt>
                <c:pt idx="72">
                  <c:v>20.893371757925074</c:v>
                </c:pt>
                <c:pt idx="73">
                  <c:v>21.181556195965417</c:v>
                </c:pt>
                <c:pt idx="74">
                  <c:v>21.469740634005763</c:v>
                </c:pt>
                <c:pt idx="75">
                  <c:v>21.75792507204611</c:v>
                </c:pt>
                <c:pt idx="76">
                  <c:v>22.046109510086456</c:v>
                </c:pt>
                <c:pt idx="77">
                  <c:v>22.334293948126803</c:v>
                </c:pt>
                <c:pt idx="78">
                  <c:v>22.622478386167149</c:v>
                </c:pt>
                <c:pt idx="79">
                  <c:v>22.910662824207492</c:v>
                </c:pt>
                <c:pt idx="80">
                  <c:v>23.198847262247838</c:v>
                </c:pt>
                <c:pt idx="81">
                  <c:v>23.487031700288185</c:v>
                </c:pt>
                <c:pt idx="82">
                  <c:v>23.775216138328531</c:v>
                </c:pt>
                <c:pt idx="83">
                  <c:v>24.063400576368878</c:v>
                </c:pt>
                <c:pt idx="84">
                  <c:v>24.351585014409224</c:v>
                </c:pt>
                <c:pt idx="85">
                  <c:v>24.639769452449567</c:v>
                </c:pt>
                <c:pt idx="86">
                  <c:v>24.927953890489913</c:v>
                </c:pt>
                <c:pt idx="87">
                  <c:v>25.21613832853026</c:v>
                </c:pt>
                <c:pt idx="88">
                  <c:v>25.504322766570606</c:v>
                </c:pt>
                <c:pt idx="89">
                  <c:v>25.792507204610953</c:v>
                </c:pt>
                <c:pt idx="90">
                  <c:v>26.080691642651299</c:v>
                </c:pt>
                <c:pt idx="91">
                  <c:v>26.368876080691642</c:v>
                </c:pt>
                <c:pt idx="92">
                  <c:v>26.657060518731988</c:v>
                </c:pt>
                <c:pt idx="93">
                  <c:v>26.945244956772335</c:v>
                </c:pt>
                <c:pt idx="94">
                  <c:v>27.233429394812681</c:v>
                </c:pt>
                <c:pt idx="95">
                  <c:v>27.521613832853028</c:v>
                </c:pt>
                <c:pt idx="96">
                  <c:v>27.809798270893374</c:v>
                </c:pt>
                <c:pt idx="97">
                  <c:v>28.097982708933717</c:v>
                </c:pt>
                <c:pt idx="98">
                  <c:v>28.386167146974064</c:v>
                </c:pt>
                <c:pt idx="99">
                  <c:v>28.67435158501441</c:v>
                </c:pt>
                <c:pt idx="100">
                  <c:v>28.962536023054756</c:v>
                </c:pt>
                <c:pt idx="101">
                  <c:v>29.250720461095103</c:v>
                </c:pt>
                <c:pt idx="102">
                  <c:v>29.538904899135446</c:v>
                </c:pt>
                <c:pt idx="103">
                  <c:v>29.827089337175792</c:v>
                </c:pt>
                <c:pt idx="104">
                  <c:v>30.115273775216139</c:v>
                </c:pt>
                <c:pt idx="105">
                  <c:v>30.403458213256485</c:v>
                </c:pt>
                <c:pt idx="106">
                  <c:v>30.691642651296831</c:v>
                </c:pt>
                <c:pt idx="107">
                  <c:v>30.979827089337178</c:v>
                </c:pt>
                <c:pt idx="108">
                  <c:v>31.268011527377521</c:v>
                </c:pt>
                <c:pt idx="109">
                  <c:v>31.556195965417867</c:v>
                </c:pt>
                <c:pt idx="110">
                  <c:v>31.844380403458214</c:v>
                </c:pt>
                <c:pt idx="111">
                  <c:v>32.132564841498557</c:v>
                </c:pt>
                <c:pt idx="112">
                  <c:v>32.420749279538903</c:v>
                </c:pt>
                <c:pt idx="113">
                  <c:v>32.708933717579249</c:v>
                </c:pt>
                <c:pt idx="114">
                  <c:v>32.997118155619596</c:v>
                </c:pt>
                <c:pt idx="115">
                  <c:v>33.285302593659942</c:v>
                </c:pt>
                <c:pt idx="116">
                  <c:v>33.573487031700289</c:v>
                </c:pt>
                <c:pt idx="117">
                  <c:v>33.861671469740635</c:v>
                </c:pt>
                <c:pt idx="118">
                  <c:v>34.149855907780982</c:v>
                </c:pt>
                <c:pt idx="119">
                  <c:v>34.438040345821328</c:v>
                </c:pt>
                <c:pt idx="120">
                  <c:v>34.726224783861674</c:v>
                </c:pt>
                <c:pt idx="121">
                  <c:v>35.014409221902021</c:v>
                </c:pt>
                <c:pt idx="122">
                  <c:v>35.302593659942367</c:v>
                </c:pt>
                <c:pt idx="123">
                  <c:v>35.590778097982707</c:v>
                </c:pt>
                <c:pt idx="124">
                  <c:v>35.878962536023053</c:v>
                </c:pt>
                <c:pt idx="125">
                  <c:v>36.1671469740634</c:v>
                </c:pt>
                <c:pt idx="126">
                  <c:v>36.455331412103746</c:v>
                </c:pt>
                <c:pt idx="127">
                  <c:v>36.743515850144092</c:v>
                </c:pt>
                <c:pt idx="128">
                  <c:v>37.031700288184439</c:v>
                </c:pt>
                <c:pt idx="129">
                  <c:v>37.319884726224785</c:v>
                </c:pt>
                <c:pt idx="130">
                  <c:v>37.608069164265132</c:v>
                </c:pt>
                <c:pt idx="131">
                  <c:v>37.896253602305478</c:v>
                </c:pt>
                <c:pt idx="132">
                  <c:v>38.184438040345825</c:v>
                </c:pt>
                <c:pt idx="133">
                  <c:v>38.472622478386171</c:v>
                </c:pt>
                <c:pt idx="134">
                  <c:v>38.76080691642651</c:v>
                </c:pt>
                <c:pt idx="135">
                  <c:v>39.048991354466857</c:v>
                </c:pt>
                <c:pt idx="136">
                  <c:v>39.337175792507203</c:v>
                </c:pt>
                <c:pt idx="137">
                  <c:v>39.62536023054755</c:v>
                </c:pt>
                <c:pt idx="138">
                  <c:v>39.913544668587896</c:v>
                </c:pt>
                <c:pt idx="139">
                  <c:v>40.201729106628243</c:v>
                </c:pt>
                <c:pt idx="140">
                  <c:v>40.489913544668589</c:v>
                </c:pt>
                <c:pt idx="141">
                  <c:v>40.778097982708935</c:v>
                </c:pt>
                <c:pt idx="142">
                  <c:v>41.066282420749282</c:v>
                </c:pt>
                <c:pt idx="143">
                  <c:v>41.354466858789628</c:v>
                </c:pt>
                <c:pt idx="144">
                  <c:v>41.642651296829975</c:v>
                </c:pt>
                <c:pt idx="145">
                  <c:v>41.930835734870321</c:v>
                </c:pt>
                <c:pt idx="146">
                  <c:v>42.21902017291066</c:v>
                </c:pt>
                <c:pt idx="147">
                  <c:v>42.507204610951007</c:v>
                </c:pt>
                <c:pt idx="148">
                  <c:v>42.795389048991353</c:v>
                </c:pt>
                <c:pt idx="149">
                  <c:v>43.0835734870317</c:v>
                </c:pt>
                <c:pt idx="150">
                  <c:v>43.371757925072046</c:v>
                </c:pt>
                <c:pt idx="151">
                  <c:v>43.659942363112393</c:v>
                </c:pt>
                <c:pt idx="152">
                  <c:v>43.948126801152739</c:v>
                </c:pt>
                <c:pt idx="153">
                  <c:v>44.236311239193085</c:v>
                </c:pt>
                <c:pt idx="154">
                  <c:v>44.524495677233432</c:v>
                </c:pt>
                <c:pt idx="155">
                  <c:v>44.812680115273778</c:v>
                </c:pt>
                <c:pt idx="156">
                  <c:v>45.100864553314125</c:v>
                </c:pt>
                <c:pt idx="157">
                  <c:v>45.389048991354471</c:v>
                </c:pt>
                <c:pt idx="158">
                  <c:v>45.677233429394811</c:v>
                </c:pt>
                <c:pt idx="159">
                  <c:v>45.965417867435157</c:v>
                </c:pt>
                <c:pt idx="160">
                  <c:v>46.253602305475503</c:v>
                </c:pt>
                <c:pt idx="161">
                  <c:v>46.54178674351585</c:v>
                </c:pt>
                <c:pt idx="162">
                  <c:v>46.829971181556196</c:v>
                </c:pt>
                <c:pt idx="163">
                  <c:v>47.118155619596543</c:v>
                </c:pt>
                <c:pt idx="164">
                  <c:v>47.406340057636889</c:v>
                </c:pt>
                <c:pt idx="165">
                  <c:v>47.694524495677236</c:v>
                </c:pt>
                <c:pt idx="166">
                  <c:v>47.982708933717582</c:v>
                </c:pt>
                <c:pt idx="167">
                  <c:v>48.270893371757928</c:v>
                </c:pt>
                <c:pt idx="168">
                  <c:v>48.559077809798275</c:v>
                </c:pt>
                <c:pt idx="169">
                  <c:v>48.847262247838614</c:v>
                </c:pt>
                <c:pt idx="170">
                  <c:v>49.135446685878961</c:v>
                </c:pt>
                <c:pt idx="171">
                  <c:v>49.423631123919307</c:v>
                </c:pt>
                <c:pt idx="172">
                  <c:v>49.711815561959654</c:v>
                </c:pt>
                <c:pt idx="173">
                  <c:v>50</c:v>
                </c:pt>
                <c:pt idx="174">
                  <c:v>50.288184438040346</c:v>
                </c:pt>
                <c:pt idx="175">
                  <c:v>50.576368876080693</c:v>
                </c:pt>
                <c:pt idx="176">
                  <c:v>50.864553314121039</c:v>
                </c:pt>
                <c:pt idx="177">
                  <c:v>51.152737752161386</c:v>
                </c:pt>
                <c:pt idx="178">
                  <c:v>51.440922190201732</c:v>
                </c:pt>
                <c:pt idx="179">
                  <c:v>51.729106628242079</c:v>
                </c:pt>
                <c:pt idx="180">
                  <c:v>52.017291066282425</c:v>
                </c:pt>
                <c:pt idx="181">
                  <c:v>52.305475504322764</c:v>
                </c:pt>
                <c:pt idx="182">
                  <c:v>52.593659942363111</c:v>
                </c:pt>
                <c:pt idx="183">
                  <c:v>52.881844380403457</c:v>
                </c:pt>
                <c:pt idx="184">
                  <c:v>53.170028818443804</c:v>
                </c:pt>
                <c:pt idx="185">
                  <c:v>53.45821325648415</c:v>
                </c:pt>
                <c:pt idx="186">
                  <c:v>53.746397694524497</c:v>
                </c:pt>
                <c:pt idx="187">
                  <c:v>54.034582132564843</c:v>
                </c:pt>
                <c:pt idx="188">
                  <c:v>54.322766570605189</c:v>
                </c:pt>
                <c:pt idx="189">
                  <c:v>54.610951008645536</c:v>
                </c:pt>
                <c:pt idx="190">
                  <c:v>54.899135446685882</c:v>
                </c:pt>
                <c:pt idx="191">
                  <c:v>55.187319884726229</c:v>
                </c:pt>
                <c:pt idx="192">
                  <c:v>55.475504322766575</c:v>
                </c:pt>
                <c:pt idx="193">
                  <c:v>55.763688760806915</c:v>
                </c:pt>
                <c:pt idx="194">
                  <c:v>56.051873198847261</c:v>
                </c:pt>
                <c:pt idx="195">
                  <c:v>56.340057636887607</c:v>
                </c:pt>
                <c:pt idx="196">
                  <c:v>56.628242074927954</c:v>
                </c:pt>
                <c:pt idx="197">
                  <c:v>56.9164265129683</c:v>
                </c:pt>
                <c:pt idx="198">
                  <c:v>57.204610951008647</c:v>
                </c:pt>
                <c:pt idx="199">
                  <c:v>57.492795389048993</c:v>
                </c:pt>
                <c:pt idx="200">
                  <c:v>57.78097982708934</c:v>
                </c:pt>
                <c:pt idx="201">
                  <c:v>58.069164265129686</c:v>
                </c:pt>
                <c:pt idx="202">
                  <c:v>58.357348703170032</c:v>
                </c:pt>
                <c:pt idx="203">
                  <c:v>58.645533141210379</c:v>
                </c:pt>
                <c:pt idx="204">
                  <c:v>58.933717579250718</c:v>
                </c:pt>
                <c:pt idx="205">
                  <c:v>59.221902017291065</c:v>
                </c:pt>
                <c:pt idx="206">
                  <c:v>59.510086455331411</c:v>
                </c:pt>
                <c:pt idx="207">
                  <c:v>59.798270893371757</c:v>
                </c:pt>
                <c:pt idx="208">
                  <c:v>60.086455331412104</c:v>
                </c:pt>
                <c:pt idx="209">
                  <c:v>60.37463976945245</c:v>
                </c:pt>
                <c:pt idx="210">
                  <c:v>60.662824207492797</c:v>
                </c:pt>
                <c:pt idx="211">
                  <c:v>60.951008645533143</c:v>
                </c:pt>
                <c:pt idx="212">
                  <c:v>61.23919308357349</c:v>
                </c:pt>
                <c:pt idx="213">
                  <c:v>61.527377521613836</c:v>
                </c:pt>
                <c:pt idx="214">
                  <c:v>61.815561959654183</c:v>
                </c:pt>
                <c:pt idx="215">
                  <c:v>62.103746397694529</c:v>
                </c:pt>
                <c:pt idx="216">
                  <c:v>62.391930835734868</c:v>
                </c:pt>
                <c:pt idx="217">
                  <c:v>62.680115273775215</c:v>
                </c:pt>
                <c:pt idx="218">
                  <c:v>62.968299711815561</c:v>
                </c:pt>
                <c:pt idx="219">
                  <c:v>63.256484149855908</c:v>
                </c:pt>
                <c:pt idx="220">
                  <c:v>63.544668587896254</c:v>
                </c:pt>
                <c:pt idx="221">
                  <c:v>63.8328530259366</c:v>
                </c:pt>
                <c:pt idx="222">
                  <c:v>64.121037463976947</c:v>
                </c:pt>
                <c:pt idx="223">
                  <c:v>64.409221902017279</c:v>
                </c:pt>
                <c:pt idx="224">
                  <c:v>64.697406340057626</c:v>
                </c:pt>
                <c:pt idx="225">
                  <c:v>64.985590778097972</c:v>
                </c:pt>
                <c:pt idx="226">
                  <c:v>65.273775216138318</c:v>
                </c:pt>
                <c:pt idx="227">
                  <c:v>65.561959654178665</c:v>
                </c:pt>
                <c:pt idx="228">
                  <c:v>65.850144092219011</c:v>
                </c:pt>
                <c:pt idx="229">
                  <c:v>66.138328530259358</c:v>
                </c:pt>
                <c:pt idx="230">
                  <c:v>66.426512968299704</c:v>
                </c:pt>
                <c:pt idx="231">
                  <c:v>66.714697406340051</c:v>
                </c:pt>
                <c:pt idx="232">
                  <c:v>67.002881844380397</c:v>
                </c:pt>
                <c:pt idx="233">
                  <c:v>67.291066282420744</c:v>
                </c:pt>
                <c:pt idx="234">
                  <c:v>67.57925072046109</c:v>
                </c:pt>
                <c:pt idx="235">
                  <c:v>67.867435158501436</c:v>
                </c:pt>
                <c:pt idx="236">
                  <c:v>68.155619596541783</c:v>
                </c:pt>
                <c:pt idx="237">
                  <c:v>68.443804034582129</c:v>
                </c:pt>
                <c:pt idx="238">
                  <c:v>68.731988472622476</c:v>
                </c:pt>
                <c:pt idx="239">
                  <c:v>69.020172910662822</c:v>
                </c:pt>
                <c:pt idx="240">
                  <c:v>69.308357348703169</c:v>
                </c:pt>
                <c:pt idx="241">
                  <c:v>69.596541786743515</c:v>
                </c:pt>
                <c:pt idx="242">
                  <c:v>69.884726224783861</c:v>
                </c:pt>
                <c:pt idx="243">
                  <c:v>70.172910662824208</c:v>
                </c:pt>
                <c:pt idx="244">
                  <c:v>70.461095100864554</c:v>
                </c:pt>
                <c:pt idx="245">
                  <c:v>70.749279538904887</c:v>
                </c:pt>
                <c:pt idx="246">
                  <c:v>71.037463976945233</c:v>
                </c:pt>
                <c:pt idx="247">
                  <c:v>71.325648414985579</c:v>
                </c:pt>
                <c:pt idx="248">
                  <c:v>71.613832853025926</c:v>
                </c:pt>
                <c:pt idx="249">
                  <c:v>71.902017291066272</c:v>
                </c:pt>
                <c:pt idx="250">
                  <c:v>72.190201729106619</c:v>
                </c:pt>
                <c:pt idx="251">
                  <c:v>72.478386167146965</c:v>
                </c:pt>
                <c:pt idx="252">
                  <c:v>72.766570605187312</c:v>
                </c:pt>
                <c:pt idx="253">
                  <c:v>73.054755043227658</c:v>
                </c:pt>
                <c:pt idx="254">
                  <c:v>73.342939481268004</c:v>
                </c:pt>
                <c:pt idx="255">
                  <c:v>73.631123919308351</c:v>
                </c:pt>
                <c:pt idx="256">
                  <c:v>73.919308357348697</c:v>
                </c:pt>
                <c:pt idx="257">
                  <c:v>74.207492795389044</c:v>
                </c:pt>
                <c:pt idx="258">
                  <c:v>74.49567723342939</c:v>
                </c:pt>
                <c:pt idx="259">
                  <c:v>74.783861671469737</c:v>
                </c:pt>
                <c:pt idx="260">
                  <c:v>75.072046109510083</c:v>
                </c:pt>
                <c:pt idx="261">
                  <c:v>75.360230547550429</c:v>
                </c:pt>
                <c:pt idx="262">
                  <c:v>75.648414985590776</c:v>
                </c:pt>
                <c:pt idx="263">
                  <c:v>75.936599423631122</c:v>
                </c:pt>
                <c:pt idx="264">
                  <c:v>76.224783861671469</c:v>
                </c:pt>
                <c:pt idx="265">
                  <c:v>76.512968299711815</c:v>
                </c:pt>
                <c:pt idx="266">
                  <c:v>76.801152737752162</c:v>
                </c:pt>
                <c:pt idx="267">
                  <c:v>77.089337175792508</c:v>
                </c:pt>
                <c:pt idx="268">
                  <c:v>77.37752161383284</c:v>
                </c:pt>
                <c:pt idx="269">
                  <c:v>77.665706051873187</c:v>
                </c:pt>
                <c:pt idx="270">
                  <c:v>77.953890489913533</c:v>
                </c:pt>
                <c:pt idx="271">
                  <c:v>78.24207492795388</c:v>
                </c:pt>
                <c:pt idx="272">
                  <c:v>78.530259365994226</c:v>
                </c:pt>
                <c:pt idx="273">
                  <c:v>78.818443804034573</c:v>
                </c:pt>
                <c:pt idx="274">
                  <c:v>79.106628242074919</c:v>
                </c:pt>
                <c:pt idx="275">
                  <c:v>79.394812680115265</c:v>
                </c:pt>
                <c:pt idx="276">
                  <c:v>79.682997118155612</c:v>
                </c:pt>
                <c:pt idx="277">
                  <c:v>79.971181556195958</c:v>
                </c:pt>
                <c:pt idx="278">
                  <c:v>80.259365994236305</c:v>
                </c:pt>
                <c:pt idx="279">
                  <c:v>80.547550432276651</c:v>
                </c:pt>
                <c:pt idx="280">
                  <c:v>80.835734870316998</c:v>
                </c:pt>
                <c:pt idx="281">
                  <c:v>81.123919308357344</c:v>
                </c:pt>
                <c:pt idx="282">
                  <c:v>81.41210374639769</c:v>
                </c:pt>
                <c:pt idx="283">
                  <c:v>81.700288184438037</c:v>
                </c:pt>
                <c:pt idx="284">
                  <c:v>81.988472622478383</c:v>
                </c:pt>
                <c:pt idx="285">
                  <c:v>82.27665706051873</c:v>
                </c:pt>
                <c:pt idx="286">
                  <c:v>82.564841498559076</c:v>
                </c:pt>
                <c:pt idx="287">
                  <c:v>82.853025936599423</c:v>
                </c:pt>
                <c:pt idx="288">
                  <c:v>83.141210374639769</c:v>
                </c:pt>
                <c:pt idx="289">
                  <c:v>83.429394812680115</c:v>
                </c:pt>
                <c:pt idx="290">
                  <c:v>83.717579250720462</c:v>
                </c:pt>
                <c:pt idx="291">
                  <c:v>84.005763688760794</c:v>
                </c:pt>
                <c:pt idx="292">
                  <c:v>84.293948126801141</c:v>
                </c:pt>
                <c:pt idx="293">
                  <c:v>84.582132564841487</c:v>
                </c:pt>
                <c:pt idx="294">
                  <c:v>84.870317002881833</c:v>
                </c:pt>
                <c:pt idx="295">
                  <c:v>85.15850144092218</c:v>
                </c:pt>
                <c:pt idx="296">
                  <c:v>85.446685878962526</c:v>
                </c:pt>
                <c:pt idx="297">
                  <c:v>85.734870317002873</c:v>
                </c:pt>
                <c:pt idx="298">
                  <c:v>86.023054755043219</c:v>
                </c:pt>
                <c:pt idx="299">
                  <c:v>86.311239193083566</c:v>
                </c:pt>
                <c:pt idx="300">
                  <c:v>86.599423631123912</c:v>
                </c:pt>
                <c:pt idx="301">
                  <c:v>86.887608069164258</c:v>
                </c:pt>
                <c:pt idx="302">
                  <c:v>87.175792507204605</c:v>
                </c:pt>
                <c:pt idx="303">
                  <c:v>87.463976945244951</c:v>
                </c:pt>
                <c:pt idx="304">
                  <c:v>87.752161383285298</c:v>
                </c:pt>
                <c:pt idx="305">
                  <c:v>88.040345821325644</c:v>
                </c:pt>
                <c:pt idx="306">
                  <c:v>88.328530259365991</c:v>
                </c:pt>
                <c:pt idx="307">
                  <c:v>88.616714697406337</c:v>
                </c:pt>
                <c:pt idx="308">
                  <c:v>88.904899135446684</c:v>
                </c:pt>
                <c:pt idx="309">
                  <c:v>89.19308357348703</c:v>
                </c:pt>
                <c:pt idx="310">
                  <c:v>89.481268011527376</c:v>
                </c:pt>
                <c:pt idx="311">
                  <c:v>89.769452449567723</c:v>
                </c:pt>
                <c:pt idx="312">
                  <c:v>90.057636887608069</c:v>
                </c:pt>
                <c:pt idx="313">
                  <c:v>90.345821325648416</c:v>
                </c:pt>
                <c:pt idx="314">
                  <c:v>90.634005763688762</c:v>
                </c:pt>
                <c:pt idx="315">
                  <c:v>90.922190201729094</c:v>
                </c:pt>
                <c:pt idx="316">
                  <c:v>91.210374639769441</c:v>
                </c:pt>
                <c:pt idx="317">
                  <c:v>91.498559077809787</c:v>
                </c:pt>
                <c:pt idx="318">
                  <c:v>91.786743515850134</c:v>
                </c:pt>
                <c:pt idx="319">
                  <c:v>92.07492795389048</c:v>
                </c:pt>
                <c:pt idx="320">
                  <c:v>92.363112391930827</c:v>
                </c:pt>
                <c:pt idx="321">
                  <c:v>92.651296829971173</c:v>
                </c:pt>
                <c:pt idx="322">
                  <c:v>92.939481268011519</c:v>
                </c:pt>
                <c:pt idx="323">
                  <c:v>93.227665706051866</c:v>
                </c:pt>
                <c:pt idx="324">
                  <c:v>93.515850144092212</c:v>
                </c:pt>
                <c:pt idx="325">
                  <c:v>93.804034582132559</c:v>
                </c:pt>
                <c:pt idx="326">
                  <c:v>94.092219020172905</c:v>
                </c:pt>
                <c:pt idx="327">
                  <c:v>94.380403458213252</c:v>
                </c:pt>
                <c:pt idx="328">
                  <c:v>94.668587896253598</c:v>
                </c:pt>
                <c:pt idx="329">
                  <c:v>94.956772334293944</c:v>
                </c:pt>
                <c:pt idx="330">
                  <c:v>95.244956772334291</c:v>
                </c:pt>
                <c:pt idx="331">
                  <c:v>95.533141210374637</c:v>
                </c:pt>
                <c:pt idx="332">
                  <c:v>95.821325648414984</c:v>
                </c:pt>
                <c:pt idx="333">
                  <c:v>96.10951008645533</c:v>
                </c:pt>
                <c:pt idx="334">
                  <c:v>96.397694524495677</c:v>
                </c:pt>
                <c:pt idx="335">
                  <c:v>96.685878962536023</c:v>
                </c:pt>
                <c:pt idx="336">
                  <c:v>96.97406340057637</c:v>
                </c:pt>
                <c:pt idx="337">
                  <c:v>97.262247838616716</c:v>
                </c:pt>
                <c:pt idx="338">
                  <c:v>97.550432276657048</c:v>
                </c:pt>
                <c:pt idx="339">
                  <c:v>97.838616714697395</c:v>
                </c:pt>
                <c:pt idx="340">
                  <c:v>98.126801152737741</c:v>
                </c:pt>
                <c:pt idx="341">
                  <c:v>98.414985590778087</c:v>
                </c:pt>
                <c:pt idx="342">
                  <c:v>98.703170028818434</c:v>
                </c:pt>
                <c:pt idx="343">
                  <c:v>98.99135446685878</c:v>
                </c:pt>
                <c:pt idx="344">
                  <c:v>99.279538904899127</c:v>
                </c:pt>
                <c:pt idx="345">
                  <c:v>99.567723342939473</c:v>
                </c:pt>
                <c:pt idx="346">
                  <c:v>99.85590778097982</c:v>
                </c:pt>
              </c:numCache>
            </c:numRef>
          </c:xVal>
          <c:yVal>
            <c:numRef>
              <c:f>'итоги нормализации1'!$G$32:$G$378</c:f>
              <c:numCache>
                <c:formatCode>General</c:formatCode>
                <c:ptCount val="347"/>
                <c:pt idx="0">
                  <c:v>186734.93975903609</c:v>
                </c:pt>
                <c:pt idx="1">
                  <c:v>188728.7024901704</c:v>
                </c:pt>
                <c:pt idx="2">
                  <c:v>203125</c:v>
                </c:pt>
                <c:pt idx="3">
                  <c:v>206422.01834862391</c:v>
                </c:pt>
                <c:pt idx="4">
                  <c:v>206451.61290322579</c:v>
                </c:pt>
                <c:pt idx="5">
                  <c:v>211538.4615384615</c:v>
                </c:pt>
                <c:pt idx="6">
                  <c:v>216216.21621621621</c:v>
                </c:pt>
                <c:pt idx="7">
                  <c:v>216250</c:v>
                </c:pt>
                <c:pt idx="8">
                  <c:v>216814.15929203539</c:v>
                </c:pt>
                <c:pt idx="9">
                  <c:v>216867.46987951809</c:v>
                </c:pt>
                <c:pt idx="10">
                  <c:v>219298.24561403511</c:v>
                </c:pt>
                <c:pt idx="11">
                  <c:v>219425.67567567571</c:v>
                </c:pt>
                <c:pt idx="12">
                  <c:v>220588.23529411771</c:v>
                </c:pt>
                <c:pt idx="13">
                  <c:v>221105.52763819089</c:v>
                </c:pt>
                <c:pt idx="14">
                  <c:v>223157.89473684211</c:v>
                </c:pt>
                <c:pt idx="15">
                  <c:v>225000</c:v>
                </c:pt>
                <c:pt idx="16">
                  <c:v>225375.6260434057</c:v>
                </c:pt>
                <c:pt idx="17">
                  <c:v>225503.35570469801</c:v>
                </c:pt>
                <c:pt idx="18">
                  <c:v>226039.7830018083</c:v>
                </c:pt>
                <c:pt idx="19">
                  <c:v>226666.66666666669</c:v>
                </c:pt>
                <c:pt idx="20">
                  <c:v>229139.07284768211</c:v>
                </c:pt>
                <c:pt idx="21">
                  <c:v>229528.53598014891</c:v>
                </c:pt>
                <c:pt idx="22">
                  <c:v>229729.7297297297</c:v>
                </c:pt>
                <c:pt idx="23">
                  <c:v>233176.83881064161</c:v>
                </c:pt>
                <c:pt idx="24">
                  <c:v>233943.39622641509</c:v>
                </c:pt>
                <c:pt idx="25">
                  <c:v>234437.08609271521</c:v>
                </c:pt>
                <c:pt idx="26">
                  <c:v>235185.1851851852</c:v>
                </c:pt>
                <c:pt idx="27">
                  <c:v>236842.10526315789</c:v>
                </c:pt>
                <c:pt idx="28">
                  <c:v>237113.40206185571</c:v>
                </c:pt>
                <c:pt idx="29">
                  <c:v>237179.48717948719</c:v>
                </c:pt>
                <c:pt idx="30">
                  <c:v>237569.06077348071</c:v>
                </c:pt>
                <c:pt idx="31">
                  <c:v>238000</c:v>
                </c:pt>
                <c:pt idx="32">
                  <c:v>238095.23809523811</c:v>
                </c:pt>
                <c:pt idx="33">
                  <c:v>238888.88888888891</c:v>
                </c:pt>
                <c:pt idx="34">
                  <c:v>240157.48031496059</c:v>
                </c:pt>
                <c:pt idx="35">
                  <c:v>240158.73015873009</c:v>
                </c:pt>
                <c:pt idx="36">
                  <c:v>240464.34494195689</c:v>
                </c:pt>
                <c:pt idx="37">
                  <c:v>240481.01265822779</c:v>
                </c:pt>
                <c:pt idx="38">
                  <c:v>240506.32911392409</c:v>
                </c:pt>
                <c:pt idx="39">
                  <c:v>240963.85542168669</c:v>
                </c:pt>
                <c:pt idx="40">
                  <c:v>241217.79859484779</c:v>
                </c:pt>
                <c:pt idx="41">
                  <c:v>242904.84140233719</c:v>
                </c:pt>
                <c:pt idx="42">
                  <c:v>243101.1826544021</c:v>
                </c:pt>
                <c:pt idx="43">
                  <c:v>243137.25490196081</c:v>
                </c:pt>
                <c:pt idx="44">
                  <c:v>243589.74358974359</c:v>
                </c:pt>
                <c:pt idx="45">
                  <c:v>244019.13875598079</c:v>
                </c:pt>
                <c:pt idx="46">
                  <c:v>246179.96604414261</c:v>
                </c:pt>
                <c:pt idx="47">
                  <c:v>246296.29629629629</c:v>
                </c:pt>
                <c:pt idx="48">
                  <c:v>247368.4210526316</c:v>
                </c:pt>
                <c:pt idx="49">
                  <c:v>248041.7754569191</c:v>
                </c:pt>
                <c:pt idx="50">
                  <c:v>248618.78453038679</c:v>
                </c:pt>
                <c:pt idx="51">
                  <c:v>248677.24867724869</c:v>
                </c:pt>
                <c:pt idx="52">
                  <c:v>249140.89347079041</c:v>
                </c:pt>
                <c:pt idx="53">
                  <c:v>250000</c:v>
                </c:pt>
                <c:pt idx="54">
                  <c:v>250000</c:v>
                </c:pt>
                <c:pt idx="55">
                  <c:v>250950.57034220529</c:v>
                </c:pt>
                <c:pt idx="56">
                  <c:v>251533.74233128829</c:v>
                </c:pt>
                <c:pt idx="57">
                  <c:v>252043.59673024519</c:v>
                </c:pt>
                <c:pt idx="58">
                  <c:v>253333.33333333331</c:v>
                </c:pt>
                <c:pt idx="59">
                  <c:v>253846.15384615379</c:v>
                </c:pt>
                <c:pt idx="60">
                  <c:v>254054.05405405411</c:v>
                </c:pt>
                <c:pt idx="61">
                  <c:v>254098.36065573769</c:v>
                </c:pt>
                <c:pt idx="62">
                  <c:v>254750</c:v>
                </c:pt>
                <c:pt idx="63">
                  <c:v>254901.96078431371</c:v>
                </c:pt>
                <c:pt idx="64">
                  <c:v>255154.63917525779</c:v>
                </c:pt>
                <c:pt idx="65">
                  <c:v>255263.15789473691</c:v>
                </c:pt>
                <c:pt idx="66">
                  <c:v>255291.00529100531</c:v>
                </c:pt>
                <c:pt idx="67">
                  <c:v>255897.43589743591</c:v>
                </c:pt>
                <c:pt idx="68">
                  <c:v>256000</c:v>
                </c:pt>
                <c:pt idx="69">
                  <c:v>256578.94736842101</c:v>
                </c:pt>
                <c:pt idx="70">
                  <c:v>257352.9411764706</c:v>
                </c:pt>
                <c:pt idx="71">
                  <c:v>258855.58583106269</c:v>
                </c:pt>
                <c:pt idx="72">
                  <c:v>259398.4962406015</c:v>
                </c:pt>
                <c:pt idx="73">
                  <c:v>260223.04832713751</c:v>
                </c:pt>
                <c:pt idx="74">
                  <c:v>260252.36593059939</c:v>
                </c:pt>
                <c:pt idx="75">
                  <c:v>260869.5652173913</c:v>
                </c:pt>
                <c:pt idx="76">
                  <c:v>261101.243339254</c:v>
                </c:pt>
                <c:pt idx="77">
                  <c:v>261324.04181184669</c:v>
                </c:pt>
                <c:pt idx="78">
                  <c:v>261950.28680688341</c:v>
                </c:pt>
                <c:pt idx="79">
                  <c:v>262230.91976516641</c:v>
                </c:pt>
                <c:pt idx="80">
                  <c:v>262820.51282051281</c:v>
                </c:pt>
                <c:pt idx="81">
                  <c:v>263157.89473684208</c:v>
                </c:pt>
                <c:pt idx="82">
                  <c:v>263500.93109869643</c:v>
                </c:pt>
                <c:pt idx="83">
                  <c:v>263969.17148362228</c:v>
                </c:pt>
                <c:pt idx="84">
                  <c:v>266243.65482233511</c:v>
                </c:pt>
                <c:pt idx="85">
                  <c:v>266757.86593707261</c:v>
                </c:pt>
                <c:pt idx="86">
                  <c:v>267532.4675324675</c:v>
                </c:pt>
                <c:pt idx="87">
                  <c:v>268421.05263157887</c:v>
                </c:pt>
                <c:pt idx="88">
                  <c:v>268714.01151631481</c:v>
                </c:pt>
                <c:pt idx="89">
                  <c:v>268750</c:v>
                </c:pt>
                <c:pt idx="90">
                  <c:v>269487.1794871795</c:v>
                </c:pt>
                <c:pt idx="91">
                  <c:v>269496.54491609079</c:v>
                </c:pt>
                <c:pt idx="92">
                  <c:v>269841.26984126982</c:v>
                </c:pt>
                <c:pt idx="93">
                  <c:v>270989.15989159892</c:v>
                </c:pt>
                <c:pt idx="94">
                  <c:v>271002.71002710029</c:v>
                </c:pt>
                <c:pt idx="95">
                  <c:v>271002.71002710029</c:v>
                </c:pt>
                <c:pt idx="96">
                  <c:v>271084.3373493976</c:v>
                </c:pt>
                <c:pt idx="97">
                  <c:v>271844.66019417468</c:v>
                </c:pt>
                <c:pt idx="98">
                  <c:v>271844.66019417468</c:v>
                </c:pt>
                <c:pt idx="99">
                  <c:v>272020.72538860101</c:v>
                </c:pt>
                <c:pt idx="100">
                  <c:v>272496.83143219259</c:v>
                </c:pt>
                <c:pt idx="101">
                  <c:v>273076.92307692312</c:v>
                </c:pt>
                <c:pt idx="102">
                  <c:v>273275.86206896551</c:v>
                </c:pt>
                <c:pt idx="103">
                  <c:v>273684.21052631579</c:v>
                </c:pt>
                <c:pt idx="104">
                  <c:v>273775.21613832848</c:v>
                </c:pt>
                <c:pt idx="105">
                  <c:v>273809.52380952379</c:v>
                </c:pt>
                <c:pt idx="106">
                  <c:v>274358.97435897437</c:v>
                </c:pt>
                <c:pt idx="107">
                  <c:v>275590.55118110229</c:v>
                </c:pt>
                <c:pt idx="108">
                  <c:v>275797.37335834902</c:v>
                </c:pt>
                <c:pt idx="109">
                  <c:v>275862.06896551722</c:v>
                </c:pt>
                <c:pt idx="110">
                  <c:v>276237.62376237632</c:v>
                </c:pt>
                <c:pt idx="111">
                  <c:v>276923.06153846148</c:v>
                </c:pt>
                <c:pt idx="112">
                  <c:v>277049.18032786879</c:v>
                </c:pt>
                <c:pt idx="113">
                  <c:v>277262.18097447802</c:v>
                </c:pt>
                <c:pt idx="114">
                  <c:v>277401.89445196209</c:v>
                </c:pt>
                <c:pt idx="115">
                  <c:v>277777.77777777781</c:v>
                </c:pt>
                <c:pt idx="116">
                  <c:v>277777.77777777781</c:v>
                </c:pt>
                <c:pt idx="117">
                  <c:v>280769.23076923081</c:v>
                </c:pt>
                <c:pt idx="118">
                  <c:v>281578.94736842113</c:v>
                </c:pt>
                <c:pt idx="119">
                  <c:v>281818.18181818182</c:v>
                </c:pt>
                <c:pt idx="120">
                  <c:v>282287.82287822879</c:v>
                </c:pt>
                <c:pt idx="121">
                  <c:v>282426.77824267792</c:v>
                </c:pt>
                <c:pt idx="122">
                  <c:v>282608.69565217389</c:v>
                </c:pt>
                <c:pt idx="123">
                  <c:v>283600.49321824912</c:v>
                </c:pt>
                <c:pt idx="124">
                  <c:v>284047.77351247601</c:v>
                </c:pt>
                <c:pt idx="125">
                  <c:v>285454.54545454553</c:v>
                </c:pt>
                <c:pt idx="126">
                  <c:v>286578.94736842113</c:v>
                </c:pt>
                <c:pt idx="127">
                  <c:v>288844.62151394418</c:v>
                </c:pt>
                <c:pt idx="128">
                  <c:v>289473.68421052629</c:v>
                </c:pt>
                <c:pt idx="129">
                  <c:v>289682.5396825397</c:v>
                </c:pt>
                <c:pt idx="130">
                  <c:v>289928.78942014242</c:v>
                </c:pt>
                <c:pt idx="131">
                  <c:v>290806.75422138837</c:v>
                </c:pt>
                <c:pt idx="132">
                  <c:v>290884.71849865961</c:v>
                </c:pt>
                <c:pt idx="133">
                  <c:v>290909.09090909088</c:v>
                </c:pt>
                <c:pt idx="134">
                  <c:v>291970.80291970802</c:v>
                </c:pt>
                <c:pt idx="135">
                  <c:v>292059.21938088827</c:v>
                </c:pt>
                <c:pt idx="136">
                  <c:v>293072.82415630552</c:v>
                </c:pt>
                <c:pt idx="137">
                  <c:v>294117.64705882361</c:v>
                </c:pt>
                <c:pt idx="138">
                  <c:v>294195.25065963058</c:v>
                </c:pt>
                <c:pt idx="139">
                  <c:v>294825.51143200957</c:v>
                </c:pt>
                <c:pt idx="140">
                  <c:v>295514.51187335089</c:v>
                </c:pt>
                <c:pt idx="141">
                  <c:v>296052.63157894742</c:v>
                </c:pt>
                <c:pt idx="142">
                  <c:v>296846.01113172539</c:v>
                </c:pt>
                <c:pt idx="143">
                  <c:v>298011.36363636359</c:v>
                </c:pt>
                <c:pt idx="144">
                  <c:v>298102.98102981033</c:v>
                </c:pt>
                <c:pt idx="145">
                  <c:v>298387.09677419352</c:v>
                </c:pt>
                <c:pt idx="146">
                  <c:v>299589.60328317381</c:v>
                </c:pt>
                <c:pt idx="147">
                  <c:v>300000</c:v>
                </c:pt>
                <c:pt idx="148">
                  <c:v>300000</c:v>
                </c:pt>
                <c:pt idx="149">
                  <c:v>300400.53404539381</c:v>
                </c:pt>
                <c:pt idx="150">
                  <c:v>301571.42857142858</c:v>
                </c:pt>
                <c:pt idx="151">
                  <c:v>301837.27034120727</c:v>
                </c:pt>
                <c:pt idx="152">
                  <c:v>301851.85185185191</c:v>
                </c:pt>
                <c:pt idx="153">
                  <c:v>302631.57894736843</c:v>
                </c:pt>
                <c:pt idx="154">
                  <c:v>303893.63722697058</c:v>
                </c:pt>
                <c:pt idx="155">
                  <c:v>303921.56862745102</c:v>
                </c:pt>
                <c:pt idx="156">
                  <c:v>304347.82608695648</c:v>
                </c:pt>
                <c:pt idx="157">
                  <c:v>304523.80952380953</c:v>
                </c:pt>
                <c:pt idx="158">
                  <c:v>304687.5</c:v>
                </c:pt>
                <c:pt idx="159">
                  <c:v>305000</c:v>
                </c:pt>
                <c:pt idx="160">
                  <c:v>305000</c:v>
                </c:pt>
                <c:pt idx="161">
                  <c:v>305481.28342245991</c:v>
                </c:pt>
                <c:pt idx="162">
                  <c:v>305718.08510638302</c:v>
                </c:pt>
                <c:pt idx="163">
                  <c:v>306250</c:v>
                </c:pt>
                <c:pt idx="164">
                  <c:v>306666.66666666669</c:v>
                </c:pt>
                <c:pt idx="165">
                  <c:v>307832.42258652102</c:v>
                </c:pt>
                <c:pt idx="166">
                  <c:v>309782.60869565222</c:v>
                </c:pt>
                <c:pt idx="167">
                  <c:v>309963.09963099629</c:v>
                </c:pt>
                <c:pt idx="168">
                  <c:v>310000</c:v>
                </c:pt>
                <c:pt idx="169">
                  <c:v>310000</c:v>
                </c:pt>
                <c:pt idx="170">
                  <c:v>310435.93130779389</c:v>
                </c:pt>
                <c:pt idx="171">
                  <c:v>310836.50190114073</c:v>
                </c:pt>
                <c:pt idx="172">
                  <c:v>311111.11111111112</c:v>
                </c:pt>
                <c:pt idx="173">
                  <c:v>311258.27814569528</c:v>
                </c:pt>
                <c:pt idx="174">
                  <c:v>311811.02362204727</c:v>
                </c:pt>
                <c:pt idx="175">
                  <c:v>312500</c:v>
                </c:pt>
                <c:pt idx="176">
                  <c:v>313157.89473684208</c:v>
                </c:pt>
                <c:pt idx="177">
                  <c:v>313664.59627329191</c:v>
                </c:pt>
                <c:pt idx="178">
                  <c:v>313725.49019607838</c:v>
                </c:pt>
                <c:pt idx="179">
                  <c:v>313953.48837209301</c:v>
                </c:pt>
                <c:pt idx="180">
                  <c:v>314207.65027322399</c:v>
                </c:pt>
                <c:pt idx="181">
                  <c:v>315019.76284584979</c:v>
                </c:pt>
                <c:pt idx="182">
                  <c:v>315086.782376502</c:v>
                </c:pt>
                <c:pt idx="183">
                  <c:v>315109.34393638169</c:v>
                </c:pt>
                <c:pt idx="184">
                  <c:v>315789.44736842113</c:v>
                </c:pt>
                <c:pt idx="185">
                  <c:v>315789.4736842105</c:v>
                </c:pt>
                <c:pt idx="186">
                  <c:v>316384.18079096038</c:v>
                </c:pt>
                <c:pt idx="187">
                  <c:v>316622.69129287603</c:v>
                </c:pt>
                <c:pt idx="188">
                  <c:v>317160.49382716051</c:v>
                </c:pt>
                <c:pt idx="189">
                  <c:v>317460.31746031751</c:v>
                </c:pt>
                <c:pt idx="190">
                  <c:v>317829.45736434113</c:v>
                </c:pt>
                <c:pt idx="191">
                  <c:v>318181.81818181818</c:v>
                </c:pt>
                <c:pt idx="192">
                  <c:v>318518.51851851848</c:v>
                </c:pt>
                <c:pt idx="193">
                  <c:v>318715.13944223098</c:v>
                </c:pt>
                <c:pt idx="194">
                  <c:v>320000</c:v>
                </c:pt>
                <c:pt idx="195">
                  <c:v>320000</c:v>
                </c:pt>
                <c:pt idx="196">
                  <c:v>322727.27272727271</c:v>
                </c:pt>
                <c:pt idx="197">
                  <c:v>322930.80054274079</c:v>
                </c:pt>
                <c:pt idx="198">
                  <c:v>323076.92307692312</c:v>
                </c:pt>
                <c:pt idx="199">
                  <c:v>323129.23469387757</c:v>
                </c:pt>
                <c:pt idx="200">
                  <c:v>323657.89473684208</c:v>
                </c:pt>
                <c:pt idx="201">
                  <c:v>325301.2048192771</c:v>
                </c:pt>
                <c:pt idx="202">
                  <c:v>326520.40816326533</c:v>
                </c:pt>
                <c:pt idx="203">
                  <c:v>327556.32582322363</c:v>
                </c:pt>
                <c:pt idx="204">
                  <c:v>327635.32763532759</c:v>
                </c:pt>
                <c:pt idx="205">
                  <c:v>327731.09243697481</c:v>
                </c:pt>
                <c:pt idx="206">
                  <c:v>328083.98950131232</c:v>
                </c:pt>
                <c:pt idx="207">
                  <c:v>329090.90909090912</c:v>
                </c:pt>
                <c:pt idx="208">
                  <c:v>330000</c:v>
                </c:pt>
                <c:pt idx="209">
                  <c:v>330188.67924528301</c:v>
                </c:pt>
                <c:pt idx="210">
                  <c:v>330223.88059701491</c:v>
                </c:pt>
                <c:pt idx="211">
                  <c:v>330555.55555555562</c:v>
                </c:pt>
                <c:pt idx="212">
                  <c:v>332453.82585751981</c:v>
                </c:pt>
                <c:pt idx="213">
                  <c:v>332699.6197718631</c:v>
                </c:pt>
                <c:pt idx="214">
                  <c:v>333333.33333333331</c:v>
                </c:pt>
                <c:pt idx="215">
                  <c:v>333333.33333333331</c:v>
                </c:pt>
                <c:pt idx="216">
                  <c:v>333333.33333333331</c:v>
                </c:pt>
                <c:pt idx="217">
                  <c:v>334659.09090909088</c:v>
                </c:pt>
                <c:pt idx="218">
                  <c:v>335897.43589743588</c:v>
                </c:pt>
                <c:pt idx="219">
                  <c:v>335920.177383592</c:v>
                </c:pt>
                <c:pt idx="220">
                  <c:v>336165.04854368931</c:v>
                </c:pt>
                <c:pt idx="221">
                  <c:v>337288.13559322042</c:v>
                </c:pt>
                <c:pt idx="222">
                  <c:v>337500</c:v>
                </c:pt>
                <c:pt idx="223">
                  <c:v>337837.83783783781</c:v>
                </c:pt>
                <c:pt idx="224">
                  <c:v>337962.96296296298</c:v>
                </c:pt>
                <c:pt idx="225">
                  <c:v>338235.29411764699</c:v>
                </c:pt>
                <c:pt idx="226">
                  <c:v>338356.16438356158</c:v>
                </c:pt>
                <c:pt idx="227">
                  <c:v>338679.24528301891</c:v>
                </c:pt>
                <c:pt idx="228">
                  <c:v>338983.05084745772</c:v>
                </c:pt>
                <c:pt idx="229">
                  <c:v>339768.97689768969</c:v>
                </c:pt>
                <c:pt idx="230">
                  <c:v>339827.12765957438</c:v>
                </c:pt>
                <c:pt idx="231">
                  <c:v>340459.22406967537</c:v>
                </c:pt>
                <c:pt idx="232">
                  <c:v>341197.82214156078</c:v>
                </c:pt>
                <c:pt idx="233">
                  <c:v>341304.34782608697</c:v>
                </c:pt>
                <c:pt idx="234">
                  <c:v>342039.4736842105</c:v>
                </c:pt>
                <c:pt idx="235">
                  <c:v>342105.26315789472</c:v>
                </c:pt>
                <c:pt idx="236">
                  <c:v>343283.58208955219</c:v>
                </c:pt>
                <c:pt idx="237">
                  <c:v>343925.23364485981</c:v>
                </c:pt>
                <c:pt idx="238">
                  <c:v>345794.39252336451</c:v>
                </c:pt>
                <c:pt idx="239">
                  <c:v>346613.54581673298</c:v>
                </c:pt>
                <c:pt idx="240">
                  <c:v>346666.66666666669</c:v>
                </c:pt>
                <c:pt idx="241">
                  <c:v>347500</c:v>
                </c:pt>
                <c:pt idx="242">
                  <c:v>347578.34757834749</c:v>
                </c:pt>
                <c:pt idx="243">
                  <c:v>350000</c:v>
                </c:pt>
                <c:pt idx="244">
                  <c:v>350649.35064935067</c:v>
                </c:pt>
                <c:pt idx="245">
                  <c:v>353333.33</c:v>
                </c:pt>
                <c:pt idx="246">
                  <c:v>353947.36842105258</c:v>
                </c:pt>
                <c:pt idx="247">
                  <c:v>354838.70967741928</c:v>
                </c:pt>
                <c:pt idx="248">
                  <c:v>355263.15789473691</c:v>
                </c:pt>
                <c:pt idx="249">
                  <c:v>355486.86244204018</c:v>
                </c:pt>
                <c:pt idx="250">
                  <c:v>355584.4155844156</c:v>
                </c:pt>
                <c:pt idx="251">
                  <c:v>355789.4736842105</c:v>
                </c:pt>
                <c:pt idx="252">
                  <c:v>355887.52196836559</c:v>
                </c:pt>
                <c:pt idx="253">
                  <c:v>356083.08605341241</c:v>
                </c:pt>
                <c:pt idx="254">
                  <c:v>357142.85714285722</c:v>
                </c:pt>
                <c:pt idx="255">
                  <c:v>357512.95336787571</c:v>
                </c:pt>
                <c:pt idx="256">
                  <c:v>358441.55844155839</c:v>
                </c:pt>
                <c:pt idx="257">
                  <c:v>359338.06146572111</c:v>
                </c:pt>
                <c:pt idx="258">
                  <c:v>359424.92012779549</c:v>
                </c:pt>
                <c:pt idx="259">
                  <c:v>359464.62715105171</c:v>
                </c:pt>
                <c:pt idx="260">
                  <c:v>359807.46089049341</c:v>
                </c:pt>
                <c:pt idx="261">
                  <c:v>362926.2926292629</c:v>
                </c:pt>
                <c:pt idx="262">
                  <c:v>364864.86486486491</c:v>
                </c:pt>
                <c:pt idx="263">
                  <c:v>365187.71331058018</c:v>
                </c:pt>
                <c:pt idx="264">
                  <c:v>366666.66666666669</c:v>
                </c:pt>
                <c:pt idx="265">
                  <c:v>368577.03927492438</c:v>
                </c:pt>
                <c:pt idx="266">
                  <c:v>370675.45304777601</c:v>
                </c:pt>
                <c:pt idx="267">
                  <c:v>370828.18294190348</c:v>
                </c:pt>
                <c:pt idx="268">
                  <c:v>373684.21052631579</c:v>
                </c:pt>
                <c:pt idx="269">
                  <c:v>375000</c:v>
                </c:pt>
                <c:pt idx="270">
                  <c:v>376050.42016806721</c:v>
                </c:pt>
                <c:pt idx="271">
                  <c:v>376647.83427495288</c:v>
                </c:pt>
                <c:pt idx="272">
                  <c:v>376884.42211055278</c:v>
                </c:pt>
                <c:pt idx="273">
                  <c:v>377358.49056603771</c:v>
                </c:pt>
                <c:pt idx="274">
                  <c:v>379494.00798934762</c:v>
                </c:pt>
                <c:pt idx="275">
                  <c:v>381506.84931506851</c:v>
                </c:pt>
                <c:pt idx="276">
                  <c:v>381578.94736842113</c:v>
                </c:pt>
                <c:pt idx="277">
                  <c:v>383783.78378378379</c:v>
                </c:pt>
                <c:pt idx="278">
                  <c:v>384083.04498269898</c:v>
                </c:pt>
                <c:pt idx="279">
                  <c:v>386763.45004269859</c:v>
                </c:pt>
                <c:pt idx="280">
                  <c:v>387500</c:v>
                </c:pt>
                <c:pt idx="281">
                  <c:v>391285.71428571432</c:v>
                </c:pt>
                <c:pt idx="282">
                  <c:v>391666.66666666669</c:v>
                </c:pt>
                <c:pt idx="283">
                  <c:v>393333.33333333331</c:v>
                </c:pt>
                <c:pt idx="284">
                  <c:v>394736.84210526309</c:v>
                </c:pt>
                <c:pt idx="285">
                  <c:v>395752.8957528958</c:v>
                </c:pt>
                <c:pt idx="286">
                  <c:v>396103.89610389608</c:v>
                </c:pt>
                <c:pt idx="287">
                  <c:v>396153.84615384613</c:v>
                </c:pt>
                <c:pt idx="288">
                  <c:v>396825.39682539692</c:v>
                </c:pt>
                <c:pt idx="289">
                  <c:v>396919.43127962091</c:v>
                </c:pt>
                <c:pt idx="290">
                  <c:v>397111.91335740068</c:v>
                </c:pt>
                <c:pt idx="291">
                  <c:v>398076.92307692312</c:v>
                </c:pt>
                <c:pt idx="292">
                  <c:v>398648.64864864858</c:v>
                </c:pt>
                <c:pt idx="293">
                  <c:v>411214.95327102812</c:v>
                </c:pt>
                <c:pt idx="294">
                  <c:v>411764.70588235301</c:v>
                </c:pt>
                <c:pt idx="295">
                  <c:v>413157.89473684208</c:v>
                </c:pt>
                <c:pt idx="296">
                  <c:v>414498.14126394049</c:v>
                </c:pt>
                <c:pt idx="297">
                  <c:v>415000</c:v>
                </c:pt>
                <c:pt idx="298">
                  <c:v>415322.58064516127</c:v>
                </c:pt>
                <c:pt idx="299">
                  <c:v>418727.91519434628</c:v>
                </c:pt>
                <c:pt idx="300">
                  <c:v>419254.65838509309</c:v>
                </c:pt>
                <c:pt idx="301">
                  <c:v>419847.32824427477</c:v>
                </c:pt>
                <c:pt idx="302">
                  <c:v>420000</c:v>
                </c:pt>
                <c:pt idx="303">
                  <c:v>423809.52380952379</c:v>
                </c:pt>
                <c:pt idx="304">
                  <c:v>425714.28571428568</c:v>
                </c:pt>
                <c:pt idx="305">
                  <c:v>427010.92353525321</c:v>
                </c:pt>
                <c:pt idx="306">
                  <c:v>430749.68233799242</c:v>
                </c:pt>
                <c:pt idx="307">
                  <c:v>431250</c:v>
                </c:pt>
                <c:pt idx="308">
                  <c:v>433923.07692307688</c:v>
                </c:pt>
                <c:pt idx="309">
                  <c:v>435897.43589743588</c:v>
                </c:pt>
                <c:pt idx="310">
                  <c:v>436781.6091954023</c:v>
                </c:pt>
                <c:pt idx="311">
                  <c:v>438202.24719101121</c:v>
                </c:pt>
                <c:pt idx="312">
                  <c:v>438378.82547559967</c:v>
                </c:pt>
                <c:pt idx="313">
                  <c:v>439000</c:v>
                </c:pt>
                <c:pt idx="314">
                  <c:v>440000</c:v>
                </c:pt>
                <c:pt idx="315">
                  <c:v>441666.66666666669</c:v>
                </c:pt>
                <c:pt idx="316">
                  <c:v>442622.95081967209</c:v>
                </c:pt>
                <c:pt idx="317">
                  <c:v>446428.57142857142</c:v>
                </c:pt>
                <c:pt idx="318">
                  <c:v>450041.28819157719</c:v>
                </c:pt>
                <c:pt idx="319">
                  <c:v>453750</c:v>
                </c:pt>
                <c:pt idx="320">
                  <c:v>464935.06493506487</c:v>
                </c:pt>
                <c:pt idx="321">
                  <c:v>465363.12849162013</c:v>
                </c:pt>
                <c:pt idx="322">
                  <c:v>466231.34328358207</c:v>
                </c:pt>
                <c:pt idx="323">
                  <c:v>467721.51898734178</c:v>
                </c:pt>
                <c:pt idx="324">
                  <c:v>474390.24390243902</c:v>
                </c:pt>
                <c:pt idx="325">
                  <c:v>481283.42245989299</c:v>
                </c:pt>
                <c:pt idx="326">
                  <c:v>489000</c:v>
                </c:pt>
                <c:pt idx="327">
                  <c:v>491329.47976878611</c:v>
                </c:pt>
                <c:pt idx="328">
                  <c:v>495652.17391304352</c:v>
                </c:pt>
                <c:pt idx="329">
                  <c:v>495945.94594594592</c:v>
                </c:pt>
                <c:pt idx="330">
                  <c:v>496323.5294117647</c:v>
                </c:pt>
                <c:pt idx="331">
                  <c:v>497685.18518518523</c:v>
                </c:pt>
                <c:pt idx="332">
                  <c:v>500000</c:v>
                </c:pt>
                <c:pt idx="333">
                  <c:v>508035.71428571432</c:v>
                </c:pt>
                <c:pt idx="334">
                  <c:v>509615.38461538462</c:v>
                </c:pt>
                <c:pt idx="335">
                  <c:v>511428.57142857142</c:v>
                </c:pt>
                <c:pt idx="336">
                  <c:v>532033.42618384399</c:v>
                </c:pt>
                <c:pt idx="337">
                  <c:v>535248.04177545698</c:v>
                </c:pt>
                <c:pt idx="338">
                  <c:v>571428.57142857148</c:v>
                </c:pt>
                <c:pt idx="339">
                  <c:v>573065.90257879661</c:v>
                </c:pt>
                <c:pt idx="340">
                  <c:v>587951.80722891563</c:v>
                </c:pt>
                <c:pt idx="341">
                  <c:v>605263.15789473685</c:v>
                </c:pt>
                <c:pt idx="342">
                  <c:v>658244.68085106381</c:v>
                </c:pt>
                <c:pt idx="343">
                  <c:v>661764.70588235289</c:v>
                </c:pt>
                <c:pt idx="344">
                  <c:v>749843.75</c:v>
                </c:pt>
                <c:pt idx="345">
                  <c:v>797619.04761904757</c:v>
                </c:pt>
                <c:pt idx="346">
                  <c:v>814814.81481481483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CB-4D89-9217-345D92426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583936"/>
        <c:axId val="2088581856"/>
      </c:scatterChart>
      <c:valAx>
        <c:axId val="208858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581856"/>
        <c:crosses val="autoZero"/>
        <c:crossBetween val="midCat"/>
      </c:valAx>
      <c:valAx>
        <c:axId val="20885818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583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нормализация!$A$2:$A$348</c:f>
              <c:numCache>
                <c:formatCode>General</c:formatCode>
                <c:ptCount val="347"/>
                <c:pt idx="0">
                  <c:v>0.13636363636363641</c:v>
                </c:pt>
                <c:pt idx="1">
                  <c:v>9.0909090909090912E-2</c:v>
                </c:pt>
                <c:pt idx="2">
                  <c:v>0</c:v>
                </c:pt>
                <c:pt idx="3">
                  <c:v>0</c:v>
                </c:pt>
                <c:pt idx="4">
                  <c:v>0.22727272727272729</c:v>
                </c:pt>
                <c:pt idx="5">
                  <c:v>0.59090909090909094</c:v>
                </c:pt>
                <c:pt idx="6">
                  <c:v>0.31818181818181818</c:v>
                </c:pt>
                <c:pt idx="7">
                  <c:v>0.63636363636363635</c:v>
                </c:pt>
                <c:pt idx="8">
                  <c:v>0.95454545454545447</c:v>
                </c:pt>
                <c:pt idx="9">
                  <c:v>0.45454545454545447</c:v>
                </c:pt>
                <c:pt idx="10">
                  <c:v>0.1818181818181818</c:v>
                </c:pt>
                <c:pt idx="11">
                  <c:v>0.59090909090909094</c:v>
                </c:pt>
                <c:pt idx="12">
                  <c:v>0.45454545454545447</c:v>
                </c:pt>
                <c:pt idx="13">
                  <c:v>0.81818181818181823</c:v>
                </c:pt>
                <c:pt idx="14">
                  <c:v>0.31818181818181818</c:v>
                </c:pt>
                <c:pt idx="15">
                  <c:v>4.5454545454545442E-2</c:v>
                </c:pt>
                <c:pt idx="16">
                  <c:v>0.45454545454545447</c:v>
                </c:pt>
                <c:pt idx="17">
                  <c:v>0.5</c:v>
                </c:pt>
                <c:pt idx="18">
                  <c:v>0.40909090909090912</c:v>
                </c:pt>
                <c:pt idx="19">
                  <c:v>0.77272727272727271</c:v>
                </c:pt>
                <c:pt idx="20">
                  <c:v>0.40909090909090912</c:v>
                </c:pt>
                <c:pt idx="21">
                  <c:v>0.31818181818181818</c:v>
                </c:pt>
                <c:pt idx="22">
                  <c:v>0.45454545454545447</c:v>
                </c:pt>
                <c:pt idx="23">
                  <c:v>0</c:v>
                </c:pt>
                <c:pt idx="24">
                  <c:v>0</c:v>
                </c:pt>
                <c:pt idx="25">
                  <c:v>0.36363636363636359</c:v>
                </c:pt>
                <c:pt idx="26">
                  <c:v>0.22727272727272729</c:v>
                </c:pt>
                <c:pt idx="27">
                  <c:v>0</c:v>
                </c:pt>
                <c:pt idx="28">
                  <c:v>0.45454545454545447</c:v>
                </c:pt>
                <c:pt idx="29">
                  <c:v>0.59090909090909094</c:v>
                </c:pt>
                <c:pt idx="30">
                  <c:v>9.0909090909090912E-2</c:v>
                </c:pt>
                <c:pt idx="31">
                  <c:v>0.22727272727272729</c:v>
                </c:pt>
                <c:pt idx="32">
                  <c:v>0.59090909090909094</c:v>
                </c:pt>
                <c:pt idx="33">
                  <c:v>0.5</c:v>
                </c:pt>
                <c:pt idx="34">
                  <c:v>0.45454545454545447</c:v>
                </c:pt>
                <c:pt idx="35">
                  <c:v>0</c:v>
                </c:pt>
                <c:pt idx="36">
                  <c:v>0.1818181818181818</c:v>
                </c:pt>
                <c:pt idx="37">
                  <c:v>0.59090909090909094</c:v>
                </c:pt>
                <c:pt idx="38">
                  <c:v>0.59090909090909094</c:v>
                </c:pt>
                <c:pt idx="39">
                  <c:v>0</c:v>
                </c:pt>
                <c:pt idx="40">
                  <c:v>0.36363636363636359</c:v>
                </c:pt>
                <c:pt idx="41">
                  <c:v>0.22727272727272729</c:v>
                </c:pt>
                <c:pt idx="42">
                  <c:v>0.72727272727272729</c:v>
                </c:pt>
                <c:pt idx="43">
                  <c:v>0.31818181818181818</c:v>
                </c:pt>
                <c:pt idx="44">
                  <c:v>0.36363636363636359</c:v>
                </c:pt>
                <c:pt idx="45">
                  <c:v>0.22727272727272729</c:v>
                </c:pt>
                <c:pt idx="46">
                  <c:v>9.0909090909090912E-2</c:v>
                </c:pt>
                <c:pt idx="47">
                  <c:v>0.31818181818181818</c:v>
                </c:pt>
                <c:pt idx="48">
                  <c:v>0.54545454545454541</c:v>
                </c:pt>
                <c:pt idx="49">
                  <c:v>0.45454545454545447</c:v>
                </c:pt>
                <c:pt idx="50">
                  <c:v>0.13636363636363641</c:v>
                </c:pt>
                <c:pt idx="51">
                  <c:v>0.31818181818181818</c:v>
                </c:pt>
                <c:pt idx="52">
                  <c:v>0.27272727272727271</c:v>
                </c:pt>
                <c:pt idx="53">
                  <c:v>0.31818181818181818</c:v>
                </c:pt>
                <c:pt idx="54">
                  <c:v>0.22727272727272729</c:v>
                </c:pt>
                <c:pt idx="55">
                  <c:v>0.54545454545454541</c:v>
                </c:pt>
                <c:pt idx="56">
                  <c:v>0.36363636363636359</c:v>
                </c:pt>
                <c:pt idx="57">
                  <c:v>4.5454545454545442E-2</c:v>
                </c:pt>
                <c:pt idx="58">
                  <c:v>0</c:v>
                </c:pt>
                <c:pt idx="59">
                  <c:v>0.31818181818181818</c:v>
                </c:pt>
                <c:pt idx="60">
                  <c:v>4.5454545454545442E-2</c:v>
                </c:pt>
                <c:pt idx="61">
                  <c:v>0.13636363636363641</c:v>
                </c:pt>
                <c:pt idx="62">
                  <c:v>0</c:v>
                </c:pt>
                <c:pt idx="63">
                  <c:v>0.63636363636363635</c:v>
                </c:pt>
                <c:pt idx="64">
                  <c:v>0.63636363636363635</c:v>
                </c:pt>
                <c:pt idx="65">
                  <c:v>0.59090909090909094</c:v>
                </c:pt>
                <c:pt idx="66">
                  <c:v>0.5</c:v>
                </c:pt>
                <c:pt idx="67">
                  <c:v>0.59090909090909094</c:v>
                </c:pt>
                <c:pt idx="68">
                  <c:v>0.1818181818181818</c:v>
                </c:pt>
                <c:pt idx="69">
                  <c:v>0.13636363636363641</c:v>
                </c:pt>
                <c:pt idx="70">
                  <c:v>0</c:v>
                </c:pt>
                <c:pt idx="71">
                  <c:v>4.5454545454545442E-2</c:v>
                </c:pt>
                <c:pt idx="72">
                  <c:v>0.63636363636363635</c:v>
                </c:pt>
                <c:pt idx="73">
                  <c:v>0.40909090909090912</c:v>
                </c:pt>
                <c:pt idx="74">
                  <c:v>0.45454545454545447</c:v>
                </c:pt>
                <c:pt idx="75">
                  <c:v>0.68181818181818177</c:v>
                </c:pt>
                <c:pt idx="76">
                  <c:v>9.0909090909090912E-2</c:v>
                </c:pt>
                <c:pt idx="77">
                  <c:v>0.27272727272727271</c:v>
                </c:pt>
                <c:pt idx="78">
                  <c:v>0.54545454545454541</c:v>
                </c:pt>
                <c:pt idx="79">
                  <c:v>9.0909090909090912E-2</c:v>
                </c:pt>
                <c:pt idx="80">
                  <c:v>0</c:v>
                </c:pt>
                <c:pt idx="81">
                  <c:v>0</c:v>
                </c:pt>
                <c:pt idx="82">
                  <c:v>0.1818181818181818</c:v>
                </c:pt>
                <c:pt idx="83">
                  <c:v>0.36363636363636359</c:v>
                </c:pt>
                <c:pt idx="84">
                  <c:v>0.45454545454545447</c:v>
                </c:pt>
                <c:pt idx="85">
                  <c:v>0.13636363636363641</c:v>
                </c:pt>
                <c:pt idx="86">
                  <c:v>0.36363636363636359</c:v>
                </c:pt>
                <c:pt idx="87">
                  <c:v>0.1818181818181818</c:v>
                </c:pt>
                <c:pt idx="88">
                  <c:v>0.86363636363636365</c:v>
                </c:pt>
                <c:pt idx="89">
                  <c:v>0.54545454545454541</c:v>
                </c:pt>
                <c:pt idx="90">
                  <c:v>0</c:v>
                </c:pt>
                <c:pt idx="91">
                  <c:v>0</c:v>
                </c:pt>
                <c:pt idx="92">
                  <c:v>0.36363636363636359</c:v>
                </c:pt>
                <c:pt idx="93">
                  <c:v>0.13636363636363641</c:v>
                </c:pt>
                <c:pt idx="94">
                  <c:v>4.5454545454545442E-2</c:v>
                </c:pt>
                <c:pt idx="95">
                  <c:v>0.36363636363636359</c:v>
                </c:pt>
                <c:pt idx="96">
                  <c:v>0.13636363636363641</c:v>
                </c:pt>
                <c:pt idx="97">
                  <c:v>0</c:v>
                </c:pt>
                <c:pt idx="98">
                  <c:v>9.0909090909090912E-2</c:v>
                </c:pt>
                <c:pt idx="99">
                  <c:v>0.22727272727272729</c:v>
                </c:pt>
                <c:pt idx="100">
                  <c:v>9.0909090909090912E-2</c:v>
                </c:pt>
                <c:pt idx="101">
                  <c:v>0.1818181818181818</c:v>
                </c:pt>
                <c:pt idx="102">
                  <c:v>0.63636363636363635</c:v>
                </c:pt>
                <c:pt idx="103">
                  <c:v>0.5</c:v>
                </c:pt>
                <c:pt idx="104">
                  <c:v>0.40909090909090912</c:v>
                </c:pt>
                <c:pt idx="105">
                  <c:v>0.22727272727272729</c:v>
                </c:pt>
                <c:pt idx="106">
                  <c:v>0.1818181818181818</c:v>
                </c:pt>
                <c:pt idx="107">
                  <c:v>0.13636363636363641</c:v>
                </c:pt>
                <c:pt idx="108">
                  <c:v>0.40909090909090912</c:v>
                </c:pt>
                <c:pt idx="109">
                  <c:v>9.0909090909090912E-2</c:v>
                </c:pt>
                <c:pt idx="110">
                  <c:v>0.68181818181818177</c:v>
                </c:pt>
                <c:pt idx="111">
                  <c:v>0</c:v>
                </c:pt>
                <c:pt idx="112">
                  <c:v>0.59090909090909094</c:v>
                </c:pt>
                <c:pt idx="113">
                  <c:v>0.40909090909090912</c:v>
                </c:pt>
                <c:pt idx="114">
                  <c:v>0.13636363636363641</c:v>
                </c:pt>
                <c:pt idx="115">
                  <c:v>0.36363636363636359</c:v>
                </c:pt>
                <c:pt idx="116">
                  <c:v>0.40909090909090912</c:v>
                </c:pt>
                <c:pt idx="117">
                  <c:v>9.0909090909090912E-2</c:v>
                </c:pt>
                <c:pt idx="118">
                  <c:v>0.68181818181818177</c:v>
                </c:pt>
                <c:pt idx="119">
                  <c:v>4.5454545454545442E-2</c:v>
                </c:pt>
                <c:pt idx="120">
                  <c:v>0.63636363636363635</c:v>
                </c:pt>
                <c:pt idx="121">
                  <c:v>9.0909090909090912E-2</c:v>
                </c:pt>
                <c:pt idx="122">
                  <c:v>0.63636363636363635</c:v>
                </c:pt>
                <c:pt idx="123">
                  <c:v>0.54545454545454541</c:v>
                </c:pt>
                <c:pt idx="124">
                  <c:v>0.31818181818181818</c:v>
                </c:pt>
                <c:pt idx="125">
                  <c:v>0.27272727272727271</c:v>
                </c:pt>
                <c:pt idx="126">
                  <c:v>0</c:v>
                </c:pt>
                <c:pt idx="127">
                  <c:v>0.40909090909090912</c:v>
                </c:pt>
                <c:pt idx="128">
                  <c:v>0.40909090909090912</c:v>
                </c:pt>
                <c:pt idx="129">
                  <c:v>9.0909090909090912E-2</c:v>
                </c:pt>
                <c:pt idx="130">
                  <c:v>0.13636363636363641</c:v>
                </c:pt>
                <c:pt idx="131">
                  <c:v>0.54545454545454541</c:v>
                </c:pt>
                <c:pt idx="132">
                  <c:v>9.0909090909090912E-2</c:v>
                </c:pt>
                <c:pt idx="133">
                  <c:v>0</c:v>
                </c:pt>
                <c:pt idx="134">
                  <c:v>4.5454545454545442E-2</c:v>
                </c:pt>
                <c:pt idx="135">
                  <c:v>4.5454545454545442E-2</c:v>
                </c:pt>
                <c:pt idx="136">
                  <c:v>0.63636363636363635</c:v>
                </c:pt>
                <c:pt idx="137">
                  <c:v>0.13636363636363641</c:v>
                </c:pt>
                <c:pt idx="138">
                  <c:v>0.45454545454545447</c:v>
                </c:pt>
                <c:pt idx="139">
                  <c:v>0.1818181818181818</c:v>
                </c:pt>
                <c:pt idx="140">
                  <c:v>0.5</c:v>
                </c:pt>
                <c:pt idx="141">
                  <c:v>0.45454545454545447</c:v>
                </c:pt>
                <c:pt idx="142">
                  <c:v>0.54545454545454541</c:v>
                </c:pt>
                <c:pt idx="143">
                  <c:v>0.1818181818181818</c:v>
                </c:pt>
                <c:pt idx="144">
                  <c:v>0.31818181818181818</c:v>
                </c:pt>
                <c:pt idx="145">
                  <c:v>0.59090909090909094</c:v>
                </c:pt>
                <c:pt idx="146">
                  <c:v>0.68181818181818177</c:v>
                </c:pt>
                <c:pt idx="147">
                  <c:v>0.40909090909090912</c:v>
                </c:pt>
                <c:pt idx="148">
                  <c:v>0.27272727272727271</c:v>
                </c:pt>
                <c:pt idx="149">
                  <c:v>0.27272727272727271</c:v>
                </c:pt>
                <c:pt idx="150">
                  <c:v>0.31818181818181818</c:v>
                </c:pt>
                <c:pt idx="151">
                  <c:v>0.31818181818181818</c:v>
                </c:pt>
                <c:pt idx="152">
                  <c:v>0.54545454545454541</c:v>
                </c:pt>
                <c:pt idx="153">
                  <c:v>0.31818181818181818</c:v>
                </c:pt>
                <c:pt idx="154">
                  <c:v>0.40909090909090912</c:v>
                </c:pt>
                <c:pt idx="155">
                  <c:v>0.40909090909090912</c:v>
                </c:pt>
                <c:pt idx="156">
                  <c:v>0.27272727272727271</c:v>
                </c:pt>
                <c:pt idx="157">
                  <c:v>0.5</c:v>
                </c:pt>
                <c:pt idx="158">
                  <c:v>0.31818181818181818</c:v>
                </c:pt>
                <c:pt idx="159">
                  <c:v>0.63636363636363635</c:v>
                </c:pt>
                <c:pt idx="160">
                  <c:v>0.36363636363636359</c:v>
                </c:pt>
                <c:pt idx="161">
                  <c:v>0.13636363636363641</c:v>
                </c:pt>
                <c:pt idx="162">
                  <c:v>4.5454545454545442E-2</c:v>
                </c:pt>
                <c:pt idx="163">
                  <c:v>0.13636363636363641</c:v>
                </c:pt>
                <c:pt idx="164">
                  <c:v>0.1818181818181818</c:v>
                </c:pt>
                <c:pt idx="165">
                  <c:v>0.40909090909090912</c:v>
                </c:pt>
                <c:pt idx="166">
                  <c:v>0.1818181818181818</c:v>
                </c:pt>
                <c:pt idx="167">
                  <c:v>0.13636363636363641</c:v>
                </c:pt>
                <c:pt idx="168">
                  <c:v>0.27272727272727271</c:v>
                </c:pt>
                <c:pt idx="169">
                  <c:v>0.5</c:v>
                </c:pt>
                <c:pt idx="170">
                  <c:v>0.13636363636363641</c:v>
                </c:pt>
                <c:pt idx="171">
                  <c:v>0.22727272727272729</c:v>
                </c:pt>
                <c:pt idx="172">
                  <c:v>0</c:v>
                </c:pt>
                <c:pt idx="173">
                  <c:v>0.1818181818181818</c:v>
                </c:pt>
                <c:pt idx="174">
                  <c:v>0.59090909090909094</c:v>
                </c:pt>
                <c:pt idx="175">
                  <c:v>0.36363636363636359</c:v>
                </c:pt>
                <c:pt idx="176">
                  <c:v>0.27272727272727271</c:v>
                </c:pt>
                <c:pt idx="177">
                  <c:v>0.40909090909090912</c:v>
                </c:pt>
                <c:pt idx="178">
                  <c:v>0</c:v>
                </c:pt>
                <c:pt idx="179">
                  <c:v>9.0909090909090912E-2</c:v>
                </c:pt>
                <c:pt idx="180">
                  <c:v>0.22727272727272729</c:v>
                </c:pt>
                <c:pt idx="181">
                  <c:v>0</c:v>
                </c:pt>
                <c:pt idx="182">
                  <c:v>0.22727272727272729</c:v>
                </c:pt>
                <c:pt idx="183">
                  <c:v>0</c:v>
                </c:pt>
                <c:pt idx="184">
                  <c:v>0.40909090909090912</c:v>
                </c:pt>
                <c:pt idx="185">
                  <c:v>0.5</c:v>
                </c:pt>
                <c:pt idx="186">
                  <c:v>0.90909090909090906</c:v>
                </c:pt>
                <c:pt idx="187">
                  <c:v>0.36363636363636359</c:v>
                </c:pt>
                <c:pt idx="188">
                  <c:v>0.5</c:v>
                </c:pt>
                <c:pt idx="189">
                  <c:v>0.13636363636363641</c:v>
                </c:pt>
                <c:pt idx="190">
                  <c:v>0.36363636363636359</c:v>
                </c:pt>
                <c:pt idx="191">
                  <c:v>0.5</c:v>
                </c:pt>
                <c:pt idx="192">
                  <c:v>0.77272727272727271</c:v>
                </c:pt>
                <c:pt idx="193">
                  <c:v>0.45454545454545447</c:v>
                </c:pt>
                <c:pt idx="194">
                  <c:v>0.31818181818181818</c:v>
                </c:pt>
                <c:pt idx="195">
                  <c:v>0.54545454545454541</c:v>
                </c:pt>
                <c:pt idx="196">
                  <c:v>0.22727272727272729</c:v>
                </c:pt>
                <c:pt idx="197">
                  <c:v>0.36363636363636359</c:v>
                </c:pt>
                <c:pt idx="198">
                  <c:v>0.1818181818181818</c:v>
                </c:pt>
                <c:pt idx="199">
                  <c:v>0.13636363636363641</c:v>
                </c:pt>
                <c:pt idx="200">
                  <c:v>0.45454545454545447</c:v>
                </c:pt>
                <c:pt idx="201">
                  <c:v>4.5454545454545442E-2</c:v>
                </c:pt>
                <c:pt idx="202">
                  <c:v>0.1818181818181818</c:v>
                </c:pt>
                <c:pt idx="203">
                  <c:v>0.45454545454545447</c:v>
                </c:pt>
                <c:pt idx="204">
                  <c:v>0.22727272727272729</c:v>
                </c:pt>
                <c:pt idx="205">
                  <c:v>0.31818181818181818</c:v>
                </c:pt>
                <c:pt idx="206">
                  <c:v>0.40909090909090912</c:v>
                </c:pt>
                <c:pt idx="207">
                  <c:v>4.5454545454545442E-2</c:v>
                </c:pt>
                <c:pt idx="208">
                  <c:v>0.54545454545454541</c:v>
                </c:pt>
                <c:pt idx="209">
                  <c:v>0.59090909090909094</c:v>
                </c:pt>
                <c:pt idx="210">
                  <c:v>0.36363636363636359</c:v>
                </c:pt>
                <c:pt idx="211">
                  <c:v>0.40909090909090912</c:v>
                </c:pt>
                <c:pt idx="212">
                  <c:v>0.68181818181818177</c:v>
                </c:pt>
                <c:pt idx="213">
                  <c:v>0.1818181818181818</c:v>
                </c:pt>
                <c:pt idx="214">
                  <c:v>9.0909090909090912E-2</c:v>
                </c:pt>
                <c:pt idx="215">
                  <c:v>0.63636363636363635</c:v>
                </c:pt>
                <c:pt idx="216">
                  <c:v>4.5454545454545442E-2</c:v>
                </c:pt>
                <c:pt idx="217">
                  <c:v>0.27272727272727271</c:v>
                </c:pt>
                <c:pt idx="218">
                  <c:v>0.40909090909090912</c:v>
                </c:pt>
                <c:pt idx="219">
                  <c:v>0.1818181818181818</c:v>
                </c:pt>
                <c:pt idx="220">
                  <c:v>0.54545454545454541</c:v>
                </c:pt>
                <c:pt idx="221">
                  <c:v>0.22727272727272729</c:v>
                </c:pt>
                <c:pt idx="222">
                  <c:v>0.1818181818181818</c:v>
                </c:pt>
                <c:pt idx="223">
                  <c:v>9.0909090909090912E-2</c:v>
                </c:pt>
                <c:pt idx="224">
                  <c:v>0.1818181818181818</c:v>
                </c:pt>
                <c:pt idx="225">
                  <c:v>0.63636363636363635</c:v>
                </c:pt>
                <c:pt idx="226">
                  <c:v>0.27272727272727271</c:v>
                </c:pt>
                <c:pt idx="227">
                  <c:v>0.27272727272727271</c:v>
                </c:pt>
                <c:pt idx="228">
                  <c:v>0.45454545454545447</c:v>
                </c:pt>
                <c:pt idx="229">
                  <c:v>0.36363636363636359</c:v>
                </c:pt>
                <c:pt idx="230">
                  <c:v>0.77272727272727271</c:v>
                </c:pt>
                <c:pt idx="231">
                  <c:v>0.1818181818181818</c:v>
                </c:pt>
                <c:pt idx="232">
                  <c:v>4.5454545454545442E-2</c:v>
                </c:pt>
                <c:pt idx="233">
                  <c:v>0.22727272727272729</c:v>
                </c:pt>
                <c:pt idx="234">
                  <c:v>0.1818181818181818</c:v>
                </c:pt>
                <c:pt idx="235">
                  <c:v>9.0909090909090912E-2</c:v>
                </c:pt>
                <c:pt idx="236">
                  <c:v>0.63636363636363635</c:v>
                </c:pt>
                <c:pt idx="237">
                  <c:v>0.40909090909090912</c:v>
                </c:pt>
                <c:pt idx="238">
                  <c:v>0.5</c:v>
                </c:pt>
                <c:pt idx="239">
                  <c:v>0.13636363636363641</c:v>
                </c:pt>
                <c:pt idx="240">
                  <c:v>0.63636363636363635</c:v>
                </c:pt>
                <c:pt idx="241">
                  <c:v>0.1818181818181818</c:v>
                </c:pt>
                <c:pt idx="242">
                  <c:v>0.31818181818181818</c:v>
                </c:pt>
                <c:pt idx="243">
                  <c:v>0</c:v>
                </c:pt>
                <c:pt idx="244">
                  <c:v>0.22727272727272729</c:v>
                </c:pt>
                <c:pt idx="245">
                  <c:v>9.0909090909090912E-2</c:v>
                </c:pt>
                <c:pt idx="246">
                  <c:v>0.63636363636363635</c:v>
                </c:pt>
                <c:pt idx="247">
                  <c:v>0.40909090909090912</c:v>
                </c:pt>
                <c:pt idx="248">
                  <c:v>0.40909090909090912</c:v>
                </c:pt>
                <c:pt idx="249">
                  <c:v>0.13636363636363641</c:v>
                </c:pt>
                <c:pt idx="250">
                  <c:v>4.5454545454545442E-2</c:v>
                </c:pt>
                <c:pt idx="251">
                  <c:v>0</c:v>
                </c:pt>
                <c:pt idx="252">
                  <c:v>0.5</c:v>
                </c:pt>
                <c:pt idx="253">
                  <c:v>4.5454545454545442E-2</c:v>
                </c:pt>
                <c:pt idx="254">
                  <c:v>0.22727272727272729</c:v>
                </c:pt>
                <c:pt idx="255">
                  <c:v>0.68181818181818177</c:v>
                </c:pt>
                <c:pt idx="256">
                  <c:v>0.45454545454545447</c:v>
                </c:pt>
                <c:pt idx="257">
                  <c:v>0.40909090909090912</c:v>
                </c:pt>
                <c:pt idx="258">
                  <c:v>0.27272727272727271</c:v>
                </c:pt>
                <c:pt idx="259">
                  <c:v>0.36363636363636359</c:v>
                </c:pt>
                <c:pt idx="260">
                  <c:v>0.5</c:v>
                </c:pt>
                <c:pt idx="261">
                  <c:v>4.5454545454545442E-2</c:v>
                </c:pt>
                <c:pt idx="262">
                  <c:v>0.36363636363636359</c:v>
                </c:pt>
                <c:pt idx="263">
                  <c:v>0.36363636363636359</c:v>
                </c:pt>
                <c:pt idx="264">
                  <c:v>0.40909090909090912</c:v>
                </c:pt>
                <c:pt idx="265">
                  <c:v>0.13636363636363641</c:v>
                </c:pt>
                <c:pt idx="266">
                  <c:v>0.31818181818181818</c:v>
                </c:pt>
                <c:pt idx="267">
                  <c:v>0.22727272727272729</c:v>
                </c:pt>
                <c:pt idx="268">
                  <c:v>0.27272727272727271</c:v>
                </c:pt>
                <c:pt idx="269">
                  <c:v>0.59090909090909094</c:v>
                </c:pt>
                <c:pt idx="270">
                  <c:v>0.36363636363636359</c:v>
                </c:pt>
                <c:pt idx="271">
                  <c:v>0.22727272727272729</c:v>
                </c:pt>
                <c:pt idx="272">
                  <c:v>4.5454545454545442E-2</c:v>
                </c:pt>
                <c:pt idx="273">
                  <c:v>0</c:v>
                </c:pt>
                <c:pt idx="274">
                  <c:v>0.40909090909090912</c:v>
                </c:pt>
                <c:pt idx="275">
                  <c:v>0.36363636363636359</c:v>
                </c:pt>
                <c:pt idx="276">
                  <c:v>0.31818181818181818</c:v>
                </c:pt>
                <c:pt idx="277">
                  <c:v>0.54545454545454541</c:v>
                </c:pt>
                <c:pt idx="278">
                  <c:v>0.36363636363636359</c:v>
                </c:pt>
                <c:pt idx="279">
                  <c:v>0.45454545454545447</c:v>
                </c:pt>
                <c:pt idx="280">
                  <c:v>0</c:v>
                </c:pt>
                <c:pt idx="281">
                  <c:v>0.13636363636363641</c:v>
                </c:pt>
                <c:pt idx="282">
                  <c:v>0.13636363636363641</c:v>
                </c:pt>
                <c:pt idx="283">
                  <c:v>0.54545454545454541</c:v>
                </c:pt>
                <c:pt idx="284">
                  <c:v>4.5454545454545442E-2</c:v>
                </c:pt>
                <c:pt idx="285">
                  <c:v>0.13636363636363641</c:v>
                </c:pt>
                <c:pt idx="286">
                  <c:v>0.1818181818181818</c:v>
                </c:pt>
                <c:pt idx="287">
                  <c:v>0.27272727272727271</c:v>
                </c:pt>
                <c:pt idx="288">
                  <c:v>0.54545454545454541</c:v>
                </c:pt>
                <c:pt idx="289">
                  <c:v>0.40909090909090912</c:v>
                </c:pt>
                <c:pt idx="290">
                  <c:v>0</c:v>
                </c:pt>
                <c:pt idx="291">
                  <c:v>0</c:v>
                </c:pt>
                <c:pt idx="292">
                  <c:v>0.13636363636363641</c:v>
                </c:pt>
                <c:pt idx="293">
                  <c:v>0.1818181818181818</c:v>
                </c:pt>
                <c:pt idx="294">
                  <c:v>0</c:v>
                </c:pt>
                <c:pt idx="295">
                  <c:v>0.72727272727272729</c:v>
                </c:pt>
                <c:pt idx="296">
                  <c:v>0.63636363636363635</c:v>
                </c:pt>
                <c:pt idx="297">
                  <c:v>0.13636363636363641</c:v>
                </c:pt>
                <c:pt idx="298">
                  <c:v>0.22727272727272729</c:v>
                </c:pt>
                <c:pt idx="299">
                  <c:v>9.0909090909090912E-2</c:v>
                </c:pt>
                <c:pt idx="300">
                  <c:v>0.1818181818181818</c:v>
                </c:pt>
                <c:pt idx="301">
                  <c:v>0.45454545454545447</c:v>
                </c:pt>
                <c:pt idx="302">
                  <c:v>0.45454545454545447</c:v>
                </c:pt>
                <c:pt idx="303">
                  <c:v>0.40909090909090912</c:v>
                </c:pt>
                <c:pt idx="304">
                  <c:v>0.63636363636363635</c:v>
                </c:pt>
                <c:pt idx="305">
                  <c:v>0.59090909090909094</c:v>
                </c:pt>
                <c:pt idx="306">
                  <c:v>0.45454545454545447</c:v>
                </c:pt>
                <c:pt idx="307">
                  <c:v>0.90909090909090906</c:v>
                </c:pt>
                <c:pt idx="308">
                  <c:v>0.36363636363636359</c:v>
                </c:pt>
                <c:pt idx="309">
                  <c:v>0</c:v>
                </c:pt>
                <c:pt idx="310">
                  <c:v>0.45454545454545447</c:v>
                </c:pt>
                <c:pt idx="311">
                  <c:v>4.5454545454545442E-2</c:v>
                </c:pt>
                <c:pt idx="312">
                  <c:v>4.5454545454545442E-2</c:v>
                </c:pt>
                <c:pt idx="313">
                  <c:v>9.0909090909090912E-2</c:v>
                </c:pt>
                <c:pt idx="314">
                  <c:v>0.31818181818181818</c:v>
                </c:pt>
                <c:pt idx="315">
                  <c:v>0.31818181818181818</c:v>
                </c:pt>
                <c:pt idx="316">
                  <c:v>0.45454545454545447</c:v>
                </c:pt>
                <c:pt idx="317">
                  <c:v>0.22727272727272729</c:v>
                </c:pt>
                <c:pt idx="318">
                  <c:v>0.1818181818181818</c:v>
                </c:pt>
                <c:pt idx="319">
                  <c:v>0.1818181818181818</c:v>
                </c:pt>
                <c:pt idx="320">
                  <c:v>0.1818181818181818</c:v>
                </c:pt>
                <c:pt idx="321">
                  <c:v>0</c:v>
                </c:pt>
                <c:pt idx="322">
                  <c:v>0.13636363636363641</c:v>
                </c:pt>
                <c:pt idx="323">
                  <c:v>0.86363636363636365</c:v>
                </c:pt>
                <c:pt idx="324">
                  <c:v>0.31818181818181818</c:v>
                </c:pt>
                <c:pt idx="325">
                  <c:v>4.5454545454545442E-2</c:v>
                </c:pt>
                <c:pt idx="326">
                  <c:v>0.77272727272727271</c:v>
                </c:pt>
                <c:pt idx="327">
                  <c:v>0.68181818181818177</c:v>
                </c:pt>
                <c:pt idx="328">
                  <c:v>0.68181818181818177</c:v>
                </c:pt>
                <c:pt idx="329">
                  <c:v>0.22727272727272729</c:v>
                </c:pt>
                <c:pt idx="330">
                  <c:v>0.90909090909090906</c:v>
                </c:pt>
                <c:pt idx="331">
                  <c:v>0.27272727272727271</c:v>
                </c:pt>
                <c:pt idx="332">
                  <c:v>0.22727272727272729</c:v>
                </c:pt>
                <c:pt idx="333">
                  <c:v>0.40909090909090912</c:v>
                </c:pt>
                <c:pt idx="334">
                  <c:v>0.27272727272727271</c:v>
                </c:pt>
                <c:pt idx="335">
                  <c:v>0.13636363636363641</c:v>
                </c:pt>
                <c:pt idx="336">
                  <c:v>0.72727272727272729</c:v>
                </c:pt>
                <c:pt idx="337">
                  <c:v>0.22727272727272729</c:v>
                </c:pt>
                <c:pt idx="338">
                  <c:v>0.99999999999999989</c:v>
                </c:pt>
                <c:pt idx="339">
                  <c:v>0.36363636363636359</c:v>
                </c:pt>
                <c:pt idx="340">
                  <c:v>0.36363636363636359</c:v>
                </c:pt>
                <c:pt idx="341">
                  <c:v>0</c:v>
                </c:pt>
                <c:pt idx="342">
                  <c:v>9.0909090909090912E-2</c:v>
                </c:pt>
                <c:pt idx="343">
                  <c:v>4.5454545454545442E-2</c:v>
                </c:pt>
                <c:pt idx="344">
                  <c:v>0.54545454545454541</c:v>
                </c:pt>
                <c:pt idx="345">
                  <c:v>0.59090909090909094</c:v>
                </c:pt>
                <c:pt idx="346">
                  <c:v>0</c:v>
                </c:pt>
              </c:numCache>
            </c:numRef>
          </c:xVal>
          <c:yVal>
            <c:numRef>
              <c:f>'итоги нормализации1.2'!$C$32:$C$378</c:f>
              <c:numCache>
                <c:formatCode>General</c:formatCode>
                <c:ptCount val="347"/>
                <c:pt idx="0">
                  <c:v>91676.978748463094</c:v>
                </c:pt>
                <c:pt idx="1">
                  <c:v>-18748.546073033416</c:v>
                </c:pt>
                <c:pt idx="2">
                  <c:v>2576.9231764251599</c:v>
                </c:pt>
                <c:pt idx="3">
                  <c:v>26604.787987959164</c:v>
                </c:pt>
                <c:pt idx="4">
                  <c:v>114597.47187293315</c:v>
                </c:pt>
                <c:pt idx="5">
                  <c:v>-16640.989415832388</c:v>
                </c:pt>
                <c:pt idx="6">
                  <c:v>-86939.837588586059</c:v>
                </c:pt>
                <c:pt idx="7">
                  <c:v>95429.775635763712</c:v>
                </c:pt>
                <c:pt idx="8">
                  <c:v>56233.755734811246</c:v>
                </c:pt>
                <c:pt idx="9">
                  <c:v>143251.10740736953</c:v>
                </c:pt>
                <c:pt idx="10">
                  <c:v>173223.36595541879</c:v>
                </c:pt>
                <c:pt idx="11">
                  <c:v>75621.494192270329</c:v>
                </c:pt>
                <c:pt idx="12">
                  <c:v>96254.611940695206</c:v>
                </c:pt>
                <c:pt idx="13">
                  <c:v>283448.74820597679</c:v>
                </c:pt>
                <c:pt idx="14">
                  <c:v>-21603.925138051622</c:v>
                </c:pt>
                <c:pt idx="15">
                  <c:v>219241.34324254782</c:v>
                </c:pt>
                <c:pt idx="16">
                  <c:v>54466.404451051494</c:v>
                </c:pt>
                <c:pt idx="17">
                  <c:v>82666.793599055614</c:v>
                </c:pt>
                <c:pt idx="18">
                  <c:v>25505.783502674021</c:v>
                </c:pt>
                <c:pt idx="19">
                  <c:v>-103147.16285808501</c:v>
                </c:pt>
                <c:pt idx="20">
                  <c:v>-60982.535462978471</c:v>
                </c:pt>
                <c:pt idx="21">
                  <c:v>-29579.913541861722</c:v>
                </c:pt>
                <c:pt idx="22">
                  <c:v>-39854.984651768347</c:v>
                </c:pt>
                <c:pt idx="23">
                  <c:v>34452.779997709382</c:v>
                </c:pt>
                <c:pt idx="24">
                  <c:v>-15712.32075195678</c:v>
                </c:pt>
                <c:pt idx="25">
                  <c:v>28874.471587862878</c:v>
                </c:pt>
                <c:pt idx="26">
                  <c:v>44456.53409538063</c:v>
                </c:pt>
                <c:pt idx="27">
                  <c:v>-168815.91273826116</c:v>
                </c:pt>
                <c:pt idx="28">
                  <c:v>43917.925742109364</c:v>
                </c:pt>
                <c:pt idx="29">
                  <c:v>5820.5189705426455</c:v>
                </c:pt>
                <c:pt idx="30">
                  <c:v>-95992.379448105989</c:v>
                </c:pt>
                <c:pt idx="31">
                  <c:v>5718.9075571634457</c:v>
                </c:pt>
                <c:pt idx="32">
                  <c:v>-18561.930182130309</c:v>
                </c:pt>
                <c:pt idx="33">
                  <c:v>-74911.977887588146</c:v>
                </c:pt>
                <c:pt idx="34">
                  <c:v>-94552.753392257815</c:v>
                </c:pt>
                <c:pt idx="35">
                  <c:v>38428.657028009009</c:v>
                </c:pt>
                <c:pt idx="36">
                  <c:v>-33101.712780058617</c:v>
                </c:pt>
                <c:pt idx="37">
                  <c:v>28391.210077995609</c:v>
                </c:pt>
                <c:pt idx="38">
                  <c:v>57245.832318458066</c:v>
                </c:pt>
                <c:pt idx="39">
                  <c:v>115187.56714565016</c:v>
                </c:pt>
                <c:pt idx="40">
                  <c:v>-71477.312654320966</c:v>
                </c:pt>
                <c:pt idx="41">
                  <c:v>45574.108693793416</c:v>
                </c:pt>
                <c:pt idx="42">
                  <c:v>-117088.01931756694</c:v>
                </c:pt>
                <c:pt idx="43">
                  <c:v>12108.822554751532</c:v>
                </c:pt>
                <c:pt idx="44">
                  <c:v>-51449.703669107024</c:v>
                </c:pt>
                <c:pt idx="45">
                  <c:v>-26288.769291206787</c:v>
                </c:pt>
                <c:pt idx="46">
                  <c:v>61065.927855702117</c:v>
                </c:pt>
                <c:pt idx="47">
                  <c:v>-2379.4733445360325</c:v>
                </c:pt>
                <c:pt idx="48">
                  <c:v>20831.793536737212</c:v>
                </c:pt>
                <c:pt idx="49">
                  <c:v>269351.00061196683</c:v>
                </c:pt>
                <c:pt idx="50">
                  <c:v>-40227.520584563317</c:v>
                </c:pt>
                <c:pt idx="51">
                  <c:v>1323.6778461100184</c:v>
                </c:pt>
                <c:pt idx="52">
                  <c:v>-42614.400678584934</c:v>
                </c:pt>
                <c:pt idx="53">
                  <c:v>162789.57773960521</c:v>
                </c:pt>
                <c:pt idx="54">
                  <c:v>1318.9426700567128</c:v>
                </c:pt>
                <c:pt idx="55">
                  <c:v>-78367.017896916048</c:v>
                </c:pt>
                <c:pt idx="56">
                  <c:v>-16286.411648522771</c:v>
                </c:pt>
                <c:pt idx="57">
                  <c:v>25791.480928538949</c:v>
                </c:pt>
                <c:pt idx="58">
                  <c:v>-72249.709399766463</c:v>
                </c:pt>
                <c:pt idx="59">
                  <c:v>-80562.159086240397</c:v>
                </c:pt>
                <c:pt idx="60">
                  <c:v>-82756.23711840855</c:v>
                </c:pt>
                <c:pt idx="61">
                  <c:v>7214.1818411289132</c:v>
                </c:pt>
                <c:pt idx="62">
                  <c:v>137.18861064233351</c:v>
                </c:pt>
                <c:pt idx="63">
                  <c:v>12316.211420221196</c:v>
                </c:pt>
                <c:pt idx="64">
                  <c:v>37252.007144347939</c:v>
                </c:pt>
                <c:pt idx="65">
                  <c:v>2298.8817704419489</c:v>
                </c:pt>
                <c:pt idx="66">
                  <c:v>-110242.27056442029</c:v>
                </c:pt>
                <c:pt idx="67">
                  <c:v>42547.123416324554</c:v>
                </c:pt>
                <c:pt idx="68">
                  <c:v>20741.981056976307</c:v>
                </c:pt>
                <c:pt idx="69">
                  <c:v>-39814.911565481918</c:v>
                </c:pt>
                <c:pt idx="70">
                  <c:v>-3392.0751226234133</c:v>
                </c:pt>
                <c:pt idx="71">
                  <c:v>102634.41366965469</c:v>
                </c:pt>
                <c:pt idx="72">
                  <c:v>75021.402897748922</c:v>
                </c:pt>
                <c:pt idx="73">
                  <c:v>-37511.674279426166</c:v>
                </c:pt>
                <c:pt idx="74">
                  <c:v>-105731.0243895828</c:v>
                </c:pt>
                <c:pt idx="75">
                  <c:v>-22589.811729959765</c:v>
                </c:pt>
                <c:pt idx="76">
                  <c:v>46626.277250200859</c:v>
                </c:pt>
                <c:pt idx="77">
                  <c:v>107081.69762106659</c:v>
                </c:pt>
                <c:pt idx="78">
                  <c:v>2007.3490666142898</c:v>
                </c:pt>
                <c:pt idx="79">
                  <c:v>-72545.26020930527</c:v>
                </c:pt>
                <c:pt idx="80">
                  <c:v>4172.7495459950296</c:v>
                </c:pt>
                <c:pt idx="81">
                  <c:v>-22655.539976308239</c:v>
                </c:pt>
                <c:pt idx="82">
                  <c:v>-14879.510548333172</c:v>
                </c:pt>
                <c:pt idx="83">
                  <c:v>3516.1856927807676</c:v>
                </c:pt>
                <c:pt idx="84">
                  <c:v>-31029.003275347233</c:v>
                </c:pt>
                <c:pt idx="85">
                  <c:v>-5846.4888619611738</c:v>
                </c:pt>
                <c:pt idx="86">
                  <c:v>-62396.301556339196</c:v>
                </c:pt>
                <c:pt idx="87">
                  <c:v>71918.306899730756</c:v>
                </c:pt>
                <c:pt idx="88">
                  <c:v>-160858.36490417531</c:v>
                </c:pt>
                <c:pt idx="89">
                  <c:v>-12341.749737693346</c:v>
                </c:pt>
                <c:pt idx="90">
                  <c:v>4246.8360728438711</c:v>
                </c:pt>
                <c:pt idx="91">
                  <c:v>6411.1102193403058</c:v>
                </c:pt>
                <c:pt idx="92">
                  <c:v>72987.567681841087</c:v>
                </c:pt>
                <c:pt idx="93">
                  <c:v>-39814.911565481918</c:v>
                </c:pt>
                <c:pt idx="94">
                  <c:v>8918.9783624800621</c:v>
                </c:pt>
                <c:pt idx="95">
                  <c:v>-43792.67217124466</c:v>
                </c:pt>
                <c:pt idx="96">
                  <c:v>113553.25741179188</c:v>
                </c:pt>
                <c:pt idx="97">
                  <c:v>-51681.1238462131</c:v>
                </c:pt>
                <c:pt idx="98">
                  <c:v>-40586.692458327278</c:v>
                </c:pt>
                <c:pt idx="99">
                  <c:v>11423.127876218176</c:v>
                </c:pt>
                <c:pt idx="100">
                  <c:v>-43088.542764738144</c:v>
                </c:pt>
                <c:pt idx="101">
                  <c:v>60737.150210512569</c:v>
                </c:pt>
                <c:pt idx="102">
                  <c:v>6961.0701954527758</c:v>
                </c:pt>
                <c:pt idx="103">
                  <c:v>13390.227233480487</c:v>
                </c:pt>
                <c:pt idx="104">
                  <c:v>-7226.2647695582709</c:v>
                </c:pt>
                <c:pt idx="105">
                  <c:v>-82575.937265783083</c:v>
                </c:pt>
                <c:pt idx="106">
                  <c:v>-21770.34051915069</c:v>
                </c:pt>
                <c:pt idx="107">
                  <c:v>-16542.852544046647</c:v>
                </c:pt>
                <c:pt idx="108">
                  <c:v>55777.573036634887</c:v>
                </c:pt>
                <c:pt idx="109">
                  <c:v>-61303.446329563187</c:v>
                </c:pt>
                <c:pt idx="110">
                  <c:v>-23038.55718531413</c:v>
                </c:pt>
                <c:pt idx="111">
                  <c:v>-91273.731663718936</c:v>
                </c:pt>
                <c:pt idx="112">
                  <c:v>21731.596652467793</c:v>
                </c:pt>
                <c:pt idx="113">
                  <c:v>-33949.903177023662</c:v>
                </c:pt>
                <c:pt idx="114">
                  <c:v>-28858.837944267725</c:v>
                </c:pt>
                <c:pt idx="115">
                  <c:v>33557.811365027854</c:v>
                </c:pt>
                <c:pt idx="116">
                  <c:v>-63869.711253471003</c:v>
                </c:pt>
                <c:pt idx="117">
                  <c:v>60207.706266355759</c:v>
                </c:pt>
                <c:pt idx="118">
                  <c:v>-7997.6675832902547</c:v>
                </c:pt>
                <c:pt idx="119">
                  <c:v>26306.424415387039</c:v>
                </c:pt>
                <c:pt idx="120">
                  <c:v>-29678.838452432596</c:v>
                </c:pt>
                <c:pt idx="121">
                  <c:v>-3367.4037783451495</c:v>
                </c:pt>
                <c:pt idx="122">
                  <c:v>-96636.666074397392</c:v>
                </c:pt>
                <c:pt idx="123">
                  <c:v>-30460.903593722207</c:v>
                </c:pt>
                <c:pt idx="124">
                  <c:v>-46913.444288088998</c:v>
                </c:pt>
                <c:pt idx="125">
                  <c:v>-36684.117486095405</c:v>
                </c:pt>
                <c:pt idx="126">
                  <c:v>-8697.6771863009781</c:v>
                </c:pt>
                <c:pt idx="127">
                  <c:v>-117937.99250751876</c:v>
                </c:pt>
                <c:pt idx="128">
                  <c:v>606.19348655850627</c:v>
                </c:pt>
                <c:pt idx="129">
                  <c:v>-47526.162122659094</c:v>
                </c:pt>
                <c:pt idx="130">
                  <c:v>-24342.331412442698</c:v>
                </c:pt>
                <c:pt idx="131">
                  <c:v>37787.261356864707</c:v>
                </c:pt>
                <c:pt idx="132">
                  <c:v>-127949.03313460029</c:v>
                </c:pt>
                <c:pt idx="133">
                  <c:v>-17947.678959922632</c:v>
                </c:pt>
                <c:pt idx="134">
                  <c:v>46247.023155728879</c:v>
                </c:pt>
                <c:pt idx="135">
                  <c:v>-2644.1812057356583</c:v>
                </c:pt>
                <c:pt idx="136">
                  <c:v>45548.850131906336</c:v>
                </c:pt>
                <c:pt idx="137">
                  <c:v>-20019.005167134572</c:v>
                </c:pt>
                <c:pt idx="138">
                  <c:v>-4005.8253186035436</c:v>
                </c:pt>
                <c:pt idx="139">
                  <c:v>30540.330443387094</c:v>
                </c:pt>
                <c:pt idx="140">
                  <c:v>67768.733789403981</c:v>
                </c:pt>
                <c:pt idx="141">
                  <c:v>-18258.711487310531</c:v>
                </c:pt>
                <c:pt idx="142">
                  <c:v>-14839.703103375912</c:v>
                </c:pt>
                <c:pt idx="143">
                  <c:v>15474.211873737571</c:v>
                </c:pt>
                <c:pt idx="144">
                  <c:v>-41351.567232180096</c:v>
                </c:pt>
                <c:pt idx="145">
                  <c:v>-89885.170396735601</c:v>
                </c:pt>
                <c:pt idx="146">
                  <c:v>-17858.949472920358</c:v>
                </c:pt>
                <c:pt idx="147">
                  <c:v>-43999.255040251359</c:v>
                </c:pt>
                <c:pt idx="148">
                  <c:v>-62591.887455781398</c:v>
                </c:pt>
                <c:pt idx="149">
                  <c:v>2315.1326088631176</c:v>
                </c:pt>
                <c:pt idx="150">
                  <c:v>-49401.712695825845</c:v>
                </c:pt>
                <c:pt idx="151">
                  <c:v>-43740.783942314913</c:v>
                </c:pt>
                <c:pt idx="152">
                  <c:v>-26643.315277902293</c:v>
                </c:pt>
                <c:pt idx="153">
                  <c:v>-34363.881161718222</c:v>
                </c:pt>
                <c:pt idx="154">
                  <c:v>45180.671315202606</c:v>
                </c:pt>
                <c:pt idx="155">
                  <c:v>-29630.335152053391</c:v>
                </c:pt>
                <c:pt idx="156">
                  <c:v>-74619.678955083422</c:v>
                </c:pt>
                <c:pt idx="157">
                  <c:v>22051.679303659766</c:v>
                </c:pt>
                <c:pt idx="158">
                  <c:v>-47422.725133246859</c:v>
                </c:pt>
                <c:pt idx="159">
                  <c:v>-1392.4355056320201</c:v>
                </c:pt>
                <c:pt idx="160">
                  <c:v>-9744.8927026299643</c:v>
                </c:pt>
                <c:pt idx="161">
                  <c:v>-11092.925673578895</c:v>
                </c:pt>
                <c:pt idx="162">
                  <c:v>-36948.353845673671</c:v>
                </c:pt>
                <c:pt idx="163">
                  <c:v>-25459.481129089196</c:v>
                </c:pt>
                <c:pt idx="164">
                  <c:v>13016.988562289509</c:v>
                </c:pt>
                <c:pt idx="165">
                  <c:v>-122713.47245597563</c:v>
                </c:pt>
                <c:pt idx="166">
                  <c:v>20485.247714518337</c:v>
                </c:pt>
                <c:pt idx="167">
                  <c:v>-79766.706727641926</c:v>
                </c:pt>
                <c:pt idx="168">
                  <c:v>14011.202613335568</c:v>
                </c:pt>
                <c:pt idx="169">
                  <c:v>48505.553619166953</c:v>
                </c:pt>
                <c:pt idx="170">
                  <c:v>-58759.696928391582</c:v>
                </c:pt>
                <c:pt idx="171">
                  <c:v>-35474.00269116147</c:v>
                </c:pt>
                <c:pt idx="172">
                  <c:v>-11697.911100612488</c:v>
                </c:pt>
                <c:pt idx="173">
                  <c:v>26365.750577132974</c:v>
                </c:pt>
                <c:pt idx="174">
                  <c:v>-42068.211385370174</c:v>
                </c:pt>
                <c:pt idx="175">
                  <c:v>27847.610148262</c:v>
                </c:pt>
                <c:pt idx="176">
                  <c:v>-4747.5217869709013</c:v>
                </c:pt>
                <c:pt idx="177">
                  <c:v>-29899.444084138027</c:v>
                </c:pt>
                <c:pt idx="178">
                  <c:v>-49990.975169899</c:v>
                </c:pt>
                <c:pt idx="179">
                  <c:v>394.2665693796007</c:v>
                </c:pt>
                <c:pt idx="180">
                  <c:v>26008.551419405499</c:v>
                </c:pt>
                <c:pt idx="181">
                  <c:v>-20781.128187842376</c:v>
                </c:pt>
                <c:pt idx="182">
                  <c:v>25481.966676424374</c:v>
                </c:pt>
                <c:pt idx="183">
                  <c:v>10891.08446973504</c:v>
                </c:pt>
                <c:pt idx="184">
                  <c:v>-33658.955799265037</c:v>
                </c:pt>
                <c:pt idx="185">
                  <c:v>-125402.39014603099</c:v>
                </c:pt>
                <c:pt idx="186">
                  <c:v>-36770.195574660902</c:v>
                </c:pt>
                <c:pt idx="187">
                  <c:v>-37189.465627968719</c:v>
                </c:pt>
                <c:pt idx="188">
                  <c:v>-21739.211240372562</c:v>
                </c:pt>
                <c:pt idx="189">
                  <c:v>-88738.421180257923</c:v>
                </c:pt>
                <c:pt idx="190">
                  <c:v>82302.379343900015</c:v>
                </c:pt>
                <c:pt idx="191">
                  <c:v>-21697.053641827835</c:v>
                </c:pt>
                <c:pt idx="192">
                  <c:v>-100852.90100163384</c:v>
                </c:pt>
                <c:pt idx="193">
                  <c:v>-52353.609779377759</c:v>
                </c:pt>
                <c:pt idx="194">
                  <c:v>-13364.243825561192</c:v>
                </c:pt>
                <c:pt idx="195">
                  <c:v>-27895.924821341294</c:v>
                </c:pt>
                <c:pt idx="196">
                  <c:v>2066.1741110514849</c:v>
                </c:pt>
                <c:pt idx="197">
                  <c:v>6402.6427957887063</c:v>
                </c:pt>
                <c:pt idx="198">
                  <c:v>-17077.671344615985</c:v>
                </c:pt>
                <c:pt idx="199">
                  <c:v>24495.355239054421</c:v>
                </c:pt>
                <c:pt idx="200">
                  <c:v>-23162.054639990267</c:v>
                </c:pt>
                <c:pt idx="201">
                  <c:v>12462.02700260398</c:v>
                </c:pt>
                <c:pt idx="202">
                  <c:v>-44608.842481690168</c:v>
                </c:pt>
                <c:pt idx="203">
                  <c:v>-16900.413304499001</c:v>
                </c:pt>
                <c:pt idx="204">
                  <c:v>-22259.280410363717</c:v>
                </c:pt>
                <c:pt idx="205">
                  <c:v>60926.52051771991</c:v>
                </c:pt>
                <c:pt idx="206">
                  <c:v>43635.429328782659</c:v>
                </c:pt>
                <c:pt idx="207">
                  <c:v>-52525.373212236911</c:v>
                </c:pt>
                <c:pt idx="208">
                  <c:v>128471.69400544092</c:v>
                </c:pt>
                <c:pt idx="209">
                  <c:v>110883.18405391491</c:v>
                </c:pt>
                <c:pt idx="210">
                  <c:v>-123431.22457038684</c:v>
                </c:pt>
                <c:pt idx="211">
                  <c:v>38683.455004668038</c:v>
                </c:pt>
                <c:pt idx="212">
                  <c:v>-93242.41547270806</c:v>
                </c:pt>
                <c:pt idx="213">
                  <c:v>23552.960962266137</c:v>
                </c:pt>
                <c:pt idx="214">
                  <c:v>-19554.727479817258</c:v>
                </c:pt>
                <c:pt idx="215">
                  <c:v>-64200.857302739052</c:v>
                </c:pt>
                <c:pt idx="216">
                  <c:v>-9514.5153920154553</c:v>
                </c:pt>
                <c:pt idx="217">
                  <c:v>-1099.1583101292199</c:v>
                </c:pt>
                <c:pt idx="218">
                  <c:v>-57803.956377538794</c:v>
                </c:pt>
                <c:pt idx="219">
                  <c:v>25352.027949012641</c:v>
                </c:pt>
                <c:pt idx="220">
                  <c:v>-64764.491934211779</c:v>
                </c:pt>
                <c:pt idx="221">
                  <c:v>-4797.4355780236074</c:v>
                </c:pt>
                <c:pt idx="222">
                  <c:v>-107599.13120440656</c:v>
                </c:pt>
                <c:pt idx="223">
                  <c:v>-5298.7495984171401</c:v>
                </c:pt>
                <c:pt idx="224">
                  <c:v>-26946.707435060001</c:v>
                </c:pt>
                <c:pt idx="225">
                  <c:v>-7830.549712036096</c:v>
                </c:pt>
                <c:pt idx="226">
                  <c:v>-39920.185190431832</c:v>
                </c:pt>
                <c:pt idx="227">
                  <c:v>-37824.933113288105</c:v>
                </c:pt>
                <c:pt idx="228">
                  <c:v>-32896.38963174427</c:v>
                </c:pt>
                <c:pt idx="229">
                  <c:v>3638.3350907195127</c:v>
                </c:pt>
                <c:pt idx="230">
                  <c:v>-35061.263130210806</c:v>
                </c:pt>
                <c:pt idx="231">
                  <c:v>14783.462586544454</c:v>
                </c:pt>
                <c:pt idx="232">
                  <c:v>4066.1784781616589</c:v>
                </c:pt>
                <c:pt idx="233">
                  <c:v>57445.893931199622</c:v>
                </c:pt>
                <c:pt idx="234">
                  <c:v>-7661.1624679082888</c:v>
                </c:pt>
                <c:pt idx="235">
                  <c:v>21569.898839524656</c:v>
                </c:pt>
                <c:pt idx="236">
                  <c:v>-4756.2412106065312</c:v>
                </c:pt>
                <c:pt idx="237">
                  <c:v>20368.42090509733</c:v>
                </c:pt>
                <c:pt idx="238">
                  <c:v>-41393.258984473039</c:v>
                </c:pt>
                <c:pt idx="239">
                  <c:v>-39828.461700983287</c:v>
                </c:pt>
                <c:pt idx="240">
                  <c:v>49822.375392861955</c:v>
                </c:pt>
                <c:pt idx="241">
                  <c:v>3124.9672552140546</c:v>
                </c:pt>
                <c:pt idx="242">
                  <c:v>-120865.41254798445</c:v>
                </c:pt>
                <c:pt idx="243">
                  <c:v>-41968.213791846298</c:v>
                </c:pt>
                <c:pt idx="244">
                  <c:v>108232.28607001179</c:v>
                </c:pt>
                <c:pt idx="245">
                  <c:v>15839.420805878588</c:v>
                </c:pt>
                <c:pt idx="246">
                  <c:v>-20650.964358439087</c:v>
                </c:pt>
                <c:pt idx="247">
                  <c:v>-8481.7662001552526</c:v>
                </c:pt>
                <c:pt idx="248">
                  <c:v>-645.97839200077578</c:v>
                </c:pt>
                <c:pt idx="249">
                  <c:v>-37862.624116477615</c:v>
                </c:pt>
                <c:pt idx="250">
                  <c:v>-25623.774737786589</c:v>
                </c:pt>
                <c:pt idx="251">
                  <c:v>-94345.702187026443</c:v>
                </c:pt>
                <c:pt idx="252">
                  <c:v>-3895.5054612476379</c:v>
                </c:pt>
                <c:pt idx="253">
                  <c:v>-19355.674963587546</c:v>
                </c:pt>
                <c:pt idx="254">
                  <c:v>-35554.507225764741</c:v>
                </c:pt>
                <c:pt idx="255">
                  <c:v>29815.236069628154</c:v>
                </c:pt>
                <c:pt idx="256">
                  <c:v>26482.018940444628</c:v>
                </c:pt>
                <c:pt idx="257">
                  <c:v>-36348.820095804753</c:v>
                </c:pt>
                <c:pt idx="258">
                  <c:v>20838.407956280396</c:v>
                </c:pt>
                <c:pt idx="259">
                  <c:v>-77193.049616427277</c:v>
                </c:pt>
                <c:pt idx="260">
                  <c:v>83660.450057695853</c:v>
                </c:pt>
                <c:pt idx="261">
                  <c:v>42901.513553642842</c:v>
                </c:pt>
                <c:pt idx="262">
                  <c:v>16547.248161923315</c:v>
                </c:pt>
                <c:pt idx="263">
                  <c:v>-2017.9332305441494</c:v>
                </c:pt>
                <c:pt idx="264">
                  <c:v>6487.5075778532773</c:v>
                </c:pt>
                <c:pt idx="265">
                  <c:v>25216.98145369062</c:v>
                </c:pt>
                <c:pt idx="266">
                  <c:v>178.61405543069122</c:v>
                </c:pt>
                <c:pt idx="267">
                  <c:v>22351.816779503017</c:v>
                </c:pt>
                <c:pt idx="268">
                  <c:v>-29480.359626921767</c:v>
                </c:pt>
                <c:pt idx="269">
                  <c:v>31560.219145280833</c:v>
                </c:pt>
                <c:pt idx="270">
                  <c:v>-15201.335429283034</c:v>
                </c:pt>
                <c:pt idx="271">
                  <c:v>-11314.418676367262</c:v>
                </c:pt>
                <c:pt idx="272">
                  <c:v>41222.176533135236</c:v>
                </c:pt>
                <c:pt idx="273">
                  <c:v>13379.061788040388</c:v>
                </c:pt>
                <c:pt idx="274">
                  <c:v>-4604.8184933373122</c:v>
                </c:pt>
                <c:pt idx="275">
                  <c:v>-28799.803772788495</c:v>
                </c:pt>
                <c:pt idx="276">
                  <c:v>-4623.424455092696</c:v>
                </c:pt>
                <c:pt idx="277">
                  <c:v>59125.057772511413</c:v>
                </c:pt>
                <c:pt idx="278">
                  <c:v>-8945.5499491656665</c:v>
                </c:pt>
                <c:pt idx="279">
                  <c:v>62013.317739908613</c:v>
                </c:pt>
                <c:pt idx="280">
                  <c:v>58150.808754752332</c:v>
                </c:pt>
                <c:pt idx="281">
                  <c:v>-3650.8272859187564</c:v>
                </c:pt>
                <c:pt idx="282">
                  <c:v>6277.0266305959085</c:v>
                </c:pt>
                <c:pt idx="283">
                  <c:v>21388.500872324628</c:v>
                </c:pt>
                <c:pt idx="284">
                  <c:v>28434.233483060612</c:v>
                </c:pt>
                <c:pt idx="285">
                  <c:v>51992.479312715412</c:v>
                </c:pt>
                <c:pt idx="286">
                  <c:v>96174.303342804953</c:v>
                </c:pt>
                <c:pt idx="287">
                  <c:v>71730.0963925455</c:v>
                </c:pt>
                <c:pt idx="288">
                  <c:v>44532.72350511438</c:v>
                </c:pt>
                <c:pt idx="289">
                  <c:v>-3890.3628632116597</c:v>
                </c:pt>
                <c:pt idx="290">
                  <c:v>-39712.896294231992</c:v>
                </c:pt>
                <c:pt idx="291">
                  <c:v>-35204.495974739315</c:v>
                </c:pt>
                <c:pt idx="292">
                  <c:v>-1836.8126790017704</c:v>
                </c:pt>
                <c:pt idx="293">
                  <c:v>19231.066960134427</c:v>
                </c:pt>
                <c:pt idx="294">
                  <c:v>-2850.8297011689283</c:v>
                </c:pt>
                <c:pt idx="295">
                  <c:v>36092.913701948535</c:v>
                </c:pt>
                <c:pt idx="296">
                  <c:v>3627.5441234013415</c:v>
                </c:pt>
                <c:pt idx="297">
                  <c:v>60543.915544062329</c:v>
                </c:pt>
                <c:pt idx="298">
                  <c:v>-62710.114997990342</c:v>
                </c:pt>
                <c:pt idx="299">
                  <c:v>16968.543245866487</c:v>
                </c:pt>
                <c:pt idx="300">
                  <c:v>1226.5804305713391</c:v>
                </c:pt>
                <c:pt idx="301">
                  <c:v>-58883.154810910404</c:v>
                </c:pt>
                <c:pt idx="302">
                  <c:v>-96137.426977366616</c:v>
                </c:pt>
                <c:pt idx="303">
                  <c:v>32687.138715582201</c:v>
                </c:pt>
                <c:pt idx="304">
                  <c:v>-45147.394050234696</c:v>
                </c:pt>
                <c:pt idx="305">
                  <c:v>-44990.238598361902</c:v>
                </c:pt>
                <c:pt idx="306">
                  <c:v>33313.951546225231</c:v>
                </c:pt>
                <c:pt idx="307">
                  <c:v>-18108.514209256566</c:v>
                </c:pt>
                <c:pt idx="308">
                  <c:v>49687.760291596816</c:v>
                </c:pt>
                <c:pt idx="309">
                  <c:v>28809.139050898259</c:v>
                </c:pt>
                <c:pt idx="310">
                  <c:v>-12490.470447454136</c:v>
                </c:pt>
                <c:pt idx="311">
                  <c:v>-7350.5885524922051</c:v>
                </c:pt>
                <c:pt idx="312">
                  <c:v>71318.63323646487</c:v>
                </c:pt>
                <c:pt idx="313">
                  <c:v>23355.48632727837</c:v>
                </c:pt>
                <c:pt idx="314">
                  <c:v>6555.5565301355091</c:v>
                </c:pt>
                <c:pt idx="315">
                  <c:v>32231.251936273125</c:v>
                </c:pt>
                <c:pt idx="316">
                  <c:v>-48658.731267934607</c:v>
                </c:pt>
                <c:pt idx="317">
                  <c:v>-22080.805726714374</c:v>
                </c:pt>
                <c:pt idx="318">
                  <c:v>73032.008572143852</c:v>
                </c:pt>
                <c:pt idx="319">
                  <c:v>75214.439987399441</c:v>
                </c:pt>
                <c:pt idx="320">
                  <c:v>68701.082880676491</c:v>
                </c:pt>
                <c:pt idx="321">
                  <c:v>89377.117667947663</c:v>
                </c:pt>
                <c:pt idx="322">
                  <c:v>160905.12172776082</c:v>
                </c:pt>
                <c:pt idx="323">
                  <c:v>-59690.992789049866</c:v>
                </c:pt>
                <c:pt idx="324">
                  <c:v>41524.95855360647</c:v>
                </c:pt>
                <c:pt idx="325">
                  <c:v>57865.242033631366</c:v>
                </c:pt>
                <c:pt idx="326">
                  <c:v>-129357.91166974243</c:v>
                </c:pt>
                <c:pt idx="327">
                  <c:v>180445.72044015524</c:v>
                </c:pt>
                <c:pt idx="328">
                  <c:v>182083.05159038038</c:v>
                </c:pt>
                <c:pt idx="329">
                  <c:v>-84205.017148875981</c:v>
                </c:pt>
                <c:pt idx="330">
                  <c:v>44962.534073098737</c:v>
                </c:pt>
                <c:pt idx="331">
                  <c:v>138150.29777618416</c:v>
                </c:pt>
                <c:pt idx="332">
                  <c:v>-184579.53927135648</c:v>
                </c:pt>
                <c:pt idx="333">
                  <c:v>231838.93584888894</c:v>
                </c:pt>
                <c:pt idx="334">
                  <c:v>152782.19062283775</c:v>
                </c:pt>
                <c:pt idx="335">
                  <c:v>58541.936900843983</c:v>
                </c:pt>
                <c:pt idx="336">
                  <c:v>65963.457097743405</c:v>
                </c:pt>
                <c:pt idx="337">
                  <c:v>35010.297002282576</c:v>
                </c:pt>
                <c:pt idx="338">
                  <c:v>142925.07655257924</c:v>
                </c:pt>
                <c:pt idx="339">
                  <c:v>-45344.466647625028</c:v>
                </c:pt>
                <c:pt idx="340">
                  <c:v>-51269.578824714903</c:v>
                </c:pt>
                <c:pt idx="341">
                  <c:v>5756.0945507085999</c:v>
                </c:pt>
                <c:pt idx="342">
                  <c:v>-80169.366500440636</c:v>
                </c:pt>
                <c:pt idx="343">
                  <c:v>-63284.39856147184</c:v>
                </c:pt>
                <c:pt idx="344">
                  <c:v>-16727.250824685936</c:v>
                </c:pt>
                <c:pt idx="345">
                  <c:v>-130095.01568479152</c:v>
                </c:pt>
                <c:pt idx="346">
                  <c:v>166895.83403033344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574-4CFB-9A90-D3EB6C04D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08496"/>
        <c:axId val="2121713488"/>
      </c:scatterChart>
      <c:valAx>
        <c:axId val="212170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713488"/>
        <c:crosses val="autoZero"/>
        <c:crossBetween val="midCat"/>
      </c:valAx>
      <c:valAx>
        <c:axId val="2121713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708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нормализация!$B$2:$B$348</c:f>
              <c:numCache>
                <c:formatCode>General</c:formatCode>
                <c:ptCount val="347"/>
                <c:pt idx="0">
                  <c:v>1</c:v>
                </c:pt>
                <c:pt idx="1">
                  <c:v>0.29629629629629628</c:v>
                </c:pt>
                <c:pt idx="2">
                  <c:v>0.81481481481481477</c:v>
                </c:pt>
                <c:pt idx="3">
                  <c:v>0.1851851851851852</c:v>
                </c:pt>
                <c:pt idx="4">
                  <c:v>0.4814814814814814</c:v>
                </c:pt>
                <c:pt idx="5">
                  <c:v>0.70370370370370372</c:v>
                </c:pt>
                <c:pt idx="6">
                  <c:v>0.4814814814814814</c:v>
                </c:pt>
                <c:pt idx="7">
                  <c:v>0.96296296296296302</c:v>
                </c:pt>
                <c:pt idx="8">
                  <c:v>0.70370370370370372</c:v>
                </c:pt>
                <c:pt idx="9">
                  <c:v>0.51851851851851849</c:v>
                </c:pt>
                <c:pt idx="10">
                  <c:v>0.14814814814814811</c:v>
                </c:pt>
                <c:pt idx="11">
                  <c:v>0.66666666666666663</c:v>
                </c:pt>
                <c:pt idx="12">
                  <c:v>0.51851851851851849</c:v>
                </c:pt>
                <c:pt idx="13">
                  <c:v>0.62962962962962954</c:v>
                </c:pt>
                <c:pt idx="14">
                  <c:v>0.77777777777777768</c:v>
                </c:pt>
                <c:pt idx="15">
                  <c:v>0.29629629629629628</c:v>
                </c:pt>
                <c:pt idx="16">
                  <c:v>0.29629629629629628</c:v>
                </c:pt>
                <c:pt idx="17">
                  <c:v>0.88888888888888884</c:v>
                </c:pt>
                <c:pt idx="18">
                  <c:v>0.51851851851851849</c:v>
                </c:pt>
                <c:pt idx="19">
                  <c:v>0.66666666666666663</c:v>
                </c:pt>
                <c:pt idx="20">
                  <c:v>0.59259259259259256</c:v>
                </c:pt>
                <c:pt idx="21">
                  <c:v>0.4814814814814814</c:v>
                </c:pt>
                <c:pt idx="22">
                  <c:v>0.66666666666666663</c:v>
                </c:pt>
                <c:pt idx="23">
                  <c:v>0.22222222222222221</c:v>
                </c:pt>
                <c:pt idx="24">
                  <c:v>0.37037037037037029</c:v>
                </c:pt>
                <c:pt idx="25">
                  <c:v>0.4814814814814814</c:v>
                </c:pt>
                <c:pt idx="26">
                  <c:v>0.1851851851851852</c:v>
                </c:pt>
                <c:pt idx="27">
                  <c:v>0.55555555555555558</c:v>
                </c:pt>
                <c:pt idx="28">
                  <c:v>0.37037037037037029</c:v>
                </c:pt>
                <c:pt idx="29">
                  <c:v>0.44444444444444442</c:v>
                </c:pt>
                <c:pt idx="30">
                  <c:v>0.62962962962962954</c:v>
                </c:pt>
                <c:pt idx="31">
                  <c:v>0.29629629629629628</c:v>
                </c:pt>
                <c:pt idx="32">
                  <c:v>0.66666666666666663</c:v>
                </c:pt>
                <c:pt idx="33">
                  <c:v>0.55555555555555558</c:v>
                </c:pt>
                <c:pt idx="34">
                  <c:v>0.4814814814814814</c:v>
                </c:pt>
                <c:pt idx="35">
                  <c:v>0.4814814814814814</c:v>
                </c:pt>
                <c:pt idx="36">
                  <c:v>0.70370370370370372</c:v>
                </c:pt>
                <c:pt idx="37">
                  <c:v>0.4814814814814814</c:v>
                </c:pt>
                <c:pt idx="38">
                  <c:v>0.4814814814814814</c:v>
                </c:pt>
                <c:pt idx="39">
                  <c:v>0.4814814814814814</c:v>
                </c:pt>
                <c:pt idx="40">
                  <c:v>0.55555555555555558</c:v>
                </c:pt>
                <c:pt idx="41">
                  <c:v>0.4814814814814814</c:v>
                </c:pt>
                <c:pt idx="42">
                  <c:v>0.66666666666666663</c:v>
                </c:pt>
                <c:pt idx="43">
                  <c:v>0.37037037037037029</c:v>
                </c:pt>
                <c:pt idx="44">
                  <c:v>0.37037037037037029</c:v>
                </c:pt>
                <c:pt idx="45">
                  <c:v>0.1851851851851852</c:v>
                </c:pt>
                <c:pt idx="46">
                  <c:v>0.29629629629629628</c:v>
                </c:pt>
                <c:pt idx="47">
                  <c:v>0.37037037037037029</c:v>
                </c:pt>
                <c:pt idx="48">
                  <c:v>0.59259259259259256</c:v>
                </c:pt>
                <c:pt idx="49">
                  <c:v>0.33333333333333331</c:v>
                </c:pt>
                <c:pt idx="50">
                  <c:v>0.1851851851851852</c:v>
                </c:pt>
                <c:pt idx="51">
                  <c:v>0.1851851851851852</c:v>
                </c:pt>
                <c:pt idx="52">
                  <c:v>0.29629629629629628</c:v>
                </c:pt>
                <c:pt idx="53">
                  <c:v>0.4814814814814814</c:v>
                </c:pt>
                <c:pt idx="54">
                  <c:v>0.1851851851851852</c:v>
                </c:pt>
                <c:pt idx="55">
                  <c:v>0.4814814814814814</c:v>
                </c:pt>
                <c:pt idx="56">
                  <c:v>0.4814814814814814</c:v>
                </c:pt>
                <c:pt idx="57">
                  <c:v>0.4814814814814814</c:v>
                </c:pt>
                <c:pt idx="58">
                  <c:v>0.4814814814814814</c:v>
                </c:pt>
                <c:pt idx="59">
                  <c:v>0.29629629629629628</c:v>
                </c:pt>
                <c:pt idx="60">
                  <c:v>0.37037037037037029</c:v>
                </c:pt>
                <c:pt idx="61">
                  <c:v>0.22222222222222221</c:v>
                </c:pt>
                <c:pt idx="62">
                  <c:v>0.1851851851851852</c:v>
                </c:pt>
                <c:pt idx="63">
                  <c:v>0.66666666666666663</c:v>
                </c:pt>
                <c:pt idx="64">
                  <c:v>0.7407407407407407</c:v>
                </c:pt>
                <c:pt idx="65">
                  <c:v>0.59259259259259256</c:v>
                </c:pt>
                <c:pt idx="66">
                  <c:v>0.4814814814814814</c:v>
                </c:pt>
                <c:pt idx="67">
                  <c:v>0.44444444444444442</c:v>
                </c:pt>
                <c:pt idx="68">
                  <c:v>0.44444444444444442</c:v>
                </c:pt>
                <c:pt idx="69">
                  <c:v>0.4814814814814814</c:v>
                </c:pt>
                <c:pt idx="70">
                  <c:v>0.4814814814814814</c:v>
                </c:pt>
                <c:pt idx="71">
                  <c:v>0.66666666666666663</c:v>
                </c:pt>
                <c:pt idx="72">
                  <c:v>0.4814814814814814</c:v>
                </c:pt>
                <c:pt idx="73">
                  <c:v>0.29629629629629628</c:v>
                </c:pt>
                <c:pt idx="74">
                  <c:v>0.37037037037037029</c:v>
                </c:pt>
                <c:pt idx="75">
                  <c:v>0.66666666666666663</c:v>
                </c:pt>
                <c:pt idx="76">
                  <c:v>0.44444444444444442</c:v>
                </c:pt>
                <c:pt idx="77">
                  <c:v>0.4814814814814814</c:v>
                </c:pt>
                <c:pt idx="78">
                  <c:v>0.4814814814814814</c:v>
                </c:pt>
                <c:pt idx="79">
                  <c:v>0.4814814814814814</c:v>
                </c:pt>
                <c:pt idx="80">
                  <c:v>0.29629629629629628</c:v>
                </c:pt>
                <c:pt idx="81">
                  <c:v>0.44444444444444442</c:v>
                </c:pt>
                <c:pt idx="82">
                  <c:v>0.70370370370370372</c:v>
                </c:pt>
                <c:pt idx="83">
                  <c:v>0.4814814814814814</c:v>
                </c:pt>
                <c:pt idx="84">
                  <c:v>0.37037037037037029</c:v>
                </c:pt>
                <c:pt idx="85">
                  <c:v>0.1851851851851852</c:v>
                </c:pt>
                <c:pt idx="86">
                  <c:v>0.4814814814814814</c:v>
                </c:pt>
                <c:pt idx="87">
                  <c:v>0.1851851851851852</c:v>
                </c:pt>
                <c:pt idx="88">
                  <c:v>0.7407407407407407</c:v>
                </c:pt>
                <c:pt idx="89">
                  <c:v>0.4814814814814814</c:v>
                </c:pt>
                <c:pt idx="90">
                  <c:v>0.4814814814814814</c:v>
                </c:pt>
                <c:pt idx="91">
                  <c:v>0.37037037037037029</c:v>
                </c:pt>
                <c:pt idx="92">
                  <c:v>0.29629629629629628</c:v>
                </c:pt>
                <c:pt idx="93">
                  <c:v>0.4814814814814814</c:v>
                </c:pt>
                <c:pt idx="94">
                  <c:v>0.1851851851851852</c:v>
                </c:pt>
                <c:pt idx="95">
                  <c:v>0.4814814814814814</c:v>
                </c:pt>
                <c:pt idx="96">
                  <c:v>0.37037037037037029</c:v>
                </c:pt>
                <c:pt idx="97">
                  <c:v>0.4814814814814814</c:v>
                </c:pt>
                <c:pt idx="98">
                  <c:v>0.1851851851851852</c:v>
                </c:pt>
                <c:pt idx="99">
                  <c:v>0.4814814814814814</c:v>
                </c:pt>
                <c:pt idx="100">
                  <c:v>0.77777777777777768</c:v>
                </c:pt>
                <c:pt idx="101">
                  <c:v>0.4814814814814814</c:v>
                </c:pt>
                <c:pt idx="102">
                  <c:v>0.44444444444444442</c:v>
                </c:pt>
                <c:pt idx="103">
                  <c:v>0.44444444444444442</c:v>
                </c:pt>
                <c:pt idx="104">
                  <c:v>0.44444444444444442</c:v>
                </c:pt>
                <c:pt idx="105">
                  <c:v>0.4814814814814814</c:v>
                </c:pt>
                <c:pt idx="106">
                  <c:v>0.1851851851851852</c:v>
                </c:pt>
                <c:pt idx="107">
                  <c:v>0.4814814814814814</c:v>
                </c:pt>
                <c:pt idx="108">
                  <c:v>0.4814814814814814</c:v>
                </c:pt>
                <c:pt idx="109">
                  <c:v>0.37037037037037029</c:v>
                </c:pt>
                <c:pt idx="110">
                  <c:v>0.4814814814814814</c:v>
                </c:pt>
                <c:pt idx="111">
                  <c:v>0.1851851851851852</c:v>
                </c:pt>
                <c:pt idx="112">
                  <c:v>0.44444444444444442</c:v>
                </c:pt>
                <c:pt idx="113">
                  <c:v>0.37037037037037029</c:v>
                </c:pt>
                <c:pt idx="114">
                  <c:v>0.1851851851851852</c:v>
                </c:pt>
                <c:pt idx="115">
                  <c:v>0.4814814814814814</c:v>
                </c:pt>
                <c:pt idx="116">
                  <c:v>0.4814814814814814</c:v>
                </c:pt>
                <c:pt idx="117">
                  <c:v>0.37037037037037029</c:v>
                </c:pt>
                <c:pt idx="118">
                  <c:v>0.4814814814814814</c:v>
                </c:pt>
                <c:pt idx="119">
                  <c:v>0.37037037037037029</c:v>
                </c:pt>
                <c:pt idx="120">
                  <c:v>0.44444444444444442</c:v>
                </c:pt>
                <c:pt idx="121">
                  <c:v>0.44444444444444442</c:v>
                </c:pt>
                <c:pt idx="122">
                  <c:v>0.4814814814814814</c:v>
                </c:pt>
                <c:pt idx="123">
                  <c:v>0.4814814814814814</c:v>
                </c:pt>
                <c:pt idx="124">
                  <c:v>0.4814814814814814</c:v>
                </c:pt>
                <c:pt idx="125">
                  <c:v>0.29629629629629628</c:v>
                </c:pt>
                <c:pt idx="126">
                  <c:v>0.4814814814814814</c:v>
                </c:pt>
                <c:pt idx="127">
                  <c:v>0.4814814814814814</c:v>
                </c:pt>
                <c:pt idx="128">
                  <c:v>0.4814814814814814</c:v>
                </c:pt>
                <c:pt idx="129">
                  <c:v>0.44444444444444442</c:v>
                </c:pt>
                <c:pt idx="130">
                  <c:v>0.1851851851851852</c:v>
                </c:pt>
                <c:pt idx="131">
                  <c:v>0.7407407407407407</c:v>
                </c:pt>
                <c:pt idx="132">
                  <c:v>0.66666666666666663</c:v>
                </c:pt>
                <c:pt idx="133">
                  <c:v>0.4814814814814814</c:v>
                </c:pt>
                <c:pt idx="134">
                  <c:v>0.29629629629629628</c:v>
                </c:pt>
                <c:pt idx="135">
                  <c:v>0.1851851851851852</c:v>
                </c:pt>
                <c:pt idx="136">
                  <c:v>0.66666666666666663</c:v>
                </c:pt>
                <c:pt idx="137">
                  <c:v>0.1851851851851852</c:v>
                </c:pt>
                <c:pt idx="138">
                  <c:v>0.66666666666666663</c:v>
                </c:pt>
                <c:pt idx="139">
                  <c:v>0.44444444444444442</c:v>
                </c:pt>
                <c:pt idx="140">
                  <c:v>0.37037037037037029</c:v>
                </c:pt>
                <c:pt idx="141">
                  <c:v>0.29629629629629628</c:v>
                </c:pt>
                <c:pt idx="142">
                  <c:v>0.37037037037037029</c:v>
                </c:pt>
                <c:pt idx="143">
                  <c:v>0.44444444444444442</c:v>
                </c:pt>
                <c:pt idx="144">
                  <c:v>0.4814814814814814</c:v>
                </c:pt>
                <c:pt idx="145">
                  <c:v>0.66666666666666663</c:v>
                </c:pt>
                <c:pt idx="146">
                  <c:v>0.4814814814814814</c:v>
                </c:pt>
                <c:pt idx="147">
                  <c:v>0.4814814814814814</c:v>
                </c:pt>
                <c:pt idx="148">
                  <c:v>0.44444444444444442</c:v>
                </c:pt>
                <c:pt idx="149">
                  <c:v>0.4814814814814814</c:v>
                </c:pt>
                <c:pt idx="150">
                  <c:v>0.1851851851851852</c:v>
                </c:pt>
                <c:pt idx="151">
                  <c:v>0.4814814814814814</c:v>
                </c:pt>
                <c:pt idx="152">
                  <c:v>0.4814814814814814</c:v>
                </c:pt>
                <c:pt idx="153">
                  <c:v>0.4814814814814814</c:v>
                </c:pt>
                <c:pt idx="154">
                  <c:v>0.4814814814814814</c:v>
                </c:pt>
                <c:pt idx="155">
                  <c:v>0.29629629629629628</c:v>
                </c:pt>
                <c:pt idx="156">
                  <c:v>0.44444444444444442</c:v>
                </c:pt>
                <c:pt idx="157">
                  <c:v>0.4814814814814814</c:v>
                </c:pt>
                <c:pt idx="158">
                  <c:v>0.55555555555555558</c:v>
                </c:pt>
                <c:pt idx="159">
                  <c:v>0.4814814814814814</c:v>
                </c:pt>
                <c:pt idx="160">
                  <c:v>0.29629629629629628</c:v>
                </c:pt>
                <c:pt idx="161">
                  <c:v>0.44444444444444442</c:v>
                </c:pt>
                <c:pt idx="162">
                  <c:v>0.4814814814814814</c:v>
                </c:pt>
                <c:pt idx="163">
                  <c:v>0.44444444444444442</c:v>
                </c:pt>
                <c:pt idx="164">
                  <c:v>0.4814814814814814</c:v>
                </c:pt>
                <c:pt idx="165">
                  <c:v>0.4814814814814814</c:v>
                </c:pt>
                <c:pt idx="166">
                  <c:v>0.37037037037037029</c:v>
                </c:pt>
                <c:pt idx="167">
                  <c:v>0.4814814814814814</c:v>
                </c:pt>
                <c:pt idx="168">
                  <c:v>0.4814814814814814</c:v>
                </c:pt>
                <c:pt idx="169">
                  <c:v>0.37037037037037029</c:v>
                </c:pt>
                <c:pt idx="170">
                  <c:v>0.37037037037037029</c:v>
                </c:pt>
                <c:pt idx="171">
                  <c:v>0.37037037037037029</c:v>
                </c:pt>
                <c:pt idx="172">
                  <c:v>0.37037037037037029</c:v>
                </c:pt>
                <c:pt idx="173">
                  <c:v>0.37037037037037029</c:v>
                </c:pt>
                <c:pt idx="174">
                  <c:v>0.55555555555555558</c:v>
                </c:pt>
                <c:pt idx="175">
                  <c:v>0.4814814814814814</c:v>
                </c:pt>
                <c:pt idx="176">
                  <c:v>0.44444444444444442</c:v>
                </c:pt>
                <c:pt idx="177">
                  <c:v>0.4814814814814814</c:v>
                </c:pt>
                <c:pt idx="178">
                  <c:v>0.4814814814814814</c:v>
                </c:pt>
                <c:pt idx="179">
                  <c:v>0.37037037037037029</c:v>
                </c:pt>
                <c:pt idx="180">
                  <c:v>0.29629629629629628</c:v>
                </c:pt>
                <c:pt idx="181">
                  <c:v>0.44444444444444442</c:v>
                </c:pt>
                <c:pt idx="182">
                  <c:v>0.29629629629629628</c:v>
                </c:pt>
                <c:pt idx="183">
                  <c:v>0.4814814814814814</c:v>
                </c:pt>
                <c:pt idx="184">
                  <c:v>0.29629629629629628</c:v>
                </c:pt>
                <c:pt idx="185">
                  <c:v>0.44444444444444442</c:v>
                </c:pt>
                <c:pt idx="186">
                  <c:v>0.81481481481481477</c:v>
                </c:pt>
                <c:pt idx="187">
                  <c:v>0.4814814814814814</c:v>
                </c:pt>
                <c:pt idx="188">
                  <c:v>0.44444444444444442</c:v>
                </c:pt>
                <c:pt idx="189">
                  <c:v>0.37037037037037029</c:v>
                </c:pt>
                <c:pt idx="190">
                  <c:v>0.4814814814814814</c:v>
                </c:pt>
                <c:pt idx="191">
                  <c:v>0.55555555555555558</c:v>
                </c:pt>
                <c:pt idx="192">
                  <c:v>0.7407407407407407</c:v>
                </c:pt>
                <c:pt idx="193">
                  <c:v>0.4814814814814814</c:v>
                </c:pt>
                <c:pt idx="194">
                  <c:v>0.29629629629629628</c:v>
                </c:pt>
                <c:pt idx="195">
                  <c:v>0.37037037037037029</c:v>
                </c:pt>
                <c:pt idx="196">
                  <c:v>0.1111111111111111</c:v>
                </c:pt>
                <c:pt idx="197">
                  <c:v>0.37037037037037029</c:v>
                </c:pt>
                <c:pt idx="198">
                  <c:v>0.37037037037037029</c:v>
                </c:pt>
                <c:pt idx="199">
                  <c:v>0.4814814814814814</c:v>
                </c:pt>
                <c:pt idx="200">
                  <c:v>0.29629629629629628</c:v>
                </c:pt>
                <c:pt idx="201">
                  <c:v>0.29629629629629628</c:v>
                </c:pt>
                <c:pt idx="202">
                  <c:v>0.44444444444444442</c:v>
                </c:pt>
                <c:pt idx="203">
                  <c:v>0.29629629629629628</c:v>
                </c:pt>
                <c:pt idx="204">
                  <c:v>0.4814814814814814</c:v>
                </c:pt>
                <c:pt idx="205">
                  <c:v>0.4814814814814814</c:v>
                </c:pt>
                <c:pt idx="206">
                  <c:v>0.37037037037037029</c:v>
                </c:pt>
                <c:pt idx="207">
                  <c:v>0.37037037037037029</c:v>
                </c:pt>
                <c:pt idx="208">
                  <c:v>0.4814814814814814</c:v>
                </c:pt>
                <c:pt idx="209">
                  <c:v>0.55555555555555558</c:v>
                </c:pt>
                <c:pt idx="210">
                  <c:v>0.4814814814814814</c:v>
                </c:pt>
                <c:pt idx="211">
                  <c:v>0.4814814814814814</c:v>
                </c:pt>
                <c:pt idx="212">
                  <c:v>0.4814814814814814</c:v>
                </c:pt>
                <c:pt idx="213">
                  <c:v>0.37037037037037029</c:v>
                </c:pt>
                <c:pt idx="214">
                  <c:v>0</c:v>
                </c:pt>
                <c:pt idx="215">
                  <c:v>0.44444444444444442</c:v>
                </c:pt>
                <c:pt idx="216">
                  <c:v>0.70370370370370372</c:v>
                </c:pt>
                <c:pt idx="217">
                  <c:v>0.4814814814814814</c:v>
                </c:pt>
                <c:pt idx="218">
                  <c:v>0.37037037037037029</c:v>
                </c:pt>
                <c:pt idx="219">
                  <c:v>0.4814814814814814</c:v>
                </c:pt>
                <c:pt idx="220">
                  <c:v>0.44444444444444442</c:v>
                </c:pt>
                <c:pt idx="221">
                  <c:v>0.4814814814814814</c:v>
                </c:pt>
                <c:pt idx="222">
                  <c:v>0.44444444444444442</c:v>
                </c:pt>
                <c:pt idx="223">
                  <c:v>0.29629629629629628</c:v>
                </c:pt>
                <c:pt idx="224">
                  <c:v>0.85185185185185186</c:v>
                </c:pt>
                <c:pt idx="225">
                  <c:v>0.4814814814814814</c:v>
                </c:pt>
                <c:pt idx="226">
                  <c:v>0.1851851851851852</c:v>
                </c:pt>
                <c:pt idx="227">
                  <c:v>0.66666666666666663</c:v>
                </c:pt>
                <c:pt idx="228">
                  <c:v>0.44444444444444442</c:v>
                </c:pt>
                <c:pt idx="229">
                  <c:v>0.37037037037037029</c:v>
                </c:pt>
                <c:pt idx="230">
                  <c:v>0.66666666666666663</c:v>
                </c:pt>
                <c:pt idx="231">
                  <c:v>0.44444444444444442</c:v>
                </c:pt>
                <c:pt idx="232">
                  <c:v>0.66666666666666663</c:v>
                </c:pt>
                <c:pt idx="233">
                  <c:v>0.37037037037037029</c:v>
                </c:pt>
                <c:pt idx="234">
                  <c:v>0.44444444444444442</c:v>
                </c:pt>
                <c:pt idx="235">
                  <c:v>0.1851851851851852</c:v>
                </c:pt>
                <c:pt idx="236">
                  <c:v>0.44444444444444442</c:v>
                </c:pt>
                <c:pt idx="237">
                  <c:v>0.4814814814814814</c:v>
                </c:pt>
                <c:pt idx="238">
                  <c:v>0.4814814814814814</c:v>
                </c:pt>
                <c:pt idx="239">
                  <c:v>0.4814814814814814</c:v>
                </c:pt>
                <c:pt idx="240">
                  <c:v>0.4814814814814814</c:v>
                </c:pt>
                <c:pt idx="241">
                  <c:v>0.1851851851851852</c:v>
                </c:pt>
                <c:pt idx="242">
                  <c:v>0.85185185185185186</c:v>
                </c:pt>
                <c:pt idx="243">
                  <c:v>0.29629629629629628</c:v>
                </c:pt>
                <c:pt idx="244">
                  <c:v>0.44444444444444442</c:v>
                </c:pt>
                <c:pt idx="245">
                  <c:v>0.4814814814814814</c:v>
                </c:pt>
                <c:pt idx="246">
                  <c:v>0.4814814814814814</c:v>
                </c:pt>
                <c:pt idx="247">
                  <c:v>0.29629629629629628</c:v>
                </c:pt>
                <c:pt idx="248">
                  <c:v>0.4814814814814814</c:v>
                </c:pt>
                <c:pt idx="249">
                  <c:v>0.29629629629629628</c:v>
                </c:pt>
                <c:pt idx="250">
                  <c:v>0.66666666666666663</c:v>
                </c:pt>
                <c:pt idx="251">
                  <c:v>0.44444444444444442</c:v>
                </c:pt>
                <c:pt idx="252">
                  <c:v>0.4814814814814814</c:v>
                </c:pt>
                <c:pt idx="253">
                  <c:v>0.22222222222222221</c:v>
                </c:pt>
                <c:pt idx="254">
                  <c:v>0.25925925925925919</c:v>
                </c:pt>
                <c:pt idx="255">
                  <c:v>0.4814814814814814</c:v>
                </c:pt>
                <c:pt idx="256">
                  <c:v>0.4814814814814814</c:v>
                </c:pt>
                <c:pt idx="257">
                  <c:v>0.66666666666666663</c:v>
                </c:pt>
                <c:pt idx="258">
                  <c:v>0.4814814814814814</c:v>
                </c:pt>
                <c:pt idx="259">
                  <c:v>0.37037037037037029</c:v>
                </c:pt>
                <c:pt idx="260">
                  <c:v>0.4814814814814814</c:v>
                </c:pt>
                <c:pt idx="261">
                  <c:v>0.44444444444444442</c:v>
                </c:pt>
                <c:pt idx="262">
                  <c:v>0.4814814814814814</c:v>
                </c:pt>
                <c:pt idx="263">
                  <c:v>0.4814814814814814</c:v>
                </c:pt>
                <c:pt idx="264">
                  <c:v>0.44444444444444442</c:v>
                </c:pt>
                <c:pt idx="265">
                  <c:v>0.4814814814814814</c:v>
                </c:pt>
                <c:pt idx="266">
                  <c:v>0.44444444444444442</c:v>
                </c:pt>
                <c:pt idx="267">
                  <c:v>0.4814814814814814</c:v>
                </c:pt>
                <c:pt idx="268">
                  <c:v>0.1851851851851852</c:v>
                </c:pt>
                <c:pt idx="269">
                  <c:v>0.4814814814814814</c:v>
                </c:pt>
                <c:pt idx="270">
                  <c:v>0.4814814814814814</c:v>
                </c:pt>
                <c:pt idx="271">
                  <c:v>0.44444444444444442</c:v>
                </c:pt>
                <c:pt idx="272">
                  <c:v>0.4814814814814814</c:v>
                </c:pt>
                <c:pt idx="273">
                  <c:v>0.4814814814814814</c:v>
                </c:pt>
                <c:pt idx="274">
                  <c:v>0.29629629629629628</c:v>
                </c:pt>
                <c:pt idx="275">
                  <c:v>0.4814814814814814</c:v>
                </c:pt>
                <c:pt idx="276">
                  <c:v>0.44444444444444442</c:v>
                </c:pt>
                <c:pt idx="277">
                  <c:v>0.4814814814814814</c:v>
                </c:pt>
                <c:pt idx="278">
                  <c:v>0.44444444444444442</c:v>
                </c:pt>
                <c:pt idx="279">
                  <c:v>0.4814814814814814</c:v>
                </c:pt>
                <c:pt idx="280">
                  <c:v>0.66666666666666663</c:v>
                </c:pt>
                <c:pt idx="281">
                  <c:v>0.4814814814814814</c:v>
                </c:pt>
                <c:pt idx="282">
                  <c:v>0.29629629629629628</c:v>
                </c:pt>
                <c:pt idx="283">
                  <c:v>0.44444444444444442</c:v>
                </c:pt>
                <c:pt idx="284">
                  <c:v>0.44444444444444442</c:v>
                </c:pt>
                <c:pt idx="285">
                  <c:v>0.66666666666666663</c:v>
                </c:pt>
                <c:pt idx="286">
                  <c:v>0.1851851851851852</c:v>
                </c:pt>
                <c:pt idx="287">
                  <c:v>0.44444444444444442</c:v>
                </c:pt>
                <c:pt idx="288">
                  <c:v>0.4814814814814814</c:v>
                </c:pt>
                <c:pt idx="289">
                  <c:v>0.66666666666666663</c:v>
                </c:pt>
                <c:pt idx="290">
                  <c:v>0.66666666666666663</c:v>
                </c:pt>
                <c:pt idx="291">
                  <c:v>0.29629629629629628</c:v>
                </c:pt>
                <c:pt idx="292">
                  <c:v>0.14814814814814811</c:v>
                </c:pt>
                <c:pt idx="293">
                  <c:v>0.4814814814814814</c:v>
                </c:pt>
                <c:pt idx="294">
                  <c:v>0.4814814814814814</c:v>
                </c:pt>
                <c:pt idx="295">
                  <c:v>0.77777777777777768</c:v>
                </c:pt>
                <c:pt idx="296">
                  <c:v>0.66666666666666663</c:v>
                </c:pt>
                <c:pt idx="297">
                  <c:v>0.29629629629629628</c:v>
                </c:pt>
                <c:pt idx="298">
                  <c:v>0.77777777777777768</c:v>
                </c:pt>
                <c:pt idx="299">
                  <c:v>0.4814814814814814</c:v>
                </c:pt>
                <c:pt idx="300">
                  <c:v>0.66666666666666663</c:v>
                </c:pt>
                <c:pt idx="301">
                  <c:v>0.44444444444444442</c:v>
                </c:pt>
                <c:pt idx="302">
                  <c:v>0.4814814814814814</c:v>
                </c:pt>
                <c:pt idx="303">
                  <c:v>0.66666666666666663</c:v>
                </c:pt>
                <c:pt idx="304">
                  <c:v>0.7407407407407407</c:v>
                </c:pt>
                <c:pt idx="305">
                  <c:v>0.70370370370370372</c:v>
                </c:pt>
                <c:pt idx="306">
                  <c:v>0.29629629629629628</c:v>
                </c:pt>
                <c:pt idx="307">
                  <c:v>0.66666666666666663</c:v>
                </c:pt>
                <c:pt idx="308">
                  <c:v>0.7407407407407407</c:v>
                </c:pt>
                <c:pt idx="309">
                  <c:v>0.44444444444444442</c:v>
                </c:pt>
                <c:pt idx="310">
                  <c:v>0.81481481481481477</c:v>
                </c:pt>
                <c:pt idx="311">
                  <c:v>0.22222222222222221</c:v>
                </c:pt>
                <c:pt idx="312">
                  <c:v>0.66666666666666663</c:v>
                </c:pt>
                <c:pt idx="313">
                  <c:v>0.77777777777777768</c:v>
                </c:pt>
                <c:pt idx="314">
                  <c:v>0.70370370370370372</c:v>
                </c:pt>
                <c:pt idx="315">
                  <c:v>0.44444444444444442</c:v>
                </c:pt>
                <c:pt idx="316">
                  <c:v>0.7407407407407407</c:v>
                </c:pt>
                <c:pt idx="317">
                  <c:v>0.44444444444444442</c:v>
                </c:pt>
                <c:pt idx="318">
                  <c:v>0.1851851851851852</c:v>
                </c:pt>
                <c:pt idx="319">
                  <c:v>0.66666666666666663</c:v>
                </c:pt>
                <c:pt idx="320">
                  <c:v>0.4814814814814814</c:v>
                </c:pt>
                <c:pt idx="321">
                  <c:v>0.29629629629629628</c:v>
                </c:pt>
                <c:pt idx="322">
                  <c:v>0.33333333333333331</c:v>
                </c:pt>
                <c:pt idx="323">
                  <c:v>0.81481481481481477</c:v>
                </c:pt>
                <c:pt idx="324">
                  <c:v>0.4814814814814814</c:v>
                </c:pt>
                <c:pt idx="325">
                  <c:v>0.44444444444444442</c:v>
                </c:pt>
                <c:pt idx="326">
                  <c:v>0.59259259259259256</c:v>
                </c:pt>
                <c:pt idx="327">
                  <c:v>0.96296296296296302</c:v>
                </c:pt>
                <c:pt idx="328">
                  <c:v>0.96296296296296302</c:v>
                </c:pt>
                <c:pt idx="329">
                  <c:v>0.77777777777777768</c:v>
                </c:pt>
                <c:pt idx="330">
                  <c:v>0.77777777777777768</c:v>
                </c:pt>
                <c:pt idx="331">
                  <c:v>0.55555555555555558</c:v>
                </c:pt>
                <c:pt idx="332">
                  <c:v>0.33333333333333331</c:v>
                </c:pt>
                <c:pt idx="333">
                  <c:v>0.51851851851851849</c:v>
                </c:pt>
                <c:pt idx="334">
                  <c:v>0.37037037037037029</c:v>
                </c:pt>
                <c:pt idx="335">
                  <c:v>0.66666666666666663</c:v>
                </c:pt>
                <c:pt idx="336">
                  <c:v>0.7407407407407407</c:v>
                </c:pt>
                <c:pt idx="337">
                  <c:v>0.29629629629629628</c:v>
                </c:pt>
                <c:pt idx="338">
                  <c:v>0.7407407407407407</c:v>
                </c:pt>
                <c:pt idx="339">
                  <c:v>0.29629629629629628</c:v>
                </c:pt>
                <c:pt idx="340">
                  <c:v>0.44444444444444442</c:v>
                </c:pt>
                <c:pt idx="341">
                  <c:v>0.1851851851851852</c:v>
                </c:pt>
                <c:pt idx="342">
                  <c:v>0.4814814814814814</c:v>
                </c:pt>
                <c:pt idx="343">
                  <c:v>0.4814814814814814</c:v>
                </c:pt>
                <c:pt idx="344">
                  <c:v>0.37037037037037029</c:v>
                </c:pt>
                <c:pt idx="345">
                  <c:v>0.77777777777777768</c:v>
                </c:pt>
                <c:pt idx="346">
                  <c:v>0.22222222222222221</c:v>
                </c:pt>
              </c:numCache>
            </c:numRef>
          </c:xVal>
          <c:yVal>
            <c:numRef>
              <c:f>'итоги нормализации1.2'!$C$32:$C$378</c:f>
              <c:numCache>
                <c:formatCode>General</c:formatCode>
                <c:ptCount val="347"/>
                <c:pt idx="0">
                  <c:v>91676.978748463094</c:v>
                </c:pt>
                <c:pt idx="1">
                  <c:v>-18748.546073033416</c:v>
                </c:pt>
                <c:pt idx="2">
                  <c:v>2576.9231764251599</c:v>
                </c:pt>
                <c:pt idx="3">
                  <c:v>26604.787987959164</c:v>
                </c:pt>
                <c:pt idx="4">
                  <c:v>114597.47187293315</c:v>
                </c:pt>
                <c:pt idx="5">
                  <c:v>-16640.989415832388</c:v>
                </c:pt>
                <c:pt idx="6">
                  <c:v>-86939.837588586059</c:v>
                </c:pt>
                <c:pt idx="7">
                  <c:v>95429.775635763712</c:v>
                </c:pt>
                <c:pt idx="8">
                  <c:v>56233.755734811246</c:v>
                </c:pt>
                <c:pt idx="9">
                  <c:v>143251.10740736953</c:v>
                </c:pt>
                <c:pt idx="10">
                  <c:v>173223.36595541879</c:v>
                </c:pt>
                <c:pt idx="11">
                  <c:v>75621.494192270329</c:v>
                </c:pt>
                <c:pt idx="12">
                  <c:v>96254.611940695206</c:v>
                </c:pt>
                <c:pt idx="13">
                  <c:v>283448.74820597679</c:v>
                </c:pt>
                <c:pt idx="14">
                  <c:v>-21603.925138051622</c:v>
                </c:pt>
                <c:pt idx="15">
                  <c:v>219241.34324254782</c:v>
                </c:pt>
                <c:pt idx="16">
                  <c:v>54466.404451051494</c:v>
                </c:pt>
                <c:pt idx="17">
                  <c:v>82666.793599055614</c:v>
                </c:pt>
                <c:pt idx="18">
                  <c:v>25505.783502674021</c:v>
                </c:pt>
                <c:pt idx="19">
                  <c:v>-103147.16285808501</c:v>
                </c:pt>
                <c:pt idx="20">
                  <c:v>-60982.535462978471</c:v>
                </c:pt>
                <c:pt idx="21">
                  <c:v>-29579.913541861722</c:v>
                </c:pt>
                <c:pt idx="22">
                  <c:v>-39854.984651768347</c:v>
                </c:pt>
                <c:pt idx="23">
                  <c:v>34452.779997709382</c:v>
                </c:pt>
                <c:pt idx="24">
                  <c:v>-15712.32075195678</c:v>
                </c:pt>
                <c:pt idx="25">
                  <c:v>28874.471587862878</c:v>
                </c:pt>
                <c:pt idx="26">
                  <c:v>44456.53409538063</c:v>
                </c:pt>
                <c:pt idx="27">
                  <c:v>-168815.91273826116</c:v>
                </c:pt>
                <c:pt idx="28">
                  <c:v>43917.925742109364</c:v>
                </c:pt>
                <c:pt idx="29">
                  <c:v>5820.5189705426455</c:v>
                </c:pt>
                <c:pt idx="30">
                  <c:v>-95992.379448105989</c:v>
                </c:pt>
                <c:pt idx="31">
                  <c:v>5718.9075571634457</c:v>
                </c:pt>
                <c:pt idx="32">
                  <c:v>-18561.930182130309</c:v>
                </c:pt>
                <c:pt idx="33">
                  <c:v>-74911.977887588146</c:v>
                </c:pt>
                <c:pt idx="34">
                  <c:v>-94552.753392257815</c:v>
                </c:pt>
                <c:pt idx="35">
                  <c:v>38428.657028009009</c:v>
                </c:pt>
                <c:pt idx="36">
                  <c:v>-33101.712780058617</c:v>
                </c:pt>
                <c:pt idx="37">
                  <c:v>28391.210077995609</c:v>
                </c:pt>
                <c:pt idx="38">
                  <c:v>57245.832318458066</c:v>
                </c:pt>
                <c:pt idx="39">
                  <c:v>115187.56714565016</c:v>
                </c:pt>
                <c:pt idx="40">
                  <c:v>-71477.312654320966</c:v>
                </c:pt>
                <c:pt idx="41">
                  <c:v>45574.108693793416</c:v>
                </c:pt>
                <c:pt idx="42">
                  <c:v>-117088.01931756694</c:v>
                </c:pt>
                <c:pt idx="43">
                  <c:v>12108.822554751532</c:v>
                </c:pt>
                <c:pt idx="44">
                  <c:v>-51449.703669107024</c:v>
                </c:pt>
                <c:pt idx="45">
                  <c:v>-26288.769291206787</c:v>
                </c:pt>
                <c:pt idx="46">
                  <c:v>61065.927855702117</c:v>
                </c:pt>
                <c:pt idx="47">
                  <c:v>-2379.4733445360325</c:v>
                </c:pt>
                <c:pt idx="48">
                  <c:v>20831.793536737212</c:v>
                </c:pt>
                <c:pt idx="49">
                  <c:v>269351.00061196683</c:v>
                </c:pt>
                <c:pt idx="50">
                  <c:v>-40227.520584563317</c:v>
                </c:pt>
                <c:pt idx="51">
                  <c:v>1323.6778461100184</c:v>
                </c:pt>
                <c:pt idx="52">
                  <c:v>-42614.400678584934</c:v>
                </c:pt>
                <c:pt idx="53">
                  <c:v>162789.57773960521</c:v>
                </c:pt>
                <c:pt idx="54">
                  <c:v>1318.9426700567128</c:v>
                </c:pt>
                <c:pt idx="55">
                  <c:v>-78367.017896916048</c:v>
                </c:pt>
                <c:pt idx="56">
                  <c:v>-16286.411648522771</c:v>
                </c:pt>
                <c:pt idx="57">
                  <c:v>25791.480928538949</c:v>
                </c:pt>
                <c:pt idx="58">
                  <c:v>-72249.709399766463</c:v>
                </c:pt>
                <c:pt idx="59">
                  <c:v>-80562.159086240397</c:v>
                </c:pt>
                <c:pt idx="60">
                  <c:v>-82756.23711840855</c:v>
                </c:pt>
                <c:pt idx="61">
                  <c:v>7214.1818411289132</c:v>
                </c:pt>
                <c:pt idx="62">
                  <c:v>137.18861064233351</c:v>
                </c:pt>
                <c:pt idx="63">
                  <c:v>12316.211420221196</c:v>
                </c:pt>
                <c:pt idx="64">
                  <c:v>37252.007144347939</c:v>
                </c:pt>
                <c:pt idx="65">
                  <c:v>2298.8817704419489</c:v>
                </c:pt>
                <c:pt idx="66">
                  <c:v>-110242.27056442029</c:v>
                </c:pt>
                <c:pt idx="67">
                  <c:v>42547.123416324554</c:v>
                </c:pt>
                <c:pt idx="68">
                  <c:v>20741.981056976307</c:v>
                </c:pt>
                <c:pt idx="69">
                  <c:v>-39814.911565481918</c:v>
                </c:pt>
                <c:pt idx="70">
                  <c:v>-3392.0751226234133</c:v>
                </c:pt>
                <c:pt idx="71">
                  <c:v>102634.41366965469</c:v>
                </c:pt>
                <c:pt idx="72">
                  <c:v>75021.402897748922</c:v>
                </c:pt>
                <c:pt idx="73">
                  <c:v>-37511.674279426166</c:v>
                </c:pt>
                <c:pt idx="74">
                  <c:v>-105731.0243895828</c:v>
                </c:pt>
                <c:pt idx="75">
                  <c:v>-22589.811729959765</c:v>
                </c:pt>
                <c:pt idx="76">
                  <c:v>46626.277250200859</c:v>
                </c:pt>
                <c:pt idx="77">
                  <c:v>107081.69762106659</c:v>
                </c:pt>
                <c:pt idx="78">
                  <c:v>2007.3490666142898</c:v>
                </c:pt>
                <c:pt idx="79">
                  <c:v>-72545.26020930527</c:v>
                </c:pt>
                <c:pt idx="80">
                  <c:v>4172.7495459950296</c:v>
                </c:pt>
                <c:pt idx="81">
                  <c:v>-22655.539976308239</c:v>
                </c:pt>
                <c:pt idx="82">
                  <c:v>-14879.510548333172</c:v>
                </c:pt>
                <c:pt idx="83">
                  <c:v>3516.1856927807676</c:v>
                </c:pt>
                <c:pt idx="84">
                  <c:v>-31029.003275347233</c:v>
                </c:pt>
                <c:pt idx="85">
                  <c:v>-5846.4888619611738</c:v>
                </c:pt>
                <c:pt idx="86">
                  <c:v>-62396.301556339196</c:v>
                </c:pt>
                <c:pt idx="87">
                  <c:v>71918.306899730756</c:v>
                </c:pt>
                <c:pt idx="88">
                  <c:v>-160858.36490417531</c:v>
                </c:pt>
                <c:pt idx="89">
                  <c:v>-12341.749737693346</c:v>
                </c:pt>
                <c:pt idx="90">
                  <c:v>4246.8360728438711</c:v>
                </c:pt>
                <c:pt idx="91">
                  <c:v>6411.1102193403058</c:v>
                </c:pt>
                <c:pt idx="92">
                  <c:v>72987.567681841087</c:v>
                </c:pt>
                <c:pt idx="93">
                  <c:v>-39814.911565481918</c:v>
                </c:pt>
                <c:pt idx="94">
                  <c:v>8918.9783624800621</c:v>
                </c:pt>
                <c:pt idx="95">
                  <c:v>-43792.67217124466</c:v>
                </c:pt>
                <c:pt idx="96">
                  <c:v>113553.25741179188</c:v>
                </c:pt>
                <c:pt idx="97">
                  <c:v>-51681.1238462131</c:v>
                </c:pt>
                <c:pt idx="98">
                  <c:v>-40586.692458327278</c:v>
                </c:pt>
                <c:pt idx="99">
                  <c:v>11423.127876218176</c:v>
                </c:pt>
                <c:pt idx="100">
                  <c:v>-43088.542764738144</c:v>
                </c:pt>
                <c:pt idx="101">
                  <c:v>60737.150210512569</c:v>
                </c:pt>
                <c:pt idx="102">
                  <c:v>6961.0701954527758</c:v>
                </c:pt>
                <c:pt idx="103">
                  <c:v>13390.227233480487</c:v>
                </c:pt>
                <c:pt idx="104">
                  <c:v>-7226.2647695582709</c:v>
                </c:pt>
                <c:pt idx="105">
                  <c:v>-82575.937265783083</c:v>
                </c:pt>
                <c:pt idx="106">
                  <c:v>-21770.34051915069</c:v>
                </c:pt>
                <c:pt idx="107">
                  <c:v>-16542.852544046647</c:v>
                </c:pt>
                <c:pt idx="108">
                  <c:v>55777.573036634887</c:v>
                </c:pt>
                <c:pt idx="109">
                  <c:v>-61303.446329563187</c:v>
                </c:pt>
                <c:pt idx="110">
                  <c:v>-23038.55718531413</c:v>
                </c:pt>
                <c:pt idx="111">
                  <c:v>-91273.731663718936</c:v>
                </c:pt>
                <c:pt idx="112">
                  <c:v>21731.596652467793</c:v>
                </c:pt>
                <c:pt idx="113">
                  <c:v>-33949.903177023662</c:v>
                </c:pt>
                <c:pt idx="114">
                  <c:v>-28858.837944267725</c:v>
                </c:pt>
                <c:pt idx="115">
                  <c:v>33557.811365027854</c:v>
                </c:pt>
                <c:pt idx="116">
                  <c:v>-63869.711253471003</c:v>
                </c:pt>
                <c:pt idx="117">
                  <c:v>60207.706266355759</c:v>
                </c:pt>
                <c:pt idx="118">
                  <c:v>-7997.6675832902547</c:v>
                </c:pt>
                <c:pt idx="119">
                  <c:v>26306.424415387039</c:v>
                </c:pt>
                <c:pt idx="120">
                  <c:v>-29678.838452432596</c:v>
                </c:pt>
                <c:pt idx="121">
                  <c:v>-3367.4037783451495</c:v>
                </c:pt>
                <c:pt idx="122">
                  <c:v>-96636.666074397392</c:v>
                </c:pt>
                <c:pt idx="123">
                  <c:v>-30460.903593722207</c:v>
                </c:pt>
                <c:pt idx="124">
                  <c:v>-46913.444288088998</c:v>
                </c:pt>
                <c:pt idx="125">
                  <c:v>-36684.117486095405</c:v>
                </c:pt>
                <c:pt idx="126">
                  <c:v>-8697.6771863009781</c:v>
                </c:pt>
                <c:pt idx="127">
                  <c:v>-117937.99250751876</c:v>
                </c:pt>
                <c:pt idx="128">
                  <c:v>606.19348655850627</c:v>
                </c:pt>
                <c:pt idx="129">
                  <c:v>-47526.162122659094</c:v>
                </c:pt>
                <c:pt idx="130">
                  <c:v>-24342.331412442698</c:v>
                </c:pt>
                <c:pt idx="131">
                  <c:v>37787.261356864707</c:v>
                </c:pt>
                <c:pt idx="132">
                  <c:v>-127949.03313460029</c:v>
                </c:pt>
                <c:pt idx="133">
                  <c:v>-17947.678959922632</c:v>
                </c:pt>
                <c:pt idx="134">
                  <c:v>46247.023155728879</c:v>
                </c:pt>
                <c:pt idx="135">
                  <c:v>-2644.1812057356583</c:v>
                </c:pt>
                <c:pt idx="136">
                  <c:v>45548.850131906336</c:v>
                </c:pt>
                <c:pt idx="137">
                  <c:v>-20019.005167134572</c:v>
                </c:pt>
                <c:pt idx="138">
                  <c:v>-4005.8253186035436</c:v>
                </c:pt>
                <c:pt idx="139">
                  <c:v>30540.330443387094</c:v>
                </c:pt>
                <c:pt idx="140">
                  <c:v>67768.733789403981</c:v>
                </c:pt>
                <c:pt idx="141">
                  <c:v>-18258.711487310531</c:v>
                </c:pt>
                <c:pt idx="142">
                  <c:v>-14839.703103375912</c:v>
                </c:pt>
                <c:pt idx="143">
                  <c:v>15474.211873737571</c:v>
                </c:pt>
                <c:pt idx="144">
                  <c:v>-41351.567232180096</c:v>
                </c:pt>
                <c:pt idx="145">
                  <c:v>-89885.170396735601</c:v>
                </c:pt>
                <c:pt idx="146">
                  <c:v>-17858.949472920358</c:v>
                </c:pt>
                <c:pt idx="147">
                  <c:v>-43999.255040251359</c:v>
                </c:pt>
                <c:pt idx="148">
                  <c:v>-62591.887455781398</c:v>
                </c:pt>
                <c:pt idx="149">
                  <c:v>2315.1326088631176</c:v>
                </c:pt>
                <c:pt idx="150">
                  <c:v>-49401.712695825845</c:v>
                </c:pt>
                <c:pt idx="151">
                  <c:v>-43740.783942314913</c:v>
                </c:pt>
                <c:pt idx="152">
                  <c:v>-26643.315277902293</c:v>
                </c:pt>
                <c:pt idx="153">
                  <c:v>-34363.881161718222</c:v>
                </c:pt>
                <c:pt idx="154">
                  <c:v>45180.671315202606</c:v>
                </c:pt>
                <c:pt idx="155">
                  <c:v>-29630.335152053391</c:v>
                </c:pt>
                <c:pt idx="156">
                  <c:v>-74619.678955083422</c:v>
                </c:pt>
                <c:pt idx="157">
                  <c:v>22051.679303659766</c:v>
                </c:pt>
                <c:pt idx="158">
                  <c:v>-47422.725133246859</c:v>
                </c:pt>
                <c:pt idx="159">
                  <c:v>-1392.4355056320201</c:v>
                </c:pt>
                <c:pt idx="160">
                  <c:v>-9744.8927026299643</c:v>
                </c:pt>
                <c:pt idx="161">
                  <c:v>-11092.925673578895</c:v>
                </c:pt>
                <c:pt idx="162">
                  <c:v>-36948.353845673671</c:v>
                </c:pt>
                <c:pt idx="163">
                  <c:v>-25459.481129089196</c:v>
                </c:pt>
                <c:pt idx="164">
                  <c:v>13016.988562289509</c:v>
                </c:pt>
                <c:pt idx="165">
                  <c:v>-122713.47245597563</c:v>
                </c:pt>
                <c:pt idx="166">
                  <c:v>20485.247714518337</c:v>
                </c:pt>
                <c:pt idx="167">
                  <c:v>-79766.706727641926</c:v>
                </c:pt>
                <c:pt idx="168">
                  <c:v>14011.202613335568</c:v>
                </c:pt>
                <c:pt idx="169">
                  <c:v>48505.553619166953</c:v>
                </c:pt>
                <c:pt idx="170">
                  <c:v>-58759.696928391582</c:v>
                </c:pt>
                <c:pt idx="171">
                  <c:v>-35474.00269116147</c:v>
                </c:pt>
                <c:pt idx="172">
                  <c:v>-11697.911100612488</c:v>
                </c:pt>
                <c:pt idx="173">
                  <c:v>26365.750577132974</c:v>
                </c:pt>
                <c:pt idx="174">
                  <c:v>-42068.211385370174</c:v>
                </c:pt>
                <c:pt idx="175">
                  <c:v>27847.610148262</c:v>
                </c:pt>
                <c:pt idx="176">
                  <c:v>-4747.5217869709013</c:v>
                </c:pt>
                <c:pt idx="177">
                  <c:v>-29899.444084138027</c:v>
                </c:pt>
                <c:pt idx="178">
                  <c:v>-49990.975169899</c:v>
                </c:pt>
                <c:pt idx="179">
                  <c:v>394.2665693796007</c:v>
                </c:pt>
                <c:pt idx="180">
                  <c:v>26008.551419405499</c:v>
                </c:pt>
                <c:pt idx="181">
                  <c:v>-20781.128187842376</c:v>
                </c:pt>
                <c:pt idx="182">
                  <c:v>25481.966676424374</c:v>
                </c:pt>
                <c:pt idx="183">
                  <c:v>10891.08446973504</c:v>
                </c:pt>
                <c:pt idx="184">
                  <c:v>-33658.955799265037</c:v>
                </c:pt>
                <c:pt idx="185">
                  <c:v>-125402.39014603099</c:v>
                </c:pt>
                <c:pt idx="186">
                  <c:v>-36770.195574660902</c:v>
                </c:pt>
                <c:pt idx="187">
                  <c:v>-37189.465627968719</c:v>
                </c:pt>
                <c:pt idx="188">
                  <c:v>-21739.211240372562</c:v>
                </c:pt>
                <c:pt idx="189">
                  <c:v>-88738.421180257923</c:v>
                </c:pt>
                <c:pt idx="190">
                  <c:v>82302.379343900015</c:v>
                </c:pt>
                <c:pt idx="191">
                  <c:v>-21697.053641827835</c:v>
                </c:pt>
                <c:pt idx="192">
                  <c:v>-100852.90100163384</c:v>
                </c:pt>
                <c:pt idx="193">
                  <c:v>-52353.609779377759</c:v>
                </c:pt>
                <c:pt idx="194">
                  <c:v>-13364.243825561192</c:v>
                </c:pt>
                <c:pt idx="195">
                  <c:v>-27895.924821341294</c:v>
                </c:pt>
                <c:pt idx="196">
                  <c:v>2066.1741110514849</c:v>
                </c:pt>
                <c:pt idx="197">
                  <c:v>6402.6427957887063</c:v>
                </c:pt>
                <c:pt idx="198">
                  <c:v>-17077.671344615985</c:v>
                </c:pt>
                <c:pt idx="199">
                  <c:v>24495.355239054421</c:v>
                </c:pt>
                <c:pt idx="200">
                  <c:v>-23162.054639990267</c:v>
                </c:pt>
                <c:pt idx="201">
                  <c:v>12462.02700260398</c:v>
                </c:pt>
                <c:pt idx="202">
                  <c:v>-44608.842481690168</c:v>
                </c:pt>
                <c:pt idx="203">
                  <c:v>-16900.413304499001</c:v>
                </c:pt>
                <c:pt idx="204">
                  <c:v>-22259.280410363717</c:v>
                </c:pt>
                <c:pt idx="205">
                  <c:v>60926.52051771991</c:v>
                </c:pt>
                <c:pt idx="206">
                  <c:v>43635.429328782659</c:v>
                </c:pt>
                <c:pt idx="207">
                  <c:v>-52525.373212236911</c:v>
                </c:pt>
                <c:pt idx="208">
                  <c:v>128471.69400544092</c:v>
                </c:pt>
                <c:pt idx="209">
                  <c:v>110883.18405391491</c:v>
                </c:pt>
                <c:pt idx="210">
                  <c:v>-123431.22457038684</c:v>
                </c:pt>
                <c:pt idx="211">
                  <c:v>38683.455004668038</c:v>
                </c:pt>
                <c:pt idx="212">
                  <c:v>-93242.41547270806</c:v>
                </c:pt>
                <c:pt idx="213">
                  <c:v>23552.960962266137</c:v>
                </c:pt>
                <c:pt idx="214">
                  <c:v>-19554.727479817258</c:v>
                </c:pt>
                <c:pt idx="215">
                  <c:v>-64200.857302739052</c:v>
                </c:pt>
                <c:pt idx="216">
                  <c:v>-9514.5153920154553</c:v>
                </c:pt>
                <c:pt idx="217">
                  <c:v>-1099.1583101292199</c:v>
                </c:pt>
                <c:pt idx="218">
                  <c:v>-57803.956377538794</c:v>
                </c:pt>
                <c:pt idx="219">
                  <c:v>25352.027949012641</c:v>
                </c:pt>
                <c:pt idx="220">
                  <c:v>-64764.491934211779</c:v>
                </c:pt>
                <c:pt idx="221">
                  <c:v>-4797.4355780236074</c:v>
                </c:pt>
                <c:pt idx="222">
                  <c:v>-107599.13120440656</c:v>
                </c:pt>
                <c:pt idx="223">
                  <c:v>-5298.7495984171401</c:v>
                </c:pt>
                <c:pt idx="224">
                  <c:v>-26946.707435060001</c:v>
                </c:pt>
                <c:pt idx="225">
                  <c:v>-7830.549712036096</c:v>
                </c:pt>
                <c:pt idx="226">
                  <c:v>-39920.185190431832</c:v>
                </c:pt>
                <c:pt idx="227">
                  <c:v>-37824.933113288105</c:v>
                </c:pt>
                <c:pt idx="228">
                  <c:v>-32896.38963174427</c:v>
                </c:pt>
                <c:pt idx="229">
                  <c:v>3638.3350907195127</c:v>
                </c:pt>
                <c:pt idx="230">
                  <c:v>-35061.263130210806</c:v>
                </c:pt>
                <c:pt idx="231">
                  <c:v>14783.462586544454</c:v>
                </c:pt>
                <c:pt idx="232">
                  <c:v>4066.1784781616589</c:v>
                </c:pt>
                <c:pt idx="233">
                  <c:v>57445.893931199622</c:v>
                </c:pt>
                <c:pt idx="234">
                  <c:v>-7661.1624679082888</c:v>
                </c:pt>
                <c:pt idx="235">
                  <c:v>21569.898839524656</c:v>
                </c:pt>
                <c:pt idx="236">
                  <c:v>-4756.2412106065312</c:v>
                </c:pt>
                <c:pt idx="237">
                  <c:v>20368.42090509733</c:v>
                </c:pt>
                <c:pt idx="238">
                  <c:v>-41393.258984473039</c:v>
                </c:pt>
                <c:pt idx="239">
                  <c:v>-39828.461700983287</c:v>
                </c:pt>
                <c:pt idx="240">
                  <c:v>49822.375392861955</c:v>
                </c:pt>
                <c:pt idx="241">
                  <c:v>3124.9672552140546</c:v>
                </c:pt>
                <c:pt idx="242">
                  <c:v>-120865.41254798445</c:v>
                </c:pt>
                <c:pt idx="243">
                  <c:v>-41968.213791846298</c:v>
                </c:pt>
                <c:pt idx="244">
                  <c:v>108232.28607001179</c:v>
                </c:pt>
                <c:pt idx="245">
                  <c:v>15839.420805878588</c:v>
                </c:pt>
                <c:pt idx="246">
                  <c:v>-20650.964358439087</c:v>
                </c:pt>
                <c:pt idx="247">
                  <c:v>-8481.7662001552526</c:v>
                </c:pt>
                <c:pt idx="248">
                  <c:v>-645.97839200077578</c:v>
                </c:pt>
                <c:pt idx="249">
                  <c:v>-37862.624116477615</c:v>
                </c:pt>
                <c:pt idx="250">
                  <c:v>-25623.774737786589</c:v>
                </c:pt>
                <c:pt idx="251">
                  <c:v>-94345.702187026443</c:v>
                </c:pt>
                <c:pt idx="252">
                  <c:v>-3895.5054612476379</c:v>
                </c:pt>
                <c:pt idx="253">
                  <c:v>-19355.674963587546</c:v>
                </c:pt>
                <c:pt idx="254">
                  <c:v>-35554.507225764741</c:v>
                </c:pt>
                <c:pt idx="255">
                  <c:v>29815.236069628154</c:v>
                </c:pt>
                <c:pt idx="256">
                  <c:v>26482.018940444628</c:v>
                </c:pt>
                <c:pt idx="257">
                  <c:v>-36348.820095804753</c:v>
                </c:pt>
                <c:pt idx="258">
                  <c:v>20838.407956280396</c:v>
                </c:pt>
                <c:pt idx="259">
                  <c:v>-77193.049616427277</c:v>
                </c:pt>
                <c:pt idx="260">
                  <c:v>83660.450057695853</c:v>
                </c:pt>
                <c:pt idx="261">
                  <c:v>42901.513553642842</c:v>
                </c:pt>
                <c:pt idx="262">
                  <c:v>16547.248161923315</c:v>
                </c:pt>
                <c:pt idx="263">
                  <c:v>-2017.9332305441494</c:v>
                </c:pt>
                <c:pt idx="264">
                  <c:v>6487.5075778532773</c:v>
                </c:pt>
                <c:pt idx="265">
                  <c:v>25216.98145369062</c:v>
                </c:pt>
                <c:pt idx="266">
                  <c:v>178.61405543069122</c:v>
                </c:pt>
                <c:pt idx="267">
                  <c:v>22351.816779503017</c:v>
                </c:pt>
                <c:pt idx="268">
                  <c:v>-29480.359626921767</c:v>
                </c:pt>
                <c:pt idx="269">
                  <c:v>31560.219145280833</c:v>
                </c:pt>
                <c:pt idx="270">
                  <c:v>-15201.335429283034</c:v>
                </c:pt>
                <c:pt idx="271">
                  <c:v>-11314.418676367262</c:v>
                </c:pt>
                <c:pt idx="272">
                  <c:v>41222.176533135236</c:v>
                </c:pt>
                <c:pt idx="273">
                  <c:v>13379.061788040388</c:v>
                </c:pt>
                <c:pt idx="274">
                  <c:v>-4604.8184933373122</c:v>
                </c:pt>
                <c:pt idx="275">
                  <c:v>-28799.803772788495</c:v>
                </c:pt>
                <c:pt idx="276">
                  <c:v>-4623.424455092696</c:v>
                </c:pt>
                <c:pt idx="277">
                  <c:v>59125.057772511413</c:v>
                </c:pt>
                <c:pt idx="278">
                  <c:v>-8945.5499491656665</c:v>
                </c:pt>
                <c:pt idx="279">
                  <c:v>62013.317739908613</c:v>
                </c:pt>
                <c:pt idx="280">
                  <c:v>58150.808754752332</c:v>
                </c:pt>
                <c:pt idx="281">
                  <c:v>-3650.8272859187564</c:v>
                </c:pt>
                <c:pt idx="282">
                  <c:v>6277.0266305959085</c:v>
                </c:pt>
                <c:pt idx="283">
                  <c:v>21388.500872324628</c:v>
                </c:pt>
                <c:pt idx="284">
                  <c:v>28434.233483060612</c:v>
                </c:pt>
                <c:pt idx="285">
                  <c:v>51992.479312715412</c:v>
                </c:pt>
                <c:pt idx="286">
                  <c:v>96174.303342804953</c:v>
                </c:pt>
                <c:pt idx="287">
                  <c:v>71730.0963925455</c:v>
                </c:pt>
                <c:pt idx="288">
                  <c:v>44532.72350511438</c:v>
                </c:pt>
                <c:pt idx="289">
                  <c:v>-3890.3628632116597</c:v>
                </c:pt>
                <c:pt idx="290">
                  <c:v>-39712.896294231992</c:v>
                </c:pt>
                <c:pt idx="291">
                  <c:v>-35204.495974739315</c:v>
                </c:pt>
                <c:pt idx="292">
                  <c:v>-1836.8126790017704</c:v>
                </c:pt>
                <c:pt idx="293">
                  <c:v>19231.066960134427</c:v>
                </c:pt>
                <c:pt idx="294">
                  <c:v>-2850.8297011689283</c:v>
                </c:pt>
                <c:pt idx="295">
                  <c:v>36092.913701948535</c:v>
                </c:pt>
                <c:pt idx="296">
                  <c:v>3627.5441234013415</c:v>
                </c:pt>
                <c:pt idx="297">
                  <c:v>60543.915544062329</c:v>
                </c:pt>
                <c:pt idx="298">
                  <c:v>-62710.114997990342</c:v>
                </c:pt>
                <c:pt idx="299">
                  <c:v>16968.543245866487</c:v>
                </c:pt>
                <c:pt idx="300">
                  <c:v>1226.5804305713391</c:v>
                </c:pt>
                <c:pt idx="301">
                  <c:v>-58883.154810910404</c:v>
                </c:pt>
                <c:pt idx="302">
                  <c:v>-96137.426977366616</c:v>
                </c:pt>
                <c:pt idx="303">
                  <c:v>32687.138715582201</c:v>
                </c:pt>
                <c:pt idx="304">
                  <c:v>-45147.394050234696</c:v>
                </c:pt>
                <c:pt idx="305">
                  <c:v>-44990.238598361902</c:v>
                </c:pt>
                <c:pt idx="306">
                  <c:v>33313.951546225231</c:v>
                </c:pt>
                <c:pt idx="307">
                  <c:v>-18108.514209256566</c:v>
                </c:pt>
                <c:pt idx="308">
                  <c:v>49687.760291596816</c:v>
                </c:pt>
                <c:pt idx="309">
                  <c:v>28809.139050898259</c:v>
                </c:pt>
                <c:pt idx="310">
                  <c:v>-12490.470447454136</c:v>
                </c:pt>
                <c:pt idx="311">
                  <c:v>-7350.5885524922051</c:v>
                </c:pt>
                <c:pt idx="312">
                  <c:v>71318.63323646487</c:v>
                </c:pt>
                <c:pt idx="313">
                  <c:v>23355.48632727837</c:v>
                </c:pt>
                <c:pt idx="314">
                  <c:v>6555.5565301355091</c:v>
                </c:pt>
                <c:pt idx="315">
                  <c:v>32231.251936273125</c:v>
                </c:pt>
                <c:pt idx="316">
                  <c:v>-48658.731267934607</c:v>
                </c:pt>
                <c:pt idx="317">
                  <c:v>-22080.805726714374</c:v>
                </c:pt>
                <c:pt idx="318">
                  <c:v>73032.008572143852</c:v>
                </c:pt>
                <c:pt idx="319">
                  <c:v>75214.439987399441</c:v>
                </c:pt>
                <c:pt idx="320">
                  <c:v>68701.082880676491</c:v>
                </c:pt>
                <c:pt idx="321">
                  <c:v>89377.117667947663</c:v>
                </c:pt>
                <c:pt idx="322">
                  <c:v>160905.12172776082</c:v>
                </c:pt>
                <c:pt idx="323">
                  <c:v>-59690.992789049866</c:v>
                </c:pt>
                <c:pt idx="324">
                  <c:v>41524.95855360647</c:v>
                </c:pt>
                <c:pt idx="325">
                  <c:v>57865.242033631366</c:v>
                </c:pt>
                <c:pt idx="326">
                  <c:v>-129357.91166974243</c:v>
                </c:pt>
                <c:pt idx="327">
                  <c:v>180445.72044015524</c:v>
                </c:pt>
                <c:pt idx="328">
                  <c:v>182083.05159038038</c:v>
                </c:pt>
                <c:pt idx="329">
                  <c:v>-84205.017148875981</c:v>
                </c:pt>
                <c:pt idx="330">
                  <c:v>44962.534073098737</c:v>
                </c:pt>
                <c:pt idx="331">
                  <c:v>138150.29777618416</c:v>
                </c:pt>
                <c:pt idx="332">
                  <c:v>-184579.53927135648</c:v>
                </c:pt>
                <c:pt idx="333">
                  <c:v>231838.93584888894</c:v>
                </c:pt>
                <c:pt idx="334">
                  <c:v>152782.19062283775</c:v>
                </c:pt>
                <c:pt idx="335">
                  <c:v>58541.936900843983</c:v>
                </c:pt>
                <c:pt idx="336">
                  <c:v>65963.457097743405</c:v>
                </c:pt>
                <c:pt idx="337">
                  <c:v>35010.297002282576</c:v>
                </c:pt>
                <c:pt idx="338">
                  <c:v>142925.07655257924</c:v>
                </c:pt>
                <c:pt idx="339">
                  <c:v>-45344.466647625028</c:v>
                </c:pt>
                <c:pt idx="340">
                  <c:v>-51269.578824714903</c:v>
                </c:pt>
                <c:pt idx="341">
                  <c:v>5756.0945507085999</c:v>
                </c:pt>
                <c:pt idx="342">
                  <c:v>-80169.366500440636</c:v>
                </c:pt>
                <c:pt idx="343">
                  <c:v>-63284.39856147184</c:v>
                </c:pt>
                <c:pt idx="344">
                  <c:v>-16727.250824685936</c:v>
                </c:pt>
                <c:pt idx="345">
                  <c:v>-130095.01568479152</c:v>
                </c:pt>
                <c:pt idx="346">
                  <c:v>166895.83403033344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3-4194-91A1-FFACF8B23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004144"/>
        <c:axId val="2125998320"/>
      </c:scatterChart>
      <c:valAx>
        <c:axId val="212600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998320"/>
        <c:crosses val="autoZero"/>
        <c:crossBetween val="midCat"/>
      </c:valAx>
      <c:valAx>
        <c:axId val="2125998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0041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нормализация!$C$2:$C$348</c:f>
              <c:numCache>
                <c:formatCode>General</c:formatCode>
                <c:ptCount val="347"/>
                <c:pt idx="0">
                  <c:v>0.66666666666666674</c:v>
                </c:pt>
                <c:pt idx="1">
                  <c:v>0</c:v>
                </c:pt>
                <c:pt idx="2">
                  <c:v>0.33333333333333331</c:v>
                </c:pt>
                <c:pt idx="3">
                  <c:v>1</c:v>
                </c:pt>
                <c:pt idx="4">
                  <c:v>0.66666666666666674</c:v>
                </c:pt>
                <c:pt idx="5">
                  <c:v>0.33333333333333331</c:v>
                </c:pt>
                <c:pt idx="6">
                  <c:v>0.66666666666666674</c:v>
                </c:pt>
                <c:pt idx="7">
                  <c:v>0.66666666666666674</c:v>
                </c:pt>
                <c:pt idx="8">
                  <c:v>0</c:v>
                </c:pt>
                <c:pt idx="9">
                  <c:v>0.66666666666666674</c:v>
                </c:pt>
                <c:pt idx="10">
                  <c:v>0.33333333333333331</c:v>
                </c:pt>
                <c:pt idx="11">
                  <c:v>0.33333333333333331</c:v>
                </c:pt>
                <c:pt idx="12">
                  <c:v>0.66666666666666674</c:v>
                </c:pt>
                <c:pt idx="13">
                  <c:v>0.33333333333333331</c:v>
                </c:pt>
                <c:pt idx="14">
                  <c:v>0.66666666666666674</c:v>
                </c:pt>
                <c:pt idx="15">
                  <c:v>0.33333333333333331</c:v>
                </c:pt>
                <c:pt idx="16">
                  <c:v>0.66666666666666674</c:v>
                </c:pt>
                <c:pt idx="17">
                  <c:v>0.66666666666666674</c:v>
                </c:pt>
                <c:pt idx="18">
                  <c:v>0.33333333333333331</c:v>
                </c:pt>
                <c:pt idx="19">
                  <c:v>0</c:v>
                </c:pt>
                <c:pt idx="20">
                  <c:v>0.66666666666666674</c:v>
                </c:pt>
                <c:pt idx="21">
                  <c:v>0</c:v>
                </c:pt>
                <c:pt idx="22">
                  <c:v>0</c:v>
                </c:pt>
                <c:pt idx="23">
                  <c:v>0.66666666666666674</c:v>
                </c:pt>
                <c:pt idx="24">
                  <c:v>1</c:v>
                </c:pt>
                <c:pt idx="25">
                  <c:v>0.66666666666666674</c:v>
                </c:pt>
                <c:pt idx="26">
                  <c:v>0.33333333333333331</c:v>
                </c:pt>
                <c:pt idx="27">
                  <c:v>0.33333333333333331</c:v>
                </c:pt>
                <c:pt idx="28">
                  <c:v>0.66666666666666674</c:v>
                </c:pt>
                <c:pt idx="29">
                  <c:v>0</c:v>
                </c:pt>
                <c:pt idx="30">
                  <c:v>0</c:v>
                </c:pt>
                <c:pt idx="31">
                  <c:v>0.33333333333333331</c:v>
                </c:pt>
                <c:pt idx="32">
                  <c:v>0.66666666666666674</c:v>
                </c:pt>
                <c:pt idx="33">
                  <c:v>1</c:v>
                </c:pt>
                <c:pt idx="34">
                  <c:v>0.33333333333333331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0.66666666666666674</c:v>
                </c:pt>
                <c:pt idx="39">
                  <c:v>1</c:v>
                </c:pt>
                <c:pt idx="40">
                  <c:v>0.33333333333333331</c:v>
                </c:pt>
                <c:pt idx="41">
                  <c:v>0.66666666666666674</c:v>
                </c:pt>
                <c:pt idx="42">
                  <c:v>0.33333333333333331</c:v>
                </c:pt>
                <c:pt idx="43">
                  <c:v>0</c:v>
                </c:pt>
                <c:pt idx="44">
                  <c:v>0</c:v>
                </c:pt>
                <c:pt idx="45">
                  <c:v>0.33333333333333331</c:v>
                </c:pt>
                <c:pt idx="46">
                  <c:v>0.33333333333333331</c:v>
                </c:pt>
                <c:pt idx="47">
                  <c:v>0</c:v>
                </c:pt>
                <c:pt idx="48">
                  <c:v>0.33333333333333331</c:v>
                </c:pt>
                <c:pt idx="49">
                  <c:v>0</c:v>
                </c:pt>
                <c:pt idx="50">
                  <c:v>1</c:v>
                </c:pt>
                <c:pt idx="51">
                  <c:v>0.33333333333333331</c:v>
                </c:pt>
                <c:pt idx="52">
                  <c:v>0.66666666666666674</c:v>
                </c:pt>
                <c:pt idx="53">
                  <c:v>0.33333333333333331</c:v>
                </c:pt>
                <c:pt idx="54">
                  <c:v>0.66666666666666674</c:v>
                </c:pt>
                <c:pt idx="55">
                  <c:v>0.66666666666666674</c:v>
                </c:pt>
                <c:pt idx="56">
                  <c:v>0.66666666666666674</c:v>
                </c:pt>
                <c:pt idx="57">
                  <c:v>0</c:v>
                </c:pt>
                <c:pt idx="58">
                  <c:v>0</c:v>
                </c:pt>
                <c:pt idx="59">
                  <c:v>0.33333333333333331</c:v>
                </c:pt>
                <c:pt idx="60">
                  <c:v>0.66666666666666674</c:v>
                </c:pt>
                <c:pt idx="61">
                  <c:v>0.66666666666666674</c:v>
                </c:pt>
                <c:pt idx="62">
                  <c:v>1</c:v>
                </c:pt>
                <c:pt idx="63">
                  <c:v>0.66666666666666674</c:v>
                </c:pt>
                <c:pt idx="64">
                  <c:v>0.33333333333333331</c:v>
                </c:pt>
                <c:pt idx="65">
                  <c:v>0.66666666666666674</c:v>
                </c:pt>
                <c:pt idx="66">
                  <c:v>0.33333333333333331</c:v>
                </c:pt>
                <c:pt idx="67">
                  <c:v>0.33333333333333331</c:v>
                </c:pt>
                <c:pt idx="68">
                  <c:v>0</c:v>
                </c:pt>
                <c:pt idx="69">
                  <c:v>0.66666666666666674</c:v>
                </c:pt>
                <c:pt idx="70">
                  <c:v>0.33333333333333331</c:v>
                </c:pt>
                <c:pt idx="71">
                  <c:v>0.33333333333333331</c:v>
                </c:pt>
                <c:pt idx="72">
                  <c:v>0</c:v>
                </c:pt>
                <c:pt idx="73">
                  <c:v>0.33333333333333331</c:v>
                </c:pt>
                <c:pt idx="74">
                  <c:v>0.33333333333333331</c:v>
                </c:pt>
                <c:pt idx="75">
                  <c:v>1</c:v>
                </c:pt>
                <c:pt idx="76">
                  <c:v>0.33333333333333331</c:v>
                </c:pt>
                <c:pt idx="77">
                  <c:v>0</c:v>
                </c:pt>
                <c:pt idx="78">
                  <c:v>0.33333333333333331</c:v>
                </c:pt>
                <c:pt idx="79">
                  <c:v>0.33333333333333331</c:v>
                </c:pt>
                <c:pt idx="80">
                  <c:v>0.33333333333333331</c:v>
                </c:pt>
                <c:pt idx="81">
                  <c:v>0.33333333333333331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0.66666666666666674</c:v>
                </c:pt>
                <c:pt idx="86">
                  <c:v>0</c:v>
                </c:pt>
                <c:pt idx="87">
                  <c:v>0</c:v>
                </c:pt>
                <c:pt idx="88">
                  <c:v>0.66666666666666674</c:v>
                </c:pt>
                <c:pt idx="89">
                  <c:v>0.33333333333333331</c:v>
                </c:pt>
                <c:pt idx="90">
                  <c:v>0.33333333333333331</c:v>
                </c:pt>
                <c:pt idx="91">
                  <c:v>1</c:v>
                </c:pt>
                <c:pt idx="92">
                  <c:v>0.33333333333333331</c:v>
                </c:pt>
                <c:pt idx="93">
                  <c:v>0.66666666666666674</c:v>
                </c:pt>
                <c:pt idx="94">
                  <c:v>0.33333333333333331</c:v>
                </c:pt>
                <c:pt idx="95">
                  <c:v>0.33333333333333331</c:v>
                </c:pt>
                <c:pt idx="96">
                  <c:v>0.33333333333333331</c:v>
                </c:pt>
                <c:pt idx="97">
                  <c:v>0</c:v>
                </c:pt>
                <c:pt idx="98">
                  <c:v>0.33333333333333331</c:v>
                </c:pt>
                <c:pt idx="99">
                  <c:v>0.33333333333333331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0.33333333333333331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0.66666666666666674</c:v>
                </c:pt>
                <c:pt idx="112">
                  <c:v>0</c:v>
                </c:pt>
                <c:pt idx="113">
                  <c:v>0.33333333333333331</c:v>
                </c:pt>
                <c:pt idx="114">
                  <c:v>0.66666666666666674</c:v>
                </c:pt>
                <c:pt idx="115">
                  <c:v>0</c:v>
                </c:pt>
                <c:pt idx="116">
                  <c:v>0.33333333333333331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0.33333333333333331</c:v>
                </c:pt>
                <c:pt idx="126">
                  <c:v>0</c:v>
                </c:pt>
                <c:pt idx="127">
                  <c:v>0.33333333333333331</c:v>
                </c:pt>
                <c:pt idx="128">
                  <c:v>0.33333333333333331</c:v>
                </c:pt>
                <c:pt idx="129">
                  <c:v>0</c:v>
                </c:pt>
                <c:pt idx="130">
                  <c:v>0.66666666666666674</c:v>
                </c:pt>
                <c:pt idx="131">
                  <c:v>0</c:v>
                </c:pt>
                <c:pt idx="132">
                  <c:v>0.66666666666666674</c:v>
                </c:pt>
                <c:pt idx="133">
                  <c:v>0.33333333333333331</c:v>
                </c:pt>
                <c:pt idx="134">
                  <c:v>0</c:v>
                </c:pt>
                <c:pt idx="135">
                  <c:v>0.66666666666666674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0.33333333333333331</c:v>
                </c:pt>
                <c:pt idx="142">
                  <c:v>0.33333333333333331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0.33333333333333331</c:v>
                </c:pt>
                <c:pt idx="147">
                  <c:v>0</c:v>
                </c:pt>
                <c:pt idx="148">
                  <c:v>0.33333333333333331</c:v>
                </c:pt>
                <c:pt idx="149">
                  <c:v>0.33333333333333331</c:v>
                </c:pt>
                <c:pt idx="150">
                  <c:v>0.33333333333333331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0.33333333333333331</c:v>
                </c:pt>
                <c:pt idx="156">
                  <c:v>0.33333333333333331</c:v>
                </c:pt>
                <c:pt idx="157">
                  <c:v>0</c:v>
                </c:pt>
                <c:pt idx="158">
                  <c:v>0</c:v>
                </c:pt>
                <c:pt idx="159">
                  <c:v>0.33333333333333331</c:v>
                </c:pt>
                <c:pt idx="160">
                  <c:v>0.33333333333333331</c:v>
                </c:pt>
                <c:pt idx="161">
                  <c:v>0.33333333333333331</c:v>
                </c:pt>
                <c:pt idx="162">
                  <c:v>0.33333333333333331</c:v>
                </c:pt>
                <c:pt idx="163">
                  <c:v>0</c:v>
                </c:pt>
                <c:pt idx="164">
                  <c:v>0</c:v>
                </c:pt>
                <c:pt idx="165">
                  <c:v>0.33333333333333331</c:v>
                </c:pt>
                <c:pt idx="166">
                  <c:v>0</c:v>
                </c:pt>
                <c:pt idx="167">
                  <c:v>0</c:v>
                </c:pt>
                <c:pt idx="168">
                  <c:v>0.33333333333333331</c:v>
                </c:pt>
                <c:pt idx="169">
                  <c:v>0.33333333333333331</c:v>
                </c:pt>
                <c:pt idx="170">
                  <c:v>0.33333333333333331</c:v>
                </c:pt>
                <c:pt idx="171">
                  <c:v>0.33333333333333331</c:v>
                </c:pt>
                <c:pt idx="172">
                  <c:v>0.33333333333333331</c:v>
                </c:pt>
                <c:pt idx="173">
                  <c:v>0.33333333333333331</c:v>
                </c:pt>
                <c:pt idx="174">
                  <c:v>0.33333333333333331</c:v>
                </c:pt>
                <c:pt idx="175">
                  <c:v>0.33333333333333331</c:v>
                </c:pt>
                <c:pt idx="176">
                  <c:v>0.33333333333333331</c:v>
                </c:pt>
                <c:pt idx="177">
                  <c:v>0.33333333333333331</c:v>
                </c:pt>
                <c:pt idx="178">
                  <c:v>1</c:v>
                </c:pt>
                <c:pt idx="179">
                  <c:v>0.66666666666666674</c:v>
                </c:pt>
                <c:pt idx="180">
                  <c:v>0.33333333333333331</c:v>
                </c:pt>
                <c:pt idx="181">
                  <c:v>0.33333333333333331</c:v>
                </c:pt>
                <c:pt idx="182">
                  <c:v>0.33333333333333331</c:v>
                </c:pt>
                <c:pt idx="183">
                  <c:v>0.33333333333333331</c:v>
                </c:pt>
                <c:pt idx="184">
                  <c:v>0.66666666666666674</c:v>
                </c:pt>
                <c:pt idx="185">
                  <c:v>0.66666666666666674</c:v>
                </c:pt>
                <c:pt idx="186">
                  <c:v>0</c:v>
                </c:pt>
                <c:pt idx="187">
                  <c:v>0.66666666666666674</c:v>
                </c:pt>
                <c:pt idx="188">
                  <c:v>0.33333333333333331</c:v>
                </c:pt>
                <c:pt idx="189">
                  <c:v>0.33333333333333331</c:v>
                </c:pt>
                <c:pt idx="190">
                  <c:v>0</c:v>
                </c:pt>
                <c:pt idx="191">
                  <c:v>0.33333333333333331</c:v>
                </c:pt>
                <c:pt idx="192">
                  <c:v>0.33333333333333331</c:v>
                </c:pt>
                <c:pt idx="193">
                  <c:v>0.66666666666666674</c:v>
                </c:pt>
                <c:pt idx="194">
                  <c:v>0.66666666666666674</c:v>
                </c:pt>
                <c:pt idx="195">
                  <c:v>0.66666666666666674</c:v>
                </c:pt>
                <c:pt idx="196">
                  <c:v>0.33333333333333331</c:v>
                </c:pt>
                <c:pt idx="197">
                  <c:v>0.66666666666666674</c:v>
                </c:pt>
                <c:pt idx="198">
                  <c:v>0.33333333333333331</c:v>
                </c:pt>
                <c:pt idx="199">
                  <c:v>0.33333333333333331</c:v>
                </c:pt>
                <c:pt idx="200">
                  <c:v>0.66666666666666674</c:v>
                </c:pt>
                <c:pt idx="201">
                  <c:v>0.33333333333333331</c:v>
                </c:pt>
                <c:pt idx="202">
                  <c:v>0.33333333333333331</c:v>
                </c:pt>
                <c:pt idx="203">
                  <c:v>0.66666666666666674</c:v>
                </c:pt>
                <c:pt idx="204">
                  <c:v>0.66666666666666674</c:v>
                </c:pt>
                <c:pt idx="205">
                  <c:v>0.33333333333333331</c:v>
                </c:pt>
                <c:pt idx="206">
                  <c:v>0.33333333333333331</c:v>
                </c:pt>
                <c:pt idx="207">
                  <c:v>0.66666666666666674</c:v>
                </c:pt>
                <c:pt idx="208">
                  <c:v>0</c:v>
                </c:pt>
                <c:pt idx="209">
                  <c:v>0</c:v>
                </c:pt>
                <c:pt idx="210">
                  <c:v>0.66666666666666674</c:v>
                </c:pt>
                <c:pt idx="211">
                  <c:v>0.33333333333333331</c:v>
                </c:pt>
                <c:pt idx="212">
                  <c:v>0</c:v>
                </c:pt>
                <c:pt idx="213">
                  <c:v>0.33333333333333331</c:v>
                </c:pt>
                <c:pt idx="214">
                  <c:v>0.66666666666666674</c:v>
                </c:pt>
                <c:pt idx="215">
                  <c:v>0.33333333333333331</c:v>
                </c:pt>
                <c:pt idx="216">
                  <c:v>0.33333333333333331</c:v>
                </c:pt>
                <c:pt idx="217">
                  <c:v>0.66666666666666674</c:v>
                </c:pt>
                <c:pt idx="218">
                  <c:v>0.66666666666666674</c:v>
                </c:pt>
                <c:pt idx="219">
                  <c:v>0.33333333333333331</c:v>
                </c:pt>
                <c:pt idx="220">
                  <c:v>0.66666666666666674</c:v>
                </c:pt>
                <c:pt idx="221">
                  <c:v>0.66666666666666674</c:v>
                </c:pt>
                <c:pt idx="222">
                  <c:v>0</c:v>
                </c:pt>
                <c:pt idx="223">
                  <c:v>0.66666666666666674</c:v>
                </c:pt>
                <c:pt idx="224">
                  <c:v>0.33333333333333331</c:v>
                </c:pt>
                <c:pt idx="225">
                  <c:v>0.66666666666666674</c:v>
                </c:pt>
                <c:pt idx="226">
                  <c:v>0.66666666666666674</c:v>
                </c:pt>
                <c:pt idx="227">
                  <c:v>0.66666666666666674</c:v>
                </c:pt>
                <c:pt idx="228">
                  <c:v>0.66666666666666674</c:v>
                </c:pt>
                <c:pt idx="229">
                  <c:v>0.66666666666666674</c:v>
                </c:pt>
                <c:pt idx="230">
                  <c:v>0.33333333333333331</c:v>
                </c:pt>
                <c:pt idx="231">
                  <c:v>0.33333333333333331</c:v>
                </c:pt>
                <c:pt idx="232">
                  <c:v>0.66666666666666674</c:v>
                </c:pt>
                <c:pt idx="233">
                  <c:v>0.66666666666666674</c:v>
                </c:pt>
                <c:pt idx="234">
                  <c:v>0.66666666666666674</c:v>
                </c:pt>
                <c:pt idx="235">
                  <c:v>0</c:v>
                </c:pt>
                <c:pt idx="236">
                  <c:v>0.66666666666666674</c:v>
                </c:pt>
                <c:pt idx="237">
                  <c:v>0.33333333333333331</c:v>
                </c:pt>
                <c:pt idx="238">
                  <c:v>0.66666666666666674</c:v>
                </c:pt>
                <c:pt idx="239">
                  <c:v>0.66666666666666674</c:v>
                </c:pt>
                <c:pt idx="240">
                  <c:v>0.33333333333333331</c:v>
                </c:pt>
                <c:pt idx="241">
                  <c:v>0.33333333333333331</c:v>
                </c:pt>
                <c:pt idx="242">
                  <c:v>0.66666666666666674</c:v>
                </c:pt>
                <c:pt idx="243">
                  <c:v>0.66666666666666674</c:v>
                </c:pt>
                <c:pt idx="244">
                  <c:v>0.33333333333333331</c:v>
                </c:pt>
                <c:pt idx="245">
                  <c:v>0.66666666666666674</c:v>
                </c:pt>
                <c:pt idx="246">
                  <c:v>0.66666666666666674</c:v>
                </c:pt>
                <c:pt idx="247">
                  <c:v>0.66666666666666674</c:v>
                </c:pt>
                <c:pt idx="248">
                  <c:v>0.66666666666666674</c:v>
                </c:pt>
                <c:pt idx="249">
                  <c:v>1</c:v>
                </c:pt>
                <c:pt idx="250">
                  <c:v>0.66666666666666674</c:v>
                </c:pt>
                <c:pt idx="251">
                  <c:v>0.33333333333333331</c:v>
                </c:pt>
                <c:pt idx="252">
                  <c:v>0.66666666666666674</c:v>
                </c:pt>
                <c:pt idx="253">
                  <c:v>1</c:v>
                </c:pt>
                <c:pt idx="254">
                  <c:v>0.66666666666666674</c:v>
                </c:pt>
                <c:pt idx="255">
                  <c:v>0.66666666666666674</c:v>
                </c:pt>
                <c:pt idx="256">
                  <c:v>0.66666666666666674</c:v>
                </c:pt>
                <c:pt idx="257">
                  <c:v>1</c:v>
                </c:pt>
                <c:pt idx="258">
                  <c:v>0.66666666666666674</c:v>
                </c:pt>
                <c:pt idx="259">
                  <c:v>0.66666666666666674</c:v>
                </c:pt>
                <c:pt idx="260">
                  <c:v>0.33333333333333331</c:v>
                </c:pt>
                <c:pt idx="261">
                  <c:v>0.66666666666666674</c:v>
                </c:pt>
                <c:pt idx="262">
                  <c:v>0.66666666666666674</c:v>
                </c:pt>
                <c:pt idx="263">
                  <c:v>0.33333333333333331</c:v>
                </c:pt>
                <c:pt idx="264">
                  <c:v>0.66666666666666674</c:v>
                </c:pt>
                <c:pt idx="265">
                  <c:v>0.66666666666666674</c:v>
                </c:pt>
                <c:pt idx="266">
                  <c:v>0.33333333333333331</c:v>
                </c:pt>
                <c:pt idx="267">
                  <c:v>0.66666666666666674</c:v>
                </c:pt>
                <c:pt idx="268">
                  <c:v>1</c:v>
                </c:pt>
                <c:pt idx="269">
                  <c:v>0.33333333333333331</c:v>
                </c:pt>
                <c:pt idx="270">
                  <c:v>0.66666666666666674</c:v>
                </c:pt>
                <c:pt idx="271">
                  <c:v>0.66666666666666674</c:v>
                </c:pt>
                <c:pt idx="272">
                  <c:v>0.66666666666666674</c:v>
                </c:pt>
                <c:pt idx="273">
                  <c:v>0.66666666666666674</c:v>
                </c:pt>
                <c:pt idx="274">
                  <c:v>0.33333333333333331</c:v>
                </c:pt>
                <c:pt idx="275">
                  <c:v>0.66666666666666674</c:v>
                </c:pt>
                <c:pt idx="276">
                  <c:v>0.66666666666666674</c:v>
                </c:pt>
                <c:pt idx="277">
                  <c:v>0.66666666666666674</c:v>
                </c:pt>
                <c:pt idx="278">
                  <c:v>0.66666666666666674</c:v>
                </c:pt>
                <c:pt idx="279">
                  <c:v>0.66666666666666674</c:v>
                </c:pt>
                <c:pt idx="280">
                  <c:v>0.66666666666666674</c:v>
                </c:pt>
                <c:pt idx="281">
                  <c:v>0.66666666666666674</c:v>
                </c:pt>
                <c:pt idx="282">
                  <c:v>1</c:v>
                </c:pt>
                <c:pt idx="283">
                  <c:v>0.66666666666666674</c:v>
                </c:pt>
                <c:pt idx="284">
                  <c:v>0.33333333333333331</c:v>
                </c:pt>
                <c:pt idx="285">
                  <c:v>0.33333333333333331</c:v>
                </c:pt>
                <c:pt idx="286">
                  <c:v>0.33333333333333331</c:v>
                </c:pt>
                <c:pt idx="287">
                  <c:v>0.66666666666666674</c:v>
                </c:pt>
                <c:pt idx="288">
                  <c:v>0.66666666666666674</c:v>
                </c:pt>
                <c:pt idx="289">
                  <c:v>0.66666666666666674</c:v>
                </c:pt>
                <c:pt idx="290">
                  <c:v>0.66666666666666674</c:v>
                </c:pt>
                <c:pt idx="291">
                  <c:v>0.66666666666666674</c:v>
                </c:pt>
                <c:pt idx="292">
                  <c:v>0.33333333333333331</c:v>
                </c:pt>
                <c:pt idx="293">
                  <c:v>0.66666666666666674</c:v>
                </c:pt>
                <c:pt idx="294">
                  <c:v>1</c:v>
                </c:pt>
                <c:pt idx="295">
                  <c:v>0.33333333333333331</c:v>
                </c:pt>
                <c:pt idx="296">
                  <c:v>1</c:v>
                </c:pt>
                <c:pt idx="297">
                  <c:v>0.66666666666666674</c:v>
                </c:pt>
                <c:pt idx="298">
                  <c:v>0.66666666666666674</c:v>
                </c:pt>
                <c:pt idx="299">
                  <c:v>0.33333333333333331</c:v>
                </c:pt>
                <c:pt idx="300">
                  <c:v>1</c:v>
                </c:pt>
                <c:pt idx="301">
                  <c:v>0.66666666666666674</c:v>
                </c:pt>
                <c:pt idx="302">
                  <c:v>0.66666666666666674</c:v>
                </c:pt>
                <c:pt idx="303">
                  <c:v>1</c:v>
                </c:pt>
                <c:pt idx="304">
                  <c:v>0.66666666666666674</c:v>
                </c:pt>
                <c:pt idx="305">
                  <c:v>0.66666666666666674</c:v>
                </c:pt>
                <c:pt idx="306">
                  <c:v>0.66666666666666674</c:v>
                </c:pt>
                <c:pt idx="307">
                  <c:v>0.66666666666666674</c:v>
                </c:pt>
                <c:pt idx="308">
                  <c:v>0.66666666666666674</c:v>
                </c:pt>
                <c:pt idx="309">
                  <c:v>0.66666666666666674</c:v>
                </c:pt>
                <c:pt idx="310">
                  <c:v>0.66666666666666674</c:v>
                </c:pt>
                <c:pt idx="311">
                  <c:v>0.66666666666666674</c:v>
                </c:pt>
                <c:pt idx="312">
                  <c:v>1</c:v>
                </c:pt>
                <c:pt idx="313">
                  <c:v>0.66666666666666674</c:v>
                </c:pt>
                <c:pt idx="314">
                  <c:v>0.66666666666666674</c:v>
                </c:pt>
                <c:pt idx="315">
                  <c:v>0.66666666666666674</c:v>
                </c:pt>
                <c:pt idx="316">
                  <c:v>0.66666666666666674</c:v>
                </c:pt>
                <c:pt idx="317">
                  <c:v>1</c:v>
                </c:pt>
                <c:pt idx="318">
                  <c:v>0.66666666666666674</c:v>
                </c:pt>
                <c:pt idx="319">
                  <c:v>1</c:v>
                </c:pt>
                <c:pt idx="320">
                  <c:v>1</c:v>
                </c:pt>
                <c:pt idx="321">
                  <c:v>0.66666666666666674</c:v>
                </c:pt>
                <c:pt idx="322">
                  <c:v>0.66666666666666674</c:v>
                </c:pt>
                <c:pt idx="323">
                  <c:v>0.33333333333333331</c:v>
                </c:pt>
                <c:pt idx="324">
                  <c:v>0.66666666666666674</c:v>
                </c:pt>
                <c:pt idx="325">
                  <c:v>0.66666666666666674</c:v>
                </c:pt>
                <c:pt idx="326">
                  <c:v>1</c:v>
                </c:pt>
                <c:pt idx="327">
                  <c:v>0.33333333333333331</c:v>
                </c:pt>
                <c:pt idx="328">
                  <c:v>0.33333333333333331</c:v>
                </c:pt>
                <c:pt idx="329">
                  <c:v>0.33333333333333331</c:v>
                </c:pt>
                <c:pt idx="330">
                  <c:v>0.66666666666666674</c:v>
                </c:pt>
                <c:pt idx="331">
                  <c:v>0.33333333333333331</c:v>
                </c:pt>
                <c:pt idx="332">
                  <c:v>1</c:v>
                </c:pt>
                <c:pt idx="333">
                  <c:v>0.33333333333333331</c:v>
                </c:pt>
                <c:pt idx="334">
                  <c:v>0.66666666666666674</c:v>
                </c:pt>
                <c:pt idx="335">
                  <c:v>0.66666666666666674</c:v>
                </c:pt>
                <c:pt idx="336">
                  <c:v>0.66666666666666674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0.66666666666666674</c:v>
                </c:pt>
              </c:numCache>
            </c:numRef>
          </c:xVal>
          <c:yVal>
            <c:numRef>
              <c:f>'итоги нормализации1.2'!$C$32:$C$378</c:f>
              <c:numCache>
                <c:formatCode>General</c:formatCode>
                <c:ptCount val="347"/>
                <c:pt idx="0">
                  <c:v>91676.978748463094</c:v>
                </c:pt>
                <c:pt idx="1">
                  <c:v>-18748.546073033416</c:v>
                </c:pt>
                <c:pt idx="2">
                  <c:v>2576.9231764251599</c:v>
                </c:pt>
                <c:pt idx="3">
                  <c:v>26604.787987959164</c:v>
                </c:pt>
                <c:pt idx="4">
                  <c:v>114597.47187293315</c:v>
                </c:pt>
                <c:pt idx="5">
                  <c:v>-16640.989415832388</c:v>
                </c:pt>
                <c:pt idx="6">
                  <c:v>-86939.837588586059</c:v>
                </c:pt>
                <c:pt idx="7">
                  <c:v>95429.775635763712</c:v>
                </c:pt>
                <c:pt idx="8">
                  <c:v>56233.755734811246</c:v>
                </c:pt>
                <c:pt idx="9">
                  <c:v>143251.10740736953</c:v>
                </c:pt>
                <c:pt idx="10">
                  <c:v>173223.36595541879</c:v>
                </c:pt>
                <c:pt idx="11">
                  <c:v>75621.494192270329</c:v>
                </c:pt>
                <c:pt idx="12">
                  <c:v>96254.611940695206</c:v>
                </c:pt>
                <c:pt idx="13">
                  <c:v>283448.74820597679</c:v>
                </c:pt>
                <c:pt idx="14">
                  <c:v>-21603.925138051622</c:v>
                </c:pt>
                <c:pt idx="15">
                  <c:v>219241.34324254782</c:v>
                </c:pt>
                <c:pt idx="16">
                  <c:v>54466.404451051494</c:v>
                </c:pt>
                <c:pt idx="17">
                  <c:v>82666.793599055614</c:v>
                </c:pt>
                <c:pt idx="18">
                  <c:v>25505.783502674021</c:v>
                </c:pt>
                <c:pt idx="19">
                  <c:v>-103147.16285808501</c:v>
                </c:pt>
                <c:pt idx="20">
                  <c:v>-60982.535462978471</c:v>
                </c:pt>
                <c:pt idx="21">
                  <c:v>-29579.913541861722</c:v>
                </c:pt>
                <c:pt idx="22">
                  <c:v>-39854.984651768347</c:v>
                </c:pt>
                <c:pt idx="23">
                  <c:v>34452.779997709382</c:v>
                </c:pt>
                <c:pt idx="24">
                  <c:v>-15712.32075195678</c:v>
                </c:pt>
                <c:pt idx="25">
                  <c:v>28874.471587862878</c:v>
                </c:pt>
                <c:pt idx="26">
                  <c:v>44456.53409538063</c:v>
                </c:pt>
                <c:pt idx="27">
                  <c:v>-168815.91273826116</c:v>
                </c:pt>
                <c:pt idx="28">
                  <c:v>43917.925742109364</c:v>
                </c:pt>
                <c:pt idx="29">
                  <c:v>5820.5189705426455</c:v>
                </c:pt>
                <c:pt idx="30">
                  <c:v>-95992.379448105989</c:v>
                </c:pt>
                <c:pt idx="31">
                  <c:v>5718.9075571634457</c:v>
                </c:pt>
                <c:pt idx="32">
                  <c:v>-18561.930182130309</c:v>
                </c:pt>
                <c:pt idx="33">
                  <c:v>-74911.977887588146</c:v>
                </c:pt>
                <c:pt idx="34">
                  <c:v>-94552.753392257815</c:v>
                </c:pt>
                <c:pt idx="35">
                  <c:v>38428.657028009009</c:v>
                </c:pt>
                <c:pt idx="36">
                  <c:v>-33101.712780058617</c:v>
                </c:pt>
                <c:pt idx="37">
                  <c:v>28391.210077995609</c:v>
                </c:pt>
                <c:pt idx="38">
                  <c:v>57245.832318458066</c:v>
                </c:pt>
                <c:pt idx="39">
                  <c:v>115187.56714565016</c:v>
                </c:pt>
                <c:pt idx="40">
                  <c:v>-71477.312654320966</c:v>
                </c:pt>
                <c:pt idx="41">
                  <c:v>45574.108693793416</c:v>
                </c:pt>
                <c:pt idx="42">
                  <c:v>-117088.01931756694</c:v>
                </c:pt>
                <c:pt idx="43">
                  <c:v>12108.822554751532</c:v>
                </c:pt>
                <c:pt idx="44">
                  <c:v>-51449.703669107024</c:v>
                </c:pt>
                <c:pt idx="45">
                  <c:v>-26288.769291206787</c:v>
                </c:pt>
                <c:pt idx="46">
                  <c:v>61065.927855702117</c:v>
                </c:pt>
                <c:pt idx="47">
                  <c:v>-2379.4733445360325</c:v>
                </c:pt>
                <c:pt idx="48">
                  <c:v>20831.793536737212</c:v>
                </c:pt>
                <c:pt idx="49">
                  <c:v>269351.00061196683</c:v>
                </c:pt>
                <c:pt idx="50">
                  <c:v>-40227.520584563317</c:v>
                </c:pt>
                <c:pt idx="51">
                  <c:v>1323.6778461100184</c:v>
                </c:pt>
                <c:pt idx="52">
                  <c:v>-42614.400678584934</c:v>
                </c:pt>
                <c:pt idx="53">
                  <c:v>162789.57773960521</c:v>
                </c:pt>
                <c:pt idx="54">
                  <c:v>1318.9426700567128</c:v>
                </c:pt>
                <c:pt idx="55">
                  <c:v>-78367.017896916048</c:v>
                </c:pt>
                <c:pt idx="56">
                  <c:v>-16286.411648522771</c:v>
                </c:pt>
                <c:pt idx="57">
                  <c:v>25791.480928538949</c:v>
                </c:pt>
                <c:pt idx="58">
                  <c:v>-72249.709399766463</c:v>
                </c:pt>
                <c:pt idx="59">
                  <c:v>-80562.159086240397</c:v>
                </c:pt>
                <c:pt idx="60">
                  <c:v>-82756.23711840855</c:v>
                </c:pt>
                <c:pt idx="61">
                  <c:v>7214.1818411289132</c:v>
                </c:pt>
                <c:pt idx="62">
                  <c:v>137.18861064233351</c:v>
                </c:pt>
                <c:pt idx="63">
                  <c:v>12316.211420221196</c:v>
                </c:pt>
                <c:pt idx="64">
                  <c:v>37252.007144347939</c:v>
                </c:pt>
                <c:pt idx="65">
                  <c:v>2298.8817704419489</c:v>
                </c:pt>
                <c:pt idx="66">
                  <c:v>-110242.27056442029</c:v>
                </c:pt>
                <c:pt idx="67">
                  <c:v>42547.123416324554</c:v>
                </c:pt>
                <c:pt idx="68">
                  <c:v>20741.981056976307</c:v>
                </c:pt>
                <c:pt idx="69">
                  <c:v>-39814.911565481918</c:v>
                </c:pt>
                <c:pt idx="70">
                  <c:v>-3392.0751226234133</c:v>
                </c:pt>
                <c:pt idx="71">
                  <c:v>102634.41366965469</c:v>
                </c:pt>
                <c:pt idx="72">
                  <c:v>75021.402897748922</c:v>
                </c:pt>
                <c:pt idx="73">
                  <c:v>-37511.674279426166</c:v>
                </c:pt>
                <c:pt idx="74">
                  <c:v>-105731.0243895828</c:v>
                </c:pt>
                <c:pt idx="75">
                  <c:v>-22589.811729959765</c:v>
                </c:pt>
                <c:pt idx="76">
                  <c:v>46626.277250200859</c:v>
                </c:pt>
                <c:pt idx="77">
                  <c:v>107081.69762106659</c:v>
                </c:pt>
                <c:pt idx="78">
                  <c:v>2007.3490666142898</c:v>
                </c:pt>
                <c:pt idx="79">
                  <c:v>-72545.26020930527</c:v>
                </c:pt>
                <c:pt idx="80">
                  <c:v>4172.7495459950296</c:v>
                </c:pt>
                <c:pt idx="81">
                  <c:v>-22655.539976308239</c:v>
                </c:pt>
                <c:pt idx="82">
                  <c:v>-14879.510548333172</c:v>
                </c:pt>
                <c:pt idx="83">
                  <c:v>3516.1856927807676</c:v>
                </c:pt>
                <c:pt idx="84">
                  <c:v>-31029.003275347233</c:v>
                </c:pt>
                <c:pt idx="85">
                  <c:v>-5846.4888619611738</c:v>
                </c:pt>
                <c:pt idx="86">
                  <c:v>-62396.301556339196</c:v>
                </c:pt>
                <c:pt idx="87">
                  <c:v>71918.306899730756</c:v>
                </c:pt>
                <c:pt idx="88">
                  <c:v>-160858.36490417531</c:v>
                </c:pt>
                <c:pt idx="89">
                  <c:v>-12341.749737693346</c:v>
                </c:pt>
                <c:pt idx="90">
                  <c:v>4246.8360728438711</c:v>
                </c:pt>
                <c:pt idx="91">
                  <c:v>6411.1102193403058</c:v>
                </c:pt>
                <c:pt idx="92">
                  <c:v>72987.567681841087</c:v>
                </c:pt>
                <c:pt idx="93">
                  <c:v>-39814.911565481918</c:v>
                </c:pt>
                <c:pt idx="94">
                  <c:v>8918.9783624800621</c:v>
                </c:pt>
                <c:pt idx="95">
                  <c:v>-43792.67217124466</c:v>
                </c:pt>
                <c:pt idx="96">
                  <c:v>113553.25741179188</c:v>
                </c:pt>
                <c:pt idx="97">
                  <c:v>-51681.1238462131</c:v>
                </c:pt>
                <c:pt idx="98">
                  <c:v>-40586.692458327278</c:v>
                </c:pt>
                <c:pt idx="99">
                  <c:v>11423.127876218176</c:v>
                </c:pt>
                <c:pt idx="100">
                  <c:v>-43088.542764738144</c:v>
                </c:pt>
                <c:pt idx="101">
                  <c:v>60737.150210512569</c:v>
                </c:pt>
                <c:pt idx="102">
                  <c:v>6961.0701954527758</c:v>
                </c:pt>
                <c:pt idx="103">
                  <c:v>13390.227233480487</c:v>
                </c:pt>
                <c:pt idx="104">
                  <c:v>-7226.2647695582709</c:v>
                </c:pt>
                <c:pt idx="105">
                  <c:v>-82575.937265783083</c:v>
                </c:pt>
                <c:pt idx="106">
                  <c:v>-21770.34051915069</c:v>
                </c:pt>
                <c:pt idx="107">
                  <c:v>-16542.852544046647</c:v>
                </c:pt>
                <c:pt idx="108">
                  <c:v>55777.573036634887</c:v>
                </c:pt>
                <c:pt idx="109">
                  <c:v>-61303.446329563187</c:v>
                </c:pt>
                <c:pt idx="110">
                  <c:v>-23038.55718531413</c:v>
                </c:pt>
                <c:pt idx="111">
                  <c:v>-91273.731663718936</c:v>
                </c:pt>
                <c:pt idx="112">
                  <c:v>21731.596652467793</c:v>
                </c:pt>
                <c:pt idx="113">
                  <c:v>-33949.903177023662</c:v>
                </c:pt>
                <c:pt idx="114">
                  <c:v>-28858.837944267725</c:v>
                </c:pt>
                <c:pt idx="115">
                  <c:v>33557.811365027854</c:v>
                </c:pt>
                <c:pt idx="116">
                  <c:v>-63869.711253471003</c:v>
                </c:pt>
                <c:pt idx="117">
                  <c:v>60207.706266355759</c:v>
                </c:pt>
                <c:pt idx="118">
                  <c:v>-7997.6675832902547</c:v>
                </c:pt>
                <c:pt idx="119">
                  <c:v>26306.424415387039</c:v>
                </c:pt>
                <c:pt idx="120">
                  <c:v>-29678.838452432596</c:v>
                </c:pt>
                <c:pt idx="121">
                  <c:v>-3367.4037783451495</c:v>
                </c:pt>
                <c:pt idx="122">
                  <c:v>-96636.666074397392</c:v>
                </c:pt>
                <c:pt idx="123">
                  <c:v>-30460.903593722207</c:v>
                </c:pt>
                <c:pt idx="124">
                  <c:v>-46913.444288088998</c:v>
                </c:pt>
                <c:pt idx="125">
                  <c:v>-36684.117486095405</c:v>
                </c:pt>
                <c:pt idx="126">
                  <c:v>-8697.6771863009781</c:v>
                </c:pt>
                <c:pt idx="127">
                  <c:v>-117937.99250751876</c:v>
                </c:pt>
                <c:pt idx="128">
                  <c:v>606.19348655850627</c:v>
                </c:pt>
                <c:pt idx="129">
                  <c:v>-47526.162122659094</c:v>
                </c:pt>
                <c:pt idx="130">
                  <c:v>-24342.331412442698</c:v>
                </c:pt>
                <c:pt idx="131">
                  <c:v>37787.261356864707</c:v>
                </c:pt>
                <c:pt idx="132">
                  <c:v>-127949.03313460029</c:v>
                </c:pt>
                <c:pt idx="133">
                  <c:v>-17947.678959922632</c:v>
                </c:pt>
                <c:pt idx="134">
                  <c:v>46247.023155728879</c:v>
                </c:pt>
                <c:pt idx="135">
                  <c:v>-2644.1812057356583</c:v>
                </c:pt>
                <c:pt idx="136">
                  <c:v>45548.850131906336</c:v>
                </c:pt>
                <c:pt idx="137">
                  <c:v>-20019.005167134572</c:v>
                </c:pt>
                <c:pt idx="138">
                  <c:v>-4005.8253186035436</c:v>
                </c:pt>
                <c:pt idx="139">
                  <c:v>30540.330443387094</c:v>
                </c:pt>
                <c:pt idx="140">
                  <c:v>67768.733789403981</c:v>
                </c:pt>
                <c:pt idx="141">
                  <c:v>-18258.711487310531</c:v>
                </c:pt>
                <c:pt idx="142">
                  <c:v>-14839.703103375912</c:v>
                </c:pt>
                <c:pt idx="143">
                  <c:v>15474.211873737571</c:v>
                </c:pt>
                <c:pt idx="144">
                  <c:v>-41351.567232180096</c:v>
                </c:pt>
                <c:pt idx="145">
                  <c:v>-89885.170396735601</c:v>
                </c:pt>
                <c:pt idx="146">
                  <c:v>-17858.949472920358</c:v>
                </c:pt>
                <c:pt idx="147">
                  <c:v>-43999.255040251359</c:v>
                </c:pt>
                <c:pt idx="148">
                  <c:v>-62591.887455781398</c:v>
                </c:pt>
                <c:pt idx="149">
                  <c:v>2315.1326088631176</c:v>
                </c:pt>
                <c:pt idx="150">
                  <c:v>-49401.712695825845</c:v>
                </c:pt>
                <c:pt idx="151">
                  <c:v>-43740.783942314913</c:v>
                </c:pt>
                <c:pt idx="152">
                  <c:v>-26643.315277902293</c:v>
                </c:pt>
                <c:pt idx="153">
                  <c:v>-34363.881161718222</c:v>
                </c:pt>
                <c:pt idx="154">
                  <c:v>45180.671315202606</c:v>
                </c:pt>
                <c:pt idx="155">
                  <c:v>-29630.335152053391</c:v>
                </c:pt>
                <c:pt idx="156">
                  <c:v>-74619.678955083422</c:v>
                </c:pt>
                <c:pt idx="157">
                  <c:v>22051.679303659766</c:v>
                </c:pt>
                <c:pt idx="158">
                  <c:v>-47422.725133246859</c:v>
                </c:pt>
                <c:pt idx="159">
                  <c:v>-1392.4355056320201</c:v>
                </c:pt>
                <c:pt idx="160">
                  <c:v>-9744.8927026299643</c:v>
                </c:pt>
                <c:pt idx="161">
                  <c:v>-11092.925673578895</c:v>
                </c:pt>
                <c:pt idx="162">
                  <c:v>-36948.353845673671</c:v>
                </c:pt>
                <c:pt idx="163">
                  <c:v>-25459.481129089196</c:v>
                </c:pt>
                <c:pt idx="164">
                  <c:v>13016.988562289509</c:v>
                </c:pt>
                <c:pt idx="165">
                  <c:v>-122713.47245597563</c:v>
                </c:pt>
                <c:pt idx="166">
                  <c:v>20485.247714518337</c:v>
                </c:pt>
                <c:pt idx="167">
                  <c:v>-79766.706727641926</c:v>
                </c:pt>
                <c:pt idx="168">
                  <c:v>14011.202613335568</c:v>
                </c:pt>
                <c:pt idx="169">
                  <c:v>48505.553619166953</c:v>
                </c:pt>
                <c:pt idx="170">
                  <c:v>-58759.696928391582</c:v>
                </c:pt>
                <c:pt idx="171">
                  <c:v>-35474.00269116147</c:v>
                </c:pt>
                <c:pt idx="172">
                  <c:v>-11697.911100612488</c:v>
                </c:pt>
                <c:pt idx="173">
                  <c:v>26365.750577132974</c:v>
                </c:pt>
                <c:pt idx="174">
                  <c:v>-42068.211385370174</c:v>
                </c:pt>
                <c:pt idx="175">
                  <c:v>27847.610148262</c:v>
                </c:pt>
                <c:pt idx="176">
                  <c:v>-4747.5217869709013</c:v>
                </c:pt>
                <c:pt idx="177">
                  <c:v>-29899.444084138027</c:v>
                </c:pt>
                <c:pt idx="178">
                  <c:v>-49990.975169899</c:v>
                </c:pt>
                <c:pt idx="179">
                  <c:v>394.2665693796007</c:v>
                </c:pt>
                <c:pt idx="180">
                  <c:v>26008.551419405499</c:v>
                </c:pt>
                <c:pt idx="181">
                  <c:v>-20781.128187842376</c:v>
                </c:pt>
                <c:pt idx="182">
                  <c:v>25481.966676424374</c:v>
                </c:pt>
                <c:pt idx="183">
                  <c:v>10891.08446973504</c:v>
                </c:pt>
                <c:pt idx="184">
                  <c:v>-33658.955799265037</c:v>
                </c:pt>
                <c:pt idx="185">
                  <c:v>-125402.39014603099</c:v>
                </c:pt>
                <c:pt idx="186">
                  <c:v>-36770.195574660902</c:v>
                </c:pt>
                <c:pt idx="187">
                  <c:v>-37189.465627968719</c:v>
                </c:pt>
                <c:pt idx="188">
                  <c:v>-21739.211240372562</c:v>
                </c:pt>
                <c:pt idx="189">
                  <c:v>-88738.421180257923</c:v>
                </c:pt>
                <c:pt idx="190">
                  <c:v>82302.379343900015</c:v>
                </c:pt>
                <c:pt idx="191">
                  <c:v>-21697.053641827835</c:v>
                </c:pt>
                <c:pt idx="192">
                  <c:v>-100852.90100163384</c:v>
                </c:pt>
                <c:pt idx="193">
                  <c:v>-52353.609779377759</c:v>
                </c:pt>
                <c:pt idx="194">
                  <c:v>-13364.243825561192</c:v>
                </c:pt>
                <c:pt idx="195">
                  <c:v>-27895.924821341294</c:v>
                </c:pt>
                <c:pt idx="196">
                  <c:v>2066.1741110514849</c:v>
                </c:pt>
                <c:pt idx="197">
                  <c:v>6402.6427957887063</c:v>
                </c:pt>
                <c:pt idx="198">
                  <c:v>-17077.671344615985</c:v>
                </c:pt>
                <c:pt idx="199">
                  <c:v>24495.355239054421</c:v>
                </c:pt>
                <c:pt idx="200">
                  <c:v>-23162.054639990267</c:v>
                </c:pt>
                <c:pt idx="201">
                  <c:v>12462.02700260398</c:v>
                </c:pt>
                <c:pt idx="202">
                  <c:v>-44608.842481690168</c:v>
                </c:pt>
                <c:pt idx="203">
                  <c:v>-16900.413304499001</c:v>
                </c:pt>
                <c:pt idx="204">
                  <c:v>-22259.280410363717</c:v>
                </c:pt>
                <c:pt idx="205">
                  <c:v>60926.52051771991</c:v>
                </c:pt>
                <c:pt idx="206">
                  <c:v>43635.429328782659</c:v>
                </c:pt>
                <c:pt idx="207">
                  <c:v>-52525.373212236911</c:v>
                </c:pt>
                <c:pt idx="208">
                  <c:v>128471.69400544092</c:v>
                </c:pt>
                <c:pt idx="209">
                  <c:v>110883.18405391491</c:v>
                </c:pt>
                <c:pt idx="210">
                  <c:v>-123431.22457038684</c:v>
                </c:pt>
                <c:pt idx="211">
                  <c:v>38683.455004668038</c:v>
                </c:pt>
                <c:pt idx="212">
                  <c:v>-93242.41547270806</c:v>
                </c:pt>
                <c:pt idx="213">
                  <c:v>23552.960962266137</c:v>
                </c:pt>
                <c:pt idx="214">
                  <c:v>-19554.727479817258</c:v>
                </c:pt>
                <c:pt idx="215">
                  <c:v>-64200.857302739052</c:v>
                </c:pt>
                <c:pt idx="216">
                  <c:v>-9514.5153920154553</c:v>
                </c:pt>
                <c:pt idx="217">
                  <c:v>-1099.1583101292199</c:v>
                </c:pt>
                <c:pt idx="218">
                  <c:v>-57803.956377538794</c:v>
                </c:pt>
                <c:pt idx="219">
                  <c:v>25352.027949012641</c:v>
                </c:pt>
                <c:pt idx="220">
                  <c:v>-64764.491934211779</c:v>
                </c:pt>
                <c:pt idx="221">
                  <c:v>-4797.4355780236074</c:v>
                </c:pt>
                <c:pt idx="222">
                  <c:v>-107599.13120440656</c:v>
                </c:pt>
                <c:pt idx="223">
                  <c:v>-5298.7495984171401</c:v>
                </c:pt>
                <c:pt idx="224">
                  <c:v>-26946.707435060001</c:v>
                </c:pt>
                <c:pt idx="225">
                  <c:v>-7830.549712036096</c:v>
                </c:pt>
                <c:pt idx="226">
                  <c:v>-39920.185190431832</c:v>
                </c:pt>
                <c:pt idx="227">
                  <c:v>-37824.933113288105</c:v>
                </c:pt>
                <c:pt idx="228">
                  <c:v>-32896.38963174427</c:v>
                </c:pt>
                <c:pt idx="229">
                  <c:v>3638.3350907195127</c:v>
                </c:pt>
                <c:pt idx="230">
                  <c:v>-35061.263130210806</c:v>
                </c:pt>
                <c:pt idx="231">
                  <c:v>14783.462586544454</c:v>
                </c:pt>
                <c:pt idx="232">
                  <c:v>4066.1784781616589</c:v>
                </c:pt>
                <c:pt idx="233">
                  <c:v>57445.893931199622</c:v>
                </c:pt>
                <c:pt idx="234">
                  <c:v>-7661.1624679082888</c:v>
                </c:pt>
                <c:pt idx="235">
                  <c:v>21569.898839524656</c:v>
                </c:pt>
                <c:pt idx="236">
                  <c:v>-4756.2412106065312</c:v>
                </c:pt>
                <c:pt idx="237">
                  <c:v>20368.42090509733</c:v>
                </c:pt>
                <c:pt idx="238">
                  <c:v>-41393.258984473039</c:v>
                </c:pt>
                <c:pt idx="239">
                  <c:v>-39828.461700983287</c:v>
                </c:pt>
                <c:pt idx="240">
                  <c:v>49822.375392861955</c:v>
                </c:pt>
                <c:pt idx="241">
                  <c:v>3124.9672552140546</c:v>
                </c:pt>
                <c:pt idx="242">
                  <c:v>-120865.41254798445</c:v>
                </c:pt>
                <c:pt idx="243">
                  <c:v>-41968.213791846298</c:v>
                </c:pt>
                <c:pt idx="244">
                  <c:v>108232.28607001179</c:v>
                </c:pt>
                <c:pt idx="245">
                  <c:v>15839.420805878588</c:v>
                </c:pt>
                <c:pt idx="246">
                  <c:v>-20650.964358439087</c:v>
                </c:pt>
                <c:pt idx="247">
                  <c:v>-8481.7662001552526</c:v>
                </c:pt>
                <c:pt idx="248">
                  <c:v>-645.97839200077578</c:v>
                </c:pt>
                <c:pt idx="249">
                  <c:v>-37862.624116477615</c:v>
                </c:pt>
                <c:pt idx="250">
                  <c:v>-25623.774737786589</c:v>
                </c:pt>
                <c:pt idx="251">
                  <c:v>-94345.702187026443</c:v>
                </c:pt>
                <c:pt idx="252">
                  <c:v>-3895.5054612476379</c:v>
                </c:pt>
                <c:pt idx="253">
                  <c:v>-19355.674963587546</c:v>
                </c:pt>
                <c:pt idx="254">
                  <c:v>-35554.507225764741</c:v>
                </c:pt>
                <c:pt idx="255">
                  <c:v>29815.236069628154</c:v>
                </c:pt>
                <c:pt idx="256">
                  <c:v>26482.018940444628</c:v>
                </c:pt>
                <c:pt idx="257">
                  <c:v>-36348.820095804753</c:v>
                </c:pt>
                <c:pt idx="258">
                  <c:v>20838.407956280396</c:v>
                </c:pt>
                <c:pt idx="259">
                  <c:v>-77193.049616427277</c:v>
                </c:pt>
                <c:pt idx="260">
                  <c:v>83660.450057695853</c:v>
                </c:pt>
                <c:pt idx="261">
                  <c:v>42901.513553642842</c:v>
                </c:pt>
                <c:pt idx="262">
                  <c:v>16547.248161923315</c:v>
                </c:pt>
                <c:pt idx="263">
                  <c:v>-2017.9332305441494</c:v>
                </c:pt>
                <c:pt idx="264">
                  <c:v>6487.5075778532773</c:v>
                </c:pt>
                <c:pt idx="265">
                  <c:v>25216.98145369062</c:v>
                </c:pt>
                <c:pt idx="266">
                  <c:v>178.61405543069122</c:v>
                </c:pt>
                <c:pt idx="267">
                  <c:v>22351.816779503017</c:v>
                </c:pt>
                <c:pt idx="268">
                  <c:v>-29480.359626921767</c:v>
                </c:pt>
                <c:pt idx="269">
                  <c:v>31560.219145280833</c:v>
                </c:pt>
                <c:pt idx="270">
                  <c:v>-15201.335429283034</c:v>
                </c:pt>
                <c:pt idx="271">
                  <c:v>-11314.418676367262</c:v>
                </c:pt>
                <c:pt idx="272">
                  <c:v>41222.176533135236</c:v>
                </c:pt>
                <c:pt idx="273">
                  <c:v>13379.061788040388</c:v>
                </c:pt>
                <c:pt idx="274">
                  <c:v>-4604.8184933373122</c:v>
                </c:pt>
                <c:pt idx="275">
                  <c:v>-28799.803772788495</c:v>
                </c:pt>
                <c:pt idx="276">
                  <c:v>-4623.424455092696</c:v>
                </c:pt>
                <c:pt idx="277">
                  <c:v>59125.057772511413</c:v>
                </c:pt>
                <c:pt idx="278">
                  <c:v>-8945.5499491656665</c:v>
                </c:pt>
                <c:pt idx="279">
                  <c:v>62013.317739908613</c:v>
                </c:pt>
                <c:pt idx="280">
                  <c:v>58150.808754752332</c:v>
                </c:pt>
                <c:pt idx="281">
                  <c:v>-3650.8272859187564</c:v>
                </c:pt>
                <c:pt idx="282">
                  <c:v>6277.0266305959085</c:v>
                </c:pt>
                <c:pt idx="283">
                  <c:v>21388.500872324628</c:v>
                </c:pt>
                <c:pt idx="284">
                  <c:v>28434.233483060612</c:v>
                </c:pt>
                <c:pt idx="285">
                  <c:v>51992.479312715412</c:v>
                </c:pt>
                <c:pt idx="286">
                  <c:v>96174.303342804953</c:v>
                </c:pt>
                <c:pt idx="287">
                  <c:v>71730.0963925455</c:v>
                </c:pt>
                <c:pt idx="288">
                  <c:v>44532.72350511438</c:v>
                </c:pt>
                <c:pt idx="289">
                  <c:v>-3890.3628632116597</c:v>
                </c:pt>
                <c:pt idx="290">
                  <c:v>-39712.896294231992</c:v>
                </c:pt>
                <c:pt idx="291">
                  <c:v>-35204.495974739315</c:v>
                </c:pt>
                <c:pt idx="292">
                  <c:v>-1836.8126790017704</c:v>
                </c:pt>
                <c:pt idx="293">
                  <c:v>19231.066960134427</c:v>
                </c:pt>
                <c:pt idx="294">
                  <c:v>-2850.8297011689283</c:v>
                </c:pt>
                <c:pt idx="295">
                  <c:v>36092.913701948535</c:v>
                </c:pt>
                <c:pt idx="296">
                  <c:v>3627.5441234013415</c:v>
                </c:pt>
                <c:pt idx="297">
                  <c:v>60543.915544062329</c:v>
                </c:pt>
                <c:pt idx="298">
                  <c:v>-62710.114997990342</c:v>
                </c:pt>
                <c:pt idx="299">
                  <c:v>16968.543245866487</c:v>
                </c:pt>
                <c:pt idx="300">
                  <c:v>1226.5804305713391</c:v>
                </c:pt>
                <c:pt idx="301">
                  <c:v>-58883.154810910404</c:v>
                </c:pt>
                <c:pt idx="302">
                  <c:v>-96137.426977366616</c:v>
                </c:pt>
                <c:pt idx="303">
                  <c:v>32687.138715582201</c:v>
                </c:pt>
                <c:pt idx="304">
                  <c:v>-45147.394050234696</c:v>
                </c:pt>
                <c:pt idx="305">
                  <c:v>-44990.238598361902</c:v>
                </c:pt>
                <c:pt idx="306">
                  <c:v>33313.951546225231</c:v>
                </c:pt>
                <c:pt idx="307">
                  <c:v>-18108.514209256566</c:v>
                </c:pt>
                <c:pt idx="308">
                  <c:v>49687.760291596816</c:v>
                </c:pt>
                <c:pt idx="309">
                  <c:v>28809.139050898259</c:v>
                </c:pt>
                <c:pt idx="310">
                  <c:v>-12490.470447454136</c:v>
                </c:pt>
                <c:pt idx="311">
                  <c:v>-7350.5885524922051</c:v>
                </c:pt>
                <c:pt idx="312">
                  <c:v>71318.63323646487</c:v>
                </c:pt>
                <c:pt idx="313">
                  <c:v>23355.48632727837</c:v>
                </c:pt>
                <c:pt idx="314">
                  <c:v>6555.5565301355091</c:v>
                </c:pt>
                <c:pt idx="315">
                  <c:v>32231.251936273125</c:v>
                </c:pt>
                <c:pt idx="316">
                  <c:v>-48658.731267934607</c:v>
                </c:pt>
                <c:pt idx="317">
                  <c:v>-22080.805726714374</c:v>
                </c:pt>
                <c:pt idx="318">
                  <c:v>73032.008572143852</c:v>
                </c:pt>
                <c:pt idx="319">
                  <c:v>75214.439987399441</c:v>
                </c:pt>
                <c:pt idx="320">
                  <c:v>68701.082880676491</c:v>
                </c:pt>
                <c:pt idx="321">
                  <c:v>89377.117667947663</c:v>
                </c:pt>
                <c:pt idx="322">
                  <c:v>160905.12172776082</c:v>
                </c:pt>
                <c:pt idx="323">
                  <c:v>-59690.992789049866</c:v>
                </c:pt>
                <c:pt idx="324">
                  <c:v>41524.95855360647</c:v>
                </c:pt>
                <c:pt idx="325">
                  <c:v>57865.242033631366</c:v>
                </c:pt>
                <c:pt idx="326">
                  <c:v>-129357.91166974243</c:v>
                </c:pt>
                <c:pt idx="327">
                  <c:v>180445.72044015524</c:v>
                </c:pt>
                <c:pt idx="328">
                  <c:v>182083.05159038038</c:v>
                </c:pt>
                <c:pt idx="329">
                  <c:v>-84205.017148875981</c:v>
                </c:pt>
                <c:pt idx="330">
                  <c:v>44962.534073098737</c:v>
                </c:pt>
                <c:pt idx="331">
                  <c:v>138150.29777618416</c:v>
                </c:pt>
                <c:pt idx="332">
                  <c:v>-184579.53927135648</c:v>
                </c:pt>
                <c:pt idx="333">
                  <c:v>231838.93584888894</c:v>
                </c:pt>
                <c:pt idx="334">
                  <c:v>152782.19062283775</c:v>
                </c:pt>
                <c:pt idx="335">
                  <c:v>58541.936900843983</c:v>
                </c:pt>
                <c:pt idx="336">
                  <c:v>65963.457097743405</c:v>
                </c:pt>
                <c:pt idx="337">
                  <c:v>35010.297002282576</c:v>
                </c:pt>
                <c:pt idx="338">
                  <c:v>142925.07655257924</c:v>
                </c:pt>
                <c:pt idx="339">
                  <c:v>-45344.466647625028</c:v>
                </c:pt>
                <c:pt idx="340">
                  <c:v>-51269.578824714903</c:v>
                </c:pt>
                <c:pt idx="341">
                  <c:v>5756.0945507085999</c:v>
                </c:pt>
                <c:pt idx="342">
                  <c:v>-80169.366500440636</c:v>
                </c:pt>
                <c:pt idx="343">
                  <c:v>-63284.39856147184</c:v>
                </c:pt>
                <c:pt idx="344">
                  <c:v>-16727.250824685936</c:v>
                </c:pt>
                <c:pt idx="345">
                  <c:v>-130095.01568479152</c:v>
                </c:pt>
                <c:pt idx="346">
                  <c:v>166895.83403033344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29A-467C-BFEB-9324A26CC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628176"/>
        <c:axId val="2126003728"/>
      </c:scatterChart>
      <c:valAx>
        <c:axId val="1979628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003728"/>
        <c:crosses val="autoZero"/>
        <c:crossBetween val="midCat"/>
      </c:valAx>
      <c:valAx>
        <c:axId val="21260037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628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нормализация!$D$2:$D$348</c:f>
              <c:numCache>
                <c:formatCode>General</c:formatCode>
                <c:ptCount val="347"/>
                <c:pt idx="0">
                  <c:v>1</c:v>
                </c:pt>
                <c:pt idx="1">
                  <c:v>0.20454545454545331</c:v>
                </c:pt>
                <c:pt idx="2">
                  <c:v>0.90909090909090651</c:v>
                </c:pt>
                <c:pt idx="3">
                  <c:v>2.272727272727337E-2</c:v>
                </c:pt>
                <c:pt idx="4">
                  <c:v>0.61363636363635976</c:v>
                </c:pt>
                <c:pt idx="5">
                  <c:v>0.70454545454545325</c:v>
                </c:pt>
                <c:pt idx="6">
                  <c:v>0.86363636363635976</c:v>
                </c:pt>
                <c:pt idx="7">
                  <c:v>0.65909090909090651</c:v>
                </c:pt>
                <c:pt idx="8">
                  <c:v>0.97727272727272663</c:v>
                </c:pt>
                <c:pt idx="9">
                  <c:v>0.56818181818181301</c:v>
                </c:pt>
                <c:pt idx="10">
                  <c:v>0.95454545454545325</c:v>
                </c:pt>
                <c:pt idx="11">
                  <c:v>0.84090909090908639</c:v>
                </c:pt>
                <c:pt idx="12">
                  <c:v>0.54545454545453964</c:v>
                </c:pt>
                <c:pt idx="13">
                  <c:v>1</c:v>
                </c:pt>
                <c:pt idx="14">
                  <c:v>0.63636363636363313</c:v>
                </c:pt>
                <c:pt idx="15">
                  <c:v>9.0909090909086387E-2</c:v>
                </c:pt>
                <c:pt idx="16">
                  <c:v>0.1136363636363598</c:v>
                </c:pt>
                <c:pt idx="17">
                  <c:v>0.97727272727272663</c:v>
                </c:pt>
                <c:pt idx="18">
                  <c:v>0.79545454545453964</c:v>
                </c:pt>
                <c:pt idx="19">
                  <c:v>0.84090909090908639</c:v>
                </c:pt>
                <c:pt idx="20">
                  <c:v>1</c:v>
                </c:pt>
                <c:pt idx="21">
                  <c:v>0.47727272727272663</c:v>
                </c:pt>
                <c:pt idx="22">
                  <c:v>0.38636363636363308</c:v>
                </c:pt>
                <c:pt idx="23">
                  <c:v>0.45454545454545331</c:v>
                </c:pt>
                <c:pt idx="24">
                  <c:v>0.2272727272727266</c:v>
                </c:pt>
                <c:pt idx="25">
                  <c:v>0.75</c:v>
                </c:pt>
                <c:pt idx="26">
                  <c:v>0</c:v>
                </c:pt>
                <c:pt idx="27">
                  <c:v>0.61363636363635976</c:v>
                </c:pt>
                <c:pt idx="28">
                  <c:v>0.54545454545453964</c:v>
                </c:pt>
                <c:pt idx="29">
                  <c:v>0.1136363636363598</c:v>
                </c:pt>
                <c:pt idx="30">
                  <c:v>0.90909090909090651</c:v>
                </c:pt>
                <c:pt idx="31">
                  <c:v>0.54545454545453964</c:v>
                </c:pt>
                <c:pt idx="32">
                  <c:v>0.81818181818181301</c:v>
                </c:pt>
                <c:pt idx="33">
                  <c:v>0.88636363636363313</c:v>
                </c:pt>
                <c:pt idx="34">
                  <c:v>0.79545454545453964</c:v>
                </c:pt>
                <c:pt idx="35">
                  <c:v>0.61363636363635976</c:v>
                </c:pt>
                <c:pt idx="36">
                  <c:v>0.77272727272727337</c:v>
                </c:pt>
                <c:pt idx="37">
                  <c:v>0.47727272727272663</c:v>
                </c:pt>
                <c:pt idx="38">
                  <c:v>0.63636363636363313</c:v>
                </c:pt>
                <c:pt idx="39">
                  <c:v>0.79545454545453964</c:v>
                </c:pt>
                <c:pt idx="40">
                  <c:v>0.88636363636363313</c:v>
                </c:pt>
                <c:pt idx="41">
                  <c:v>0.38636363636363308</c:v>
                </c:pt>
                <c:pt idx="42">
                  <c:v>0.77272727272727337</c:v>
                </c:pt>
                <c:pt idx="43">
                  <c:v>0.56818181818181301</c:v>
                </c:pt>
                <c:pt idx="44">
                  <c:v>0.56818181818181301</c:v>
                </c:pt>
                <c:pt idx="45">
                  <c:v>0</c:v>
                </c:pt>
                <c:pt idx="46">
                  <c:v>0.1136363636363598</c:v>
                </c:pt>
                <c:pt idx="47">
                  <c:v>0.27272727272727337</c:v>
                </c:pt>
                <c:pt idx="48">
                  <c:v>0.81818181818181301</c:v>
                </c:pt>
                <c:pt idx="49">
                  <c:v>1</c:v>
                </c:pt>
                <c:pt idx="50">
                  <c:v>0.56818181818181301</c:v>
                </c:pt>
                <c:pt idx="51">
                  <c:v>0.65909090909090651</c:v>
                </c:pt>
                <c:pt idx="52">
                  <c:v>9.0909090909086387E-2</c:v>
                </c:pt>
                <c:pt idx="53">
                  <c:v>0.52272727272727337</c:v>
                </c:pt>
                <c:pt idx="54">
                  <c:v>0</c:v>
                </c:pt>
                <c:pt idx="55">
                  <c:v>0.43181818181817988</c:v>
                </c:pt>
                <c:pt idx="56">
                  <c:v>0.36363636363635982</c:v>
                </c:pt>
                <c:pt idx="57">
                  <c:v>0.59090909090908639</c:v>
                </c:pt>
                <c:pt idx="58">
                  <c:v>0.72727272727272663</c:v>
                </c:pt>
                <c:pt idx="59">
                  <c:v>0</c:v>
                </c:pt>
                <c:pt idx="60">
                  <c:v>0.47727272727272663</c:v>
                </c:pt>
                <c:pt idx="61">
                  <c:v>0.5</c:v>
                </c:pt>
                <c:pt idx="62">
                  <c:v>4.5454545454539641E-2</c:v>
                </c:pt>
                <c:pt idx="63">
                  <c:v>0.81818181818181301</c:v>
                </c:pt>
                <c:pt idx="64">
                  <c:v>0.77272727272727337</c:v>
                </c:pt>
                <c:pt idx="65">
                  <c:v>0.86363636363635976</c:v>
                </c:pt>
                <c:pt idx="66">
                  <c:v>0.90909090909090651</c:v>
                </c:pt>
                <c:pt idx="67">
                  <c:v>0.97727272727272663</c:v>
                </c:pt>
                <c:pt idx="68">
                  <c:v>0.13636363636363311</c:v>
                </c:pt>
                <c:pt idx="69">
                  <c:v>0.27272727272727337</c:v>
                </c:pt>
                <c:pt idx="70">
                  <c:v>0.97727272727272663</c:v>
                </c:pt>
                <c:pt idx="71">
                  <c:v>0.68181818181817988</c:v>
                </c:pt>
                <c:pt idx="72">
                  <c:v>0.29545454545453959</c:v>
                </c:pt>
                <c:pt idx="73">
                  <c:v>0.65909090909090651</c:v>
                </c:pt>
                <c:pt idx="74">
                  <c:v>0.25</c:v>
                </c:pt>
                <c:pt idx="75">
                  <c:v>0.45454545454545331</c:v>
                </c:pt>
                <c:pt idx="76">
                  <c:v>2.272727272727337E-2</c:v>
                </c:pt>
                <c:pt idx="77">
                  <c:v>0.36363636363635982</c:v>
                </c:pt>
                <c:pt idx="78">
                  <c:v>0.25</c:v>
                </c:pt>
                <c:pt idx="79">
                  <c:v>0.86363636363635976</c:v>
                </c:pt>
                <c:pt idx="80">
                  <c:v>0.18181818181817991</c:v>
                </c:pt>
                <c:pt idx="81">
                  <c:v>6.8181818181813014E-2</c:v>
                </c:pt>
                <c:pt idx="82">
                  <c:v>0.81818181818181301</c:v>
                </c:pt>
                <c:pt idx="83">
                  <c:v>0.54545454545453964</c:v>
                </c:pt>
                <c:pt idx="84">
                  <c:v>0.70454545454545325</c:v>
                </c:pt>
                <c:pt idx="85">
                  <c:v>2.272727272727337E-2</c:v>
                </c:pt>
                <c:pt idx="86">
                  <c:v>0.38636363636363308</c:v>
                </c:pt>
                <c:pt idx="87">
                  <c:v>4.5454545454539641E-2</c:v>
                </c:pt>
                <c:pt idx="88">
                  <c:v>0.97727272727272663</c:v>
                </c:pt>
                <c:pt idx="89">
                  <c:v>0.90909090909090651</c:v>
                </c:pt>
                <c:pt idx="90">
                  <c:v>0.38636363636363308</c:v>
                </c:pt>
                <c:pt idx="91">
                  <c:v>0.52272727272727337</c:v>
                </c:pt>
                <c:pt idx="92">
                  <c:v>0.13636363636363311</c:v>
                </c:pt>
                <c:pt idx="93">
                  <c:v>0.27272727272727337</c:v>
                </c:pt>
                <c:pt idx="94">
                  <c:v>0</c:v>
                </c:pt>
                <c:pt idx="95">
                  <c:v>0.27272727272727337</c:v>
                </c:pt>
                <c:pt idx="96">
                  <c:v>0.63636363636363313</c:v>
                </c:pt>
                <c:pt idx="97">
                  <c:v>0.47727272727272663</c:v>
                </c:pt>
                <c:pt idx="98">
                  <c:v>4.5454545454539641E-2</c:v>
                </c:pt>
                <c:pt idx="99">
                  <c:v>0.68181818181817988</c:v>
                </c:pt>
                <c:pt idx="100">
                  <c:v>1</c:v>
                </c:pt>
                <c:pt idx="101">
                  <c:v>0.20454545454545331</c:v>
                </c:pt>
                <c:pt idx="102">
                  <c:v>0.13636363636363311</c:v>
                </c:pt>
                <c:pt idx="103">
                  <c:v>0.1136363636363598</c:v>
                </c:pt>
                <c:pt idx="104">
                  <c:v>0.72727272727272663</c:v>
                </c:pt>
                <c:pt idx="105">
                  <c:v>0.36363636363635982</c:v>
                </c:pt>
                <c:pt idx="106">
                  <c:v>0</c:v>
                </c:pt>
                <c:pt idx="107">
                  <c:v>0.27272727272727337</c:v>
                </c:pt>
                <c:pt idx="108">
                  <c:v>0.61363636363635976</c:v>
                </c:pt>
                <c:pt idx="109">
                  <c:v>0.61363636363635976</c:v>
                </c:pt>
                <c:pt idx="110">
                  <c:v>0.2272727272727266</c:v>
                </c:pt>
                <c:pt idx="111">
                  <c:v>2.272727272727337E-2</c:v>
                </c:pt>
                <c:pt idx="112">
                  <c:v>0.18181818181817991</c:v>
                </c:pt>
                <c:pt idx="113">
                  <c:v>0.36363636363635982</c:v>
                </c:pt>
                <c:pt idx="114">
                  <c:v>6.8181818181813014E-2</c:v>
                </c:pt>
                <c:pt idx="115">
                  <c:v>0.2272727272727266</c:v>
                </c:pt>
                <c:pt idx="116">
                  <c:v>0.27272727272727337</c:v>
                </c:pt>
                <c:pt idx="117">
                  <c:v>0.61363636363635976</c:v>
                </c:pt>
                <c:pt idx="118">
                  <c:v>0.34090909090908639</c:v>
                </c:pt>
                <c:pt idx="119">
                  <c:v>0</c:v>
                </c:pt>
                <c:pt idx="120">
                  <c:v>0.13636363636363311</c:v>
                </c:pt>
                <c:pt idx="121">
                  <c:v>2.272727272727337E-2</c:v>
                </c:pt>
                <c:pt idx="122">
                  <c:v>0.97727272727272663</c:v>
                </c:pt>
                <c:pt idx="123">
                  <c:v>0.40909090909090651</c:v>
                </c:pt>
                <c:pt idx="124">
                  <c:v>0.29545454545453959</c:v>
                </c:pt>
                <c:pt idx="125">
                  <c:v>6.8181818181813014E-2</c:v>
                </c:pt>
                <c:pt idx="126">
                  <c:v>0.45454545454545331</c:v>
                </c:pt>
                <c:pt idx="127">
                  <c:v>0.84090909090908639</c:v>
                </c:pt>
                <c:pt idx="128">
                  <c:v>0.43181818181817988</c:v>
                </c:pt>
                <c:pt idx="129">
                  <c:v>6.8181818181813014E-2</c:v>
                </c:pt>
                <c:pt idx="130">
                  <c:v>0.1136363636363598</c:v>
                </c:pt>
                <c:pt idx="131">
                  <c:v>0.52272727272727337</c:v>
                </c:pt>
                <c:pt idx="132">
                  <c:v>0.77272727272727337</c:v>
                </c:pt>
                <c:pt idx="133">
                  <c:v>0.47727272727272663</c:v>
                </c:pt>
                <c:pt idx="134">
                  <c:v>0.13636363636363311</c:v>
                </c:pt>
                <c:pt idx="135">
                  <c:v>0</c:v>
                </c:pt>
                <c:pt idx="136">
                  <c:v>0.38636363636363308</c:v>
                </c:pt>
                <c:pt idx="137">
                  <c:v>9.0909090909086387E-2</c:v>
                </c:pt>
                <c:pt idx="138">
                  <c:v>0.61363636363635976</c:v>
                </c:pt>
                <c:pt idx="139">
                  <c:v>0.2272727272727266</c:v>
                </c:pt>
                <c:pt idx="140">
                  <c:v>0.59090909090908639</c:v>
                </c:pt>
                <c:pt idx="141">
                  <c:v>0.13636363636363311</c:v>
                </c:pt>
                <c:pt idx="142">
                  <c:v>0.63636363636363313</c:v>
                </c:pt>
                <c:pt idx="143">
                  <c:v>0.15909090909090651</c:v>
                </c:pt>
                <c:pt idx="144">
                  <c:v>0.54545454545453964</c:v>
                </c:pt>
                <c:pt idx="145">
                  <c:v>0.27272727272727337</c:v>
                </c:pt>
                <c:pt idx="146">
                  <c:v>0.38636363636363308</c:v>
                </c:pt>
                <c:pt idx="147">
                  <c:v>0.54545454545453964</c:v>
                </c:pt>
                <c:pt idx="148">
                  <c:v>0.13636363636363311</c:v>
                </c:pt>
                <c:pt idx="149">
                  <c:v>0.38636363636363308</c:v>
                </c:pt>
                <c:pt idx="150">
                  <c:v>0</c:v>
                </c:pt>
                <c:pt idx="151">
                  <c:v>0.72727272727272663</c:v>
                </c:pt>
                <c:pt idx="152">
                  <c:v>0.90909090909090651</c:v>
                </c:pt>
                <c:pt idx="153">
                  <c:v>0.72727272727272663</c:v>
                </c:pt>
                <c:pt idx="154">
                  <c:v>0.54545454545453964</c:v>
                </c:pt>
                <c:pt idx="155">
                  <c:v>2.272727272727337E-2</c:v>
                </c:pt>
                <c:pt idx="156">
                  <c:v>0.15909090909090651</c:v>
                </c:pt>
                <c:pt idx="157">
                  <c:v>0.20454545454545331</c:v>
                </c:pt>
                <c:pt idx="158">
                  <c:v>0.93181818181817988</c:v>
                </c:pt>
                <c:pt idx="159">
                  <c:v>0.29545454545453959</c:v>
                </c:pt>
                <c:pt idx="160">
                  <c:v>0</c:v>
                </c:pt>
                <c:pt idx="161">
                  <c:v>0.18181818181817991</c:v>
                </c:pt>
                <c:pt idx="162">
                  <c:v>0.29545454545453959</c:v>
                </c:pt>
                <c:pt idx="163">
                  <c:v>0.15909090909090651</c:v>
                </c:pt>
                <c:pt idx="164">
                  <c:v>0.36363636363635982</c:v>
                </c:pt>
                <c:pt idx="165">
                  <c:v>0.97727272727272663</c:v>
                </c:pt>
                <c:pt idx="166">
                  <c:v>0.40909090909090651</c:v>
                </c:pt>
                <c:pt idx="167">
                  <c:v>0.97727272727272663</c:v>
                </c:pt>
                <c:pt idx="168">
                  <c:v>0.36363636363635982</c:v>
                </c:pt>
                <c:pt idx="169">
                  <c:v>0</c:v>
                </c:pt>
                <c:pt idx="170">
                  <c:v>1</c:v>
                </c:pt>
                <c:pt idx="171">
                  <c:v>0.52272727272727337</c:v>
                </c:pt>
                <c:pt idx="172">
                  <c:v>0.97727272727272663</c:v>
                </c:pt>
                <c:pt idx="173">
                  <c:v>0.47727272727272663</c:v>
                </c:pt>
                <c:pt idx="174">
                  <c:v>0.65909090909090651</c:v>
                </c:pt>
                <c:pt idx="175">
                  <c:v>0.31818181818181301</c:v>
                </c:pt>
                <c:pt idx="176">
                  <c:v>0</c:v>
                </c:pt>
                <c:pt idx="177">
                  <c:v>0.25</c:v>
                </c:pt>
                <c:pt idx="178">
                  <c:v>0.1136363636363598</c:v>
                </c:pt>
                <c:pt idx="179">
                  <c:v>0.29545454545453959</c:v>
                </c:pt>
                <c:pt idx="180">
                  <c:v>0.1136363636363598</c:v>
                </c:pt>
                <c:pt idx="181">
                  <c:v>0.1136363636363598</c:v>
                </c:pt>
                <c:pt idx="182">
                  <c:v>0.5</c:v>
                </c:pt>
                <c:pt idx="183">
                  <c:v>0.20454545454545331</c:v>
                </c:pt>
                <c:pt idx="184">
                  <c:v>0.18181818181817991</c:v>
                </c:pt>
                <c:pt idx="185">
                  <c:v>0</c:v>
                </c:pt>
                <c:pt idx="186">
                  <c:v>0.86363636363635976</c:v>
                </c:pt>
                <c:pt idx="187">
                  <c:v>0.47727272727272663</c:v>
                </c:pt>
                <c:pt idx="188">
                  <c:v>2.272727272727337E-2</c:v>
                </c:pt>
                <c:pt idx="189">
                  <c:v>2.272727272727337E-2</c:v>
                </c:pt>
                <c:pt idx="190">
                  <c:v>0.61363636363635976</c:v>
                </c:pt>
                <c:pt idx="191">
                  <c:v>0.88636363636363313</c:v>
                </c:pt>
                <c:pt idx="192">
                  <c:v>0.79545454545453964</c:v>
                </c:pt>
                <c:pt idx="193">
                  <c:v>0.29545454545453959</c:v>
                </c:pt>
                <c:pt idx="194">
                  <c:v>0</c:v>
                </c:pt>
                <c:pt idx="195">
                  <c:v>0.5</c:v>
                </c:pt>
                <c:pt idx="196">
                  <c:v>0.45454545454545331</c:v>
                </c:pt>
                <c:pt idx="197">
                  <c:v>0.40909090909090651</c:v>
                </c:pt>
                <c:pt idx="198">
                  <c:v>0.61363636363635976</c:v>
                </c:pt>
                <c:pt idx="199">
                  <c:v>0.2272727272727266</c:v>
                </c:pt>
                <c:pt idx="200">
                  <c:v>2.272727272727337E-2</c:v>
                </c:pt>
                <c:pt idx="201">
                  <c:v>9.0909090909086387E-2</c:v>
                </c:pt>
                <c:pt idx="202">
                  <c:v>0.1136363636363598</c:v>
                </c:pt>
                <c:pt idx="203">
                  <c:v>0.47727272727272663</c:v>
                </c:pt>
                <c:pt idx="204">
                  <c:v>0.38636363636363308</c:v>
                </c:pt>
                <c:pt idx="205">
                  <c:v>0.40909090909090651</c:v>
                </c:pt>
                <c:pt idx="206">
                  <c:v>0</c:v>
                </c:pt>
                <c:pt idx="207">
                  <c:v>4.5454545454539641E-2</c:v>
                </c:pt>
                <c:pt idx="208">
                  <c:v>0.20454545454545331</c:v>
                </c:pt>
                <c:pt idx="209">
                  <c:v>0.93181818181817988</c:v>
                </c:pt>
                <c:pt idx="210">
                  <c:v>0.86363636363635976</c:v>
                </c:pt>
                <c:pt idx="211">
                  <c:v>0.68181818181817988</c:v>
                </c:pt>
                <c:pt idx="212">
                  <c:v>0.45454545454545331</c:v>
                </c:pt>
                <c:pt idx="213">
                  <c:v>0.20454545454545331</c:v>
                </c:pt>
                <c:pt idx="214">
                  <c:v>0.52272727272727337</c:v>
                </c:pt>
                <c:pt idx="215">
                  <c:v>0.72727272727272663</c:v>
                </c:pt>
                <c:pt idx="216">
                  <c:v>0.68181818181817988</c:v>
                </c:pt>
                <c:pt idx="217">
                  <c:v>0.36363636363635982</c:v>
                </c:pt>
                <c:pt idx="218">
                  <c:v>0.68181818181817988</c:v>
                </c:pt>
                <c:pt idx="219">
                  <c:v>0.70454545454545325</c:v>
                </c:pt>
                <c:pt idx="220">
                  <c:v>9.0909090909086387E-2</c:v>
                </c:pt>
                <c:pt idx="221">
                  <c:v>0.31818181818181301</c:v>
                </c:pt>
                <c:pt idx="222">
                  <c:v>0.65909090909090651</c:v>
                </c:pt>
                <c:pt idx="223">
                  <c:v>0.13636363636363311</c:v>
                </c:pt>
                <c:pt idx="224">
                  <c:v>0.97727272727272663</c:v>
                </c:pt>
                <c:pt idx="225">
                  <c:v>0.2272727272727266</c:v>
                </c:pt>
                <c:pt idx="226">
                  <c:v>0</c:v>
                </c:pt>
                <c:pt idx="227">
                  <c:v>0.54545454545453964</c:v>
                </c:pt>
                <c:pt idx="228">
                  <c:v>0.61363636363635976</c:v>
                </c:pt>
                <c:pt idx="229">
                  <c:v>0.45454545454545331</c:v>
                </c:pt>
                <c:pt idx="230">
                  <c:v>0.65909090909090651</c:v>
                </c:pt>
                <c:pt idx="231">
                  <c:v>0.63636363636363313</c:v>
                </c:pt>
                <c:pt idx="232">
                  <c:v>0.31818181818181301</c:v>
                </c:pt>
                <c:pt idx="233">
                  <c:v>0.38636363636363308</c:v>
                </c:pt>
                <c:pt idx="234">
                  <c:v>0.20454545454545331</c:v>
                </c:pt>
                <c:pt idx="235">
                  <c:v>1</c:v>
                </c:pt>
                <c:pt idx="236">
                  <c:v>0.15909090909090651</c:v>
                </c:pt>
                <c:pt idx="237">
                  <c:v>0.65909090909090651</c:v>
                </c:pt>
                <c:pt idx="238">
                  <c:v>0.61363636363635976</c:v>
                </c:pt>
                <c:pt idx="239">
                  <c:v>0.27272727272727337</c:v>
                </c:pt>
                <c:pt idx="240">
                  <c:v>0.2272727272727266</c:v>
                </c:pt>
                <c:pt idx="241">
                  <c:v>2.272727272727337E-2</c:v>
                </c:pt>
                <c:pt idx="242">
                  <c:v>0.90909090909090651</c:v>
                </c:pt>
                <c:pt idx="243">
                  <c:v>6.8181818181813014E-2</c:v>
                </c:pt>
                <c:pt idx="244">
                  <c:v>0.15909090909090651</c:v>
                </c:pt>
                <c:pt idx="245">
                  <c:v>0.40909090909090651</c:v>
                </c:pt>
                <c:pt idx="246">
                  <c:v>0.54545454545453964</c:v>
                </c:pt>
                <c:pt idx="247">
                  <c:v>0.15909090909090651</c:v>
                </c:pt>
                <c:pt idx="248">
                  <c:v>0.65909090909090651</c:v>
                </c:pt>
                <c:pt idx="249">
                  <c:v>0.65909090909090651</c:v>
                </c:pt>
                <c:pt idx="250">
                  <c:v>0.47727272727272663</c:v>
                </c:pt>
                <c:pt idx="251">
                  <c:v>0.95454545454545325</c:v>
                </c:pt>
                <c:pt idx="252">
                  <c:v>0.63636363636363313</c:v>
                </c:pt>
                <c:pt idx="253">
                  <c:v>0.52272727272727337</c:v>
                </c:pt>
                <c:pt idx="254">
                  <c:v>0.13636363636363311</c:v>
                </c:pt>
                <c:pt idx="255">
                  <c:v>0.18181818181817991</c:v>
                </c:pt>
                <c:pt idx="256">
                  <c:v>0.38636363636363308</c:v>
                </c:pt>
                <c:pt idx="257">
                  <c:v>0.47727272727272663</c:v>
                </c:pt>
                <c:pt idx="258">
                  <c:v>0.5</c:v>
                </c:pt>
                <c:pt idx="259">
                  <c:v>0.54545454545453964</c:v>
                </c:pt>
                <c:pt idx="260">
                  <c:v>0.25</c:v>
                </c:pt>
                <c:pt idx="261">
                  <c:v>6.8181818181813014E-2</c:v>
                </c:pt>
                <c:pt idx="262">
                  <c:v>0.43181818181817988</c:v>
                </c:pt>
                <c:pt idx="263">
                  <c:v>0.52272727272727337</c:v>
                </c:pt>
                <c:pt idx="264">
                  <c:v>2.272727272727337E-2</c:v>
                </c:pt>
                <c:pt idx="265">
                  <c:v>0.61363636363635976</c:v>
                </c:pt>
                <c:pt idx="266">
                  <c:v>0.97727272727272663</c:v>
                </c:pt>
                <c:pt idx="267">
                  <c:v>0.34090909090908639</c:v>
                </c:pt>
                <c:pt idx="268">
                  <c:v>0.5</c:v>
                </c:pt>
                <c:pt idx="269">
                  <c:v>0.43181818181817988</c:v>
                </c:pt>
                <c:pt idx="270">
                  <c:v>0.45454545454545331</c:v>
                </c:pt>
                <c:pt idx="271">
                  <c:v>2.272727272727337E-2</c:v>
                </c:pt>
                <c:pt idx="272">
                  <c:v>4.5454545454539641E-2</c:v>
                </c:pt>
                <c:pt idx="273">
                  <c:v>0.59090909090908639</c:v>
                </c:pt>
                <c:pt idx="274">
                  <c:v>0.68181818181817988</c:v>
                </c:pt>
                <c:pt idx="275">
                  <c:v>0.61363636363635976</c:v>
                </c:pt>
                <c:pt idx="276">
                  <c:v>6.8181818181813014E-2</c:v>
                </c:pt>
                <c:pt idx="277">
                  <c:v>0.29545454545453959</c:v>
                </c:pt>
                <c:pt idx="278">
                  <c:v>4.5454545454539641E-2</c:v>
                </c:pt>
                <c:pt idx="279">
                  <c:v>0.40909090909090651</c:v>
                </c:pt>
                <c:pt idx="280">
                  <c:v>0.27272727272727337</c:v>
                </c:pt>
                <c:pt idx="281">
                  <c:v>0.65909090909090651</c:v>
                </c:pt>
                <c:pt idx="282">
                  <c:v>9.0909090909086387E-2</c:v>
                </c:pt>
                <c:pt idx="283">
                  <c:v>0.13636363636363311</c:v>
                </c:pt>
                <c:pt idx="284">
                  <c:v>0.13636363636363311</c:v>
                </c:pt>
                <c:pt idx="285">
                  <c:v>0.59090909090908639</c:v>
                </c:pt>
                <c:pt idx="286">
                  <c:v>4.5454545454539641E-2</c:v>
                </c:pt>
                <c:pt idx="287">
                  <c:v>0.61363636363635976</c:v>
                </c:pt>
                <c:pt idx="288">
                  <c:v>0.5</c:v>
                </c:pt>
                <c:pt idx="289">
                  <c:v>0.29545454545453959</c:v>
                </c:pt>
                <c:pt idx="290">
                  <c:v>0.59090909090908639</c:v>
                </c:pt>
                <c:pt idx="291">
                  <c:v>0.59090909090908639</c:v>
                </c:pt>
                <c:pt idx="292">
                  <c:v>0.18181818181817991</c:v>
                </c:pt>
                <c:pt idx="293">
                  <c:v>0.65909090909090651</c:v>
                </c:pt>
                <c:pt idx="294">
                  <c:v>0.65909090909090651</c:v>
                </c:pt>
                <c:pt idx="295">
                  <c:v>0.95454545454545325</c:v>
                </c:pt>
                <c:pt idx="296">
                  <c:v>0.45454545454545331</c:v>
                </c:pt>
                <c:pt idx="297">
                  <c:v>0.70454545454545325</c:v>
                </c:pt>
                <c:pt idx="298">
                  <c:v>0.77272727272727337</c:v>
                </c:pt>
                <c:pt idx="299">
                  <c:v>0.75</c:v>
                </c:pt>
                <c:pt idx="300">
                  <c:v>0.45454545454545331</c:v>
                </c:pt>
                <c:pt idx="301">
                  <c:v>4.5454545454539641E-2</c:v>
                </c:pt>
                <c:pt idx="302">
                  <c:v>0.61363636363635976</c:v>
                </c:pt>
                <c:pt idx="303">
                  <c:v>0.40909090909090651</c:v>
                </c:pt>
                <c:pt idx="304">
                  <c:v>0.88636363636363313</c:v>
                </c:pt>
                <c:pt idx="305">
                  <c:v>0.20454545454545331</c:v>
                </c:pt>
                <c:pt idx="306">
                  <c:v>0.59090909090908639</c:v>
                </c:pt>
                <c:pt idx="307">
                  <c:v>0.59090909090908639</c:v>
                </c:pt>
                <c:pt idx="308">
                  <c:v>0.65909090909090651</c:v>
                </c:pt>
                <c:pt idx="309">
                  <c:v>2.272727272727337E-2</c:v>
                </c:pt>
                <c:pt idx="310">
                  <c:v>0.75</c:v>
                </c:pt>
                <c:pt idx="311">
                  <c:v>0.65909090909090651</c:v>
                </c:pt>
                <c:pt idx="312">
                  <c:v>0.5</c:v>
                </c:pt>
                <c:pt idx="313">
                  <c:v>0.63636363636363313</c:v>
                </c:pt>
                <c:pt idx="314">
                  <c:v>0.77272727272727337</c:v>
                </c:pt>
                <c:pt idx="315">
                  <c:v>0.27272727272727337</c:v>
                </c:pt>
                <c:pt idx="316">
                  <c:v>0.77272727272727337</c:v>
                </c:pt>
                <c:pt idx="317">
                  <c:v>0.72727272727272663</c:v>
                </c:pt>
                <c:pt idx="318">
                  <c:v>4.5454545454539641E-2</c:v>
                </c:pt>
                <c:pt idx="319">
                  <c:v>0.5</c:v>
                </c:pt>
                <c:pt idx="320">
                  <c:v>0.54545454545453964</c:v>
                </c:pt>
                <c:pt idx="321">
                  <c:v>0.2272727272727266</c:v>
                </c:pt>
                <c:pt idx="322">
                  <c:v>0.18181818181817991</c:v>
                </c:pt>
                <c:pt idx="323">
                  <c:v>0.75</c:v>
                </c:pt>
                <c:pt idx="324">
                  <c:v>0.72727272727272663</c:v>
                </c:pt>
                <c:pt idx="325">
                  <c:v>0.86363636363635976</c:v>
                </c:pt>
                <c:pt idx="326">
                  <c:v>0.65909090909090651</c:v>
                </c:pt>
                <c:pt idx="327">
                  <c:v>0.84090909090908639</c:v>
                </c:pt>
                <c:pt idx="328">
                  <c:v>0.84090909090908639</c:v>
                </c:pt>
                <c:pt idx="329">
                  <c:v>0.56818181818181301</c:v>
                </c:pt>
                <c:pt idx="330">
                  <c:v>0.65909090909090651</c:v>
                </c:pt>
                <c:pt idx="331">
                  <c:v>1</c:v>
                </c:pt>
                <c:pt idx="332">
                  <c:v>1</c:v>
                </c:pt>
                <c:pt idx="333">
                  <c:v>0.97727272727272663</c:v>
                </c:pt>
                <c:pt idx="334">
                  <c:v>0.97727272727272663</c:v>
                </c:pt>
                <c:pt idx="335">
                  <c:v>0.63636363636363313</c:v>
                </c:pt>
                <c:pt idx="336">
                  <c:v>0.81818181818181301</c:v>
                </c:pt>
                <c:pt idx="337">
                  <c:v>0.34090909090908639</c:v>
                </c:pt>
                <c:pt idx="338">
                  <c:v>0.95454545454545325</c:v>
                </c:pt>
                <c:pt idx="339">
                  <c:v>0.56818181818181301</c:v>
                </c:pt>
                <c:pt idx="340">
                  <c:v>0.15909090909090651</c:v>
                </c:pt>
                <c:pt idx="341">
                  <c:v>0</c:v>
                </c:pt>
                <c:pt idx="342">
                  <c:v>0.79545454545453964</c:v>
                </c:pt>
                <c:pt idx="343">
                  <c:v>0.65909090909090651</c:v>
                </c:pt>
                <c:pt idx="344">
                  <c:v>0.29545454545453959</c:v>
                </c:pt>
                <c:pt idx="345">
                  <c:v>0.93181818181817988</c:v>
                </c:pt>
                <c:pt idx="346">
                  <c:v>0.63636363636363313</c:v>
                </c:pt>
              </c:numCache>
            </c:numRef>
          </c:xVal>
          <c:yVal>
            <c:numRef>
              <c:f>'итоги нормализации1.2'!$C$32:$C$378</c:f>
              <c:numCache>
                <c:formatCode>General</c:formatCode>
                <c:ptCount val="347"/>
                <c:pt idx="0">
                  <c:v>91676.978748463094</c:v>
                </c:pt>
                <c:pt idx="1">
                  <c:v>-18748.546073033416</c:v>
                </c:pt>
                <c:pt idx="2">
                  <c:v>2576.9231764251599</c:v>
                </c:pt>
                <c:pt idx="3">
                  <c:v>26604.787987959164</c:v>
                </c:pt>
                <c:pt idx="4">
                  <c:v>114597.47187293315</c:v>
                </c:pt>
                <c:pt idx="5">
                  <c:v>-16640.989415832388</c:v>
                </c:pt>
                <c:pt idx="6">
                  <c:v>-86939.837588586059</c:v>
                </c:pt>
                <c:pt idx="7">
                  <c:v>95429.775635763712</c:v>
                </c:pt>
                <c:pt idx="8">
                  <c:v>56233.755734811246</c:v>
                </c:pt>
                <c:pt idx="9">
                  <c:v>143251.10740736953</c:v>
                </c:pt>
                <c:pt idx="10">
                  <c:v>173223.36595541879</c:v>
                </c:pt>
                <c:pt idx="11">
                  <c:v>75621.494192270329</c:v>
                </c:pt>
                <c:pt idx="12">
                  <c:v>96254.611940695206</c:v>
                </c:pt>
                <c:pt idx="13">
                  <c:v>283448.74820597679</c:v>
                </c:pt>
                <c:pt idx="14">
                  <c:v>-21603.925138051622</c:v>
                </c:pt>
                <c:pt idx="15">
                  <c:v>219241.34324254782</c:v>
                </c:pt>
                <c:pt idx="16">
                  <c:v>54466.404451051494</c:v>
                </c:pt>
                <c:pt idx="17">
                  <c:v>82666.793599055614</c:v>
                </c:pt>
                <c:pt idx="18">
                  <c:v>25505.783502674021</c:v>
                </c:pt>
                <c:pt idx="19">
                  <c:v>-103147.16285808501</c:v>
                </c:pt>
                <c:pt idx="20">
                  <c:v>-60982.535462978471</c:v>
                </c:pt>
                <c:pt idx="21">
                  <c:v>-29579.913541861722</c:v>
                </c:pt>
                <c:pt idx="22">
                  <c:v>-39854.984651768347</c:v>
                </c:pt>
                <c:pt idx="23">
                  <c:v>34452.779997709382</c:v>
                </c:pt>
                <c:pt idx="24">
                  <c:v>-15712.32075195678</c:v>
                </c:pt>
                <c:pt idx="25">
                  <c:v>28874.471587862878</c:v>
                </c:pt>
                <c:pt idx="26">
                  <c:v>44456.53409538063</c:v>
                </c:pt>
                <c:pt idx="27">
                  <c:v>-168815.91273826116</c:v>
                </c:pt>
                <c:pt idx="28">
                  <c:v>43917.925742109364</c:v>
                </c:pt>
                <c:pt idx="29">
                  <c:v>5820.5189705426455</c:v>
                </c:pt>
                <c:pt idx="30">
                  <c:v>-95992.379448105989</c:v>
                </c:pt>
                <c:pt idx="31">
                  <c:v>5718.9075571634457</c:v>
                </c:pt>
                <c:pt idx="32">
                  <c:v>-18561.930182130309</c:v>
                </c:pt>
                <c:pt idx="33">
                  <c:v>-74911.977887588146</c:v>
                </c:pt>
                <c:pt idx="34">
                  <c:v>-94552.753392257815</c:v>
                </c:pt>
                <c:pt idx="35">
                  <c:v>38428.657028009009</c:v>
                </c:pt>
                <c:pt idx="36">
                  <c:v>-33101.712780058617</c:v>
                </c:pt>
                <c:pt idx="37">
                  <c:v>28391.210077995609</c:v>
                </c:pt>
                <c:pt idx="38">
                  <c:v>57245.832318458066</c:v>
                </c:pt>
                <c:pt idx="39">
                  <c:v>115187.56714565016</c:v>
                </c:pt>
                <c:pt idx="40">
                  <c:v>-71477.312654320966</c:v>
                </c:pt>
                <c:pt idx="41">
                  <c:v>45574.108693793416</c:v>
                </c:pt>
                <c:pt idx="42">
                  <c:v>-117088.01931756694</c:v>
                </c:pt>
                <c:pt idx="43">
                  <c:v>12108.822554751532</c:v>
                </c:pt>
                <c:pt idx="44">
                  <c:v>-51449.703669107024</c:v>
                </c:pt>
                <c:pt idx="45">
                  <c:v>-26288.769291206787</c:v>
                </c:pt>
                <c:pt idx="46">
                  <c:v>61065.927855702117</c:v>
                </c:pt>
                <c:pt idx="47">
                  <c:v>-2379.4733445360325</c:v>
                </c:pt>
                <c:pt idx="48">
                  <c:v>20831.793536737212</c:v>
                </c:pt>
                <c:pt idx="49">
                  <c:v>269351.00061196683</c:v>
                </c:pt>
                <c:pt idx="50">
                  <c:v>-40227.520584563317</c:v>
                </c:pt>
                <c:pt idx="51">
                  <c:v>1323.6778461100184</c:v>
                </c:pt>
                <c:pt idx="52">
                  <c:v>-42614.400678584934</c:v>
                </c:pt>
                <c:pt idx="53">
                  <c:v>162789.57773960521</c:v>
                </c:pt>
                <c:pt idx="54">
                  <c:v>1318.9426700567128</c:v>
                </c:pt>
                <c:pt idx="55">
                  <c:v>-78367.017896916048</c:v>
                </c:pt>
                <c:pt idx="56">
                  <c:v>-16286.411648522771</c:v>
                </c:pt>
                <c:pt idx="57">
                  <c:v>25791.480928538949</c:v>
                </c:pt>
                <c:pt idx="58">
                  <c:v>-72249.709399766463</c:v>
                </c:pt>
                <c:pt idx="59">
                  <c:v>-80562.159086240397</c:v>
                </c:pt>
                <c:pt idx="60">
                  <c:v>-82756.23711840855</c:v>
                </c:pt>
                <c:pt idx="61">
                  <c:v>7214.1818411289132</c:v>
                </c:pt>
                <c:pt idx="62">
                  <c:v>137.18861064233351</c:v>
                </c:pt>
                <c:pt idx="63">
                  <c:v>12316.211420221196</c:v>
                </c:pt>
                <c:pt idx="64">
                  <c:v>37252.007144347939</c:v>
                </c:pt>
                <c:pt idx="65">
                  <c:v>2298.8817704419489</c:v>
                </c:pt>
                <c:pt idx="66">
                  <c:v>-110242.27056442029</c:v>
                </c:pt>
                <c:pt idx="67">
                  <c:v>42547.123416324554</c:v>
                </c:pt>
                <c:pt idx="68">
                  <c:v>20741.981056976307</c:v>
                </c:pt>
                <c:pt idx="69">
                  <c:v>-39814.911565481918</c:v>
                </c:pt>
                <c:pt idx="70">
                  <c:v>-3392.0751226234133</c:v>
                </c:pt>
                <c:pt idx="71">
                  <c:v>102634.41366965469</c:v>
                </c:pt>
                <c:pt idx="72">
                  <c:v>75021.402897748922</c:v>
                </c:pt>
                <c:pt idx="73">
                  <c:v>-37511.674279426166</c:v>
                </c:pt>
                <c:pt idx="74">
                  <c:v>-105731.0243895828</c:v>
                </c:pt>
                <c:pt idx="75">
                  <c:v>-22589.811729959765</c:v>
                </c:pt>
                <c:pt idx="76">
                  <c:v>46626.277250200859</c:v>
                </c:pt>
                <c:pt idx="77">
                  <c:v>107081.69762106659</c:v>
                </c:pt>
                <c:pt idx="78">
                  <c:v>2007.3490666142898</c:v>
                </c:pt>
                <c:pt idx="79">
                  <c:v>-72545.26020930527</c:v>
                </c:pt>
                <c:pt idx="80">
                  <c:v>4172.7495459950296</c:v>
                </c:pt>
                <c:pt idx="81">
                  <c:v>-22655.539976308239</c:v>
                </c:pt>
                <c:pt idx="82">
                  <c:v>-14879.510548333172</c:v>
                </c:pt>
                <c:pt idx="83">
                  <c:v>3516.1856927807676</c:v>
                </c:pt>
                <c:pt idx="84">
                  <c:v>-31029.003275347233</c:v>
                </c:pt>
                <c:pt idx="85">
                  <c:v>-5846.4888619611738</c:v>
                </c:pt>
                <c:pt idx="86">
                  <c:v>-62396.301556339196</c:v>
                </c:pt>
                <c:pt idx="87">
                  <c:v>71918.306899730756</c:v>
                </c:pt>
                <c:pt idx="88">
                  <c:v>-160858.36490417531</c:v>
                </c:pt>
                <c:pt idx="89">
                  <c:v>-12341.749737693346</c:v>
                </c:pt>
                <c:pt idx="90">
                  <c:v>4246.8360728438711</c:v>
                </c:pt>
                <c:pt idx="91">
                  <c:v>6411.1102193403058</c:v>
                </c:pt>
                <c:pt idx="92">
                  <c:v>72987.567681841087</c:v>
                </c:pt>
                <c:pt idx="93">
                  <c:v>-39814.911565481918</c:v>
                </c:pt>
                <c:pt idx="94">
                  <c:v>8918.9783624800621</c:v>
                </c:pt>
                <c:pt idx="95">
                  <c:v>-43792.67217124466</c:v>
                </c:pt>
                <c:pt idx="96">
                  <c:v>113553.25741179188</c:v>
                </c:pt>
                <c:pt idx="97">
                  <c:v>-51681.1238462131</c:v>
                </c:pt>
                <c:pt idx="98">
                  <c:v>-40586.692458327278</c:v>
                </c:pt>
                <c:pt idx="99">
                  <c:v>11423.127876218176</c:v>
                </c:pt>
                <c:pt idx="100">
                  <c:v>-43088.542764738144</c:v>
                </c:pt>
                <c:pt idx="101">
                  <c:v>60737.150210512569</c:v>
                </c:pt>
                <c:pt idx="102">
                  <c:v>6961.0701954527758</c:v>
                </c:pt>
                <c:pt idx="103">
                  <c:v>13390.227233480487</c:v>
                </c:pt>
                <c:pt idx="104">
                  <c:v>-7226.2647695582709</c:v>
                </c:pt>
                <c:pt idx="105">
                  <c:v>-82575.937265783083</c:v>
                </c:pt>
                <c:pt idx="106">
                  <c:v>-21770.34051915069</c:v>
                </c:pt>
                <c:pt idx="107">
                  <c:v>-16542.852544046647</c:v>
                </c:pt>
                <c:pt idx="108">
                  <c:v>55777.573036634887</c:v>
                </c:pt>
                <c:pt idx="109">
                  <c:v>-61303.446329563187</c:v>
                </c:pt>
                <c:pt idx="110">
                  <c:v>-23038.55718531413</c:v>
                </c:pt>
                <c:pt idx="111">
                  <c:v>-91273.731663718936</c:v>
                </c:pt>
                <c:pt idx="112">
                  <c:v>21731.596652467793</c:v>
                </c:pt>
                <c:pt idx="113">
                  <c:v>-33949.903177023662</c:v>
                </c:pt>
                <c:pt idx="114">
                  <c:v>-28858.837944267725</c:v>
                </c:pt>
                <c:pt idx="115">
                  <c:v>33557.811365027854</c:v>
                </c:pt>
                <c:pt idx="116">
                  <c:v>-63869.711253471003</c:v>
                </c:pt>
                <c:pt idx="117">
                  <c:v>60207.706266355759</c:v>
                </c:pt>
                <c:pt idx="118">
                  <c:v>-7997.6675832902547</c:v>
                </c:pt>
                <c:pt idx="119">
                  <c:v>26306.424415387039</c:v>
                </c:pt>
                <c:pt idx="120">
                  <c:v>-29678.838452432596</c:v>
                </c:pt>
                <c:pt idx="121">
                  <c:v>-3367.4037783451495</c:v>
                </c:pt>
                <c:pt idx="122">
                  <c:v>-96636.666074397392</c:v>
                </c:pt>
                <c:pt idx="123">
                  <c:v>-30460.903593722207</c:v>
                </c:pt>
                <c:pt idx="124">
                  <c:v>-46913.444288088998</c:v>
                </c:pt>
                <c:pt idx="125">
                  <c:v>-36684.117486095405</c:v>
                </c:pt>
                <c:pt idx="126">
                  <c:v>-8697.6771863009781</c:v>
                </c:pt>
                <c:pt idx="127">
                  <c:v>-117937.99250751876</c:v>
                </c:pt>
                <c:pt idx="128">
                  <c:v>606.19348655850627</c:v>
                </c:pt>
                <c:pt idx="129">
                  <c:v>-47526.162122659094</c:v>
                </c:pt>
                <c:pt idx="130">
                  <c:v>-24342.331412442698</c:v>
                </c:pt>
                <c:pt idx="131">
                  <c:v>37787.261356864707</c:v>
                </c:pt>
                <c:pt idx="132">
                  <c:v>-127949.03313460029</c:v>
                </c:pt>
                <c:pt idx="133">
                  <c:v>-17947.678959922632</c:v>
                </c:pt>
                <c:pt idx="134">
                  <c:v>46247.023155728879</c:v>
                </c:pt>
                <c:pt idx="135">
                  <c:v>-2644.1812057356583</c:v>
                </c:pt>
                <c:pt idx="136">
                  <c:v>45548.850131906336</c:v>
                </c:pt>
                <c:pt idx="137">
                  <c:v>-20019.005167134572</c:v>
                </c:pt>
                <c:pt idx="138">
                  <c:v>-4005.8253186035436</c:v>
                </c:pt>
                <c:pt idx="139">
                  <c:v>30540.330443387094</c:v>
                </c:pt>
                <c:pt idx="140">
                  <c:v>67768.733789403981</c:v>
                </c:pt>
                <c:pt idx="141">
                  <c:v>-18258.711487310531</c:v>
                </c:pt>
                <c:pt idx="142">
                  <c:v>-14839.703103375912</c:v>
                </c:pt>
                <c:pt idx="143">
                  <c:v>15474.211873737571</c:v>
                </c:pt>
                <c:pt idx="144">
                  <c:v>-41351.567232180096</c:v>
                </c:pt>
                <c:pt idx="145">
                  <c:v>-89885.170396735601</c:v>
                </c:pt>
                <c:pt idx="146">
                  <c:v>-17858.949472920358</c:v>
                </c:pt>
                <c:pt idx="147">
                  <c:v>-43999.255040251359</c:v>
                </c:pt>
                <c:pt idx="148">
                  <c:v>-62591.887455781398</c:v>
                </c:pt>
                <c:pt idx="149">
                  <c:v>2315.1326088631176</c:v>
                </c:pt>
                <c:pt idx="150">
                  <c:v>-49401.712695825845</c:v>
                </c:pt>
                <c:pt idx="151">
                  <c:v>-43740.783942314913</c:v>
                </c:pt>
                <c:pt idx="152">
                  <c:v>-26643.315277902293</c:v>
                </c:pt>
                <c:pt idx="153">
                  <c:v>-34363.881161718222</c:v>
                </c:pt>
                <c:pt idx="154">
                  <c:v>45180.671315202606</c:v>
                </c:pt>
                <c:pt idx="155">
                  <c:v>-29630.335152053391</c:v>
                </c:pt>
                <c:pt idx="156">
                  <c:v>-74619.678955083422</c:v>
                </c:pt>
                <c:pt idx="157">
                  <c:v>22051.679303659766</c:v>
                </c:pt>
                <c:pt idx="158">
                  <c:v>-47422.725133246859</c:v>
                </c:pt>
                <c:pt idx="159">
                  <c:v>-1392.4355056320201</c:v>
                </c:pt>
                <c:pt idx="160">
                  <c:v>-9744.8927026299643</c:v>
                </c:pt>
                <c:pt idx="161">
                  <c:v>-11092.925673578895</c:v>
                </c:pt>
                <c:pt idx="162">
                  <c:v>-36948.353845673671</c:v>
                </c:pt>
                <c:pt idx="163">
                  <c:v>-25459.481129089196</c:v>
                </c:pt>
                <c:pt idx="164">
                  <c:v>13016.988562289509</c:v>
                </c:pt>
                <c:pt idx="165">
                  <c:v>-122713.47245597563</c:v>
                </c:pt>
                <c:pt idx="166">
                  <c:v>20485.247714518337</c:v>
                </c:pt>
                <c:pt idx="167">
                  <c:v>-79766.706727641926</c:v>
                </c:pt>
                <c:pt idx="168">
                  <c:v>14011.202613335568</c:v>
                </c:pt>
                <c:pt idx="169">
                  <c:v>48505.553619166953</c:v>
                </c:pt>
                <c:pt idx="170">
                  <c:v>-58759.696928391582</c:v>
                </c:pt>
                <c:pt idx="171">
                  <c:v>-35474.00269116147</c:v>
                </c:pt>
                <c:pt idx="172">
                  <c:v>-11697.911100612488</c:v>
                </c:pt>
                <c:pt idx="173">
                  <c:v>26365.750577132974</c:v>
                </c:pt>
                <c:pt idx="174">
                  <c:v>-42068.211385370174</c:v>
                </c:pt>
                <c:pt idx="175">
                  <c:v>27847.610148262</c:v>
                </c:pt>
                <c:pt idx="176">
                  <c:v>-4747.5217869709013</c:v>
                </c:pt>
                <c:pt idx="177">
                  <c:v>-29899.444084138027</c:v>
                </c:pt>
                <c:pt idx="178">
                  <c:v>-49990.975169899</c:v>
                </c:pt>
                <c:pt idx="179">
                  <c:v>394.2665693796007</c:v>
                </c:pt>
                <c:pt idx="180">
                  <c:v>26008.551419405499</c:v>
                </c:pt>
                <c:pt idx="181">
                  <c:v>-20781.128187842376</c:v>
                </c:pt>
                <c:pt idx="182">
                  <c:v>25481.966676424374</c:v>
                </c:pt>
                <c:pt idx="183">
                  <c:v>10891.08446973504</c:v>
                </c:pt>
                <c:pt idx="184">
                  <c:v>-33658.955799265037</c:v>
                </c:pt>
                <c:pt idx="185">
                  <c:v>-125402.39014603099</c:v>
                </c:pt>
                <c:pt idx="186">
                  <c:v>-36770.195574660902</c:v>
                </c:pt>
                <c:pt idx="187">
                  <c:v>-37189.465627968719</c:v>
                </c:pt>
                <c:pt idx="188">
                  <c:v>-21739.211240372562</c:v>
                </c:pt>
                <c:pt idx="189">
                  <c:v>-88738.421180257923</c:v>
                </c:pt>
                <c:pt idx="190">
                  <c:v>82302.379343900015</c:v>
                </c:pt>
                <c:pt idx="191">
                  <c:v>-21697.053641827835</c:v>
                </c:pt>
                <c:pt idx="192">
                  <c:v>-100852.90100163384</c:v>
                </c:pt>
                <c:pt idx="193">
                  <c:v>-52353.609779377759</c:v>
                </c:pt>
                <c:pt idx="194">
                  <c:v>-13364.243825561192</c:v>
                </c:pt>
                <c:pt idx="195">
                  <c:v>-27895.924821341294</c:v>
                </c:pt>
                <c:pt idx="196">
                  <c:v>2066.1741110514849</c:v>
                </c:pt>
                <c:pt idx="197">
                  <c:v>6402.6427957887063</c:v>
                </c:pt>
                <c:pt idx="198">
                  <c:v>-17077.671344615985</c:v>
                </c:pt>
                <c:pt idx="199">
                  <c:v>24495.355239054421</c:v>
                </c:pt>
                <c:pt idx="200">
                  <c:v>-23162.054639990267</c:v>
                </c:pt>
                <c:pt idx="201">
                  <c:v>12462.02700260398</c:v>
                </c:pt>
                <c:pt idx="202">
                  <c:v>-44608.842481690168</c:v>
                </c:pt>
                <c:pt idx="203">
                  <c:v>-16900.413304499001</c:v>
                </c:pt>
                <c:pt idx="204">
                  <c:v>-22259.280410363717</c:v>
                </c:pt>
                <c:pt idx="205">
                  <c:v>60926.52051771991</c:v>
                </c:pt>
                <c:pt idx="206">
                  <c:v>43635.429328782659</c:v>
                </c:pt>
                <c:pt idx="207">
                  <c:v>-52525.373212236911</c:v>
                </c:pt>
                <c:pt idx="208">
                  <c:v>128471.69400544092</c:v>
                </c:pt>
                <c:pt idx="209">
                  <c:v>110883.18405391491</c:v>
                </c:pt>
                <c:pt idx="210">
                  <c:v>-123431.22457038684</c:v>
                </c:pt>
                <c:pt idx="211">
                  <c:v>38683.455004668038</c:v>
                </c:pt>
                <c:pt idx="212">
                  <c:v>-93242.41547270806</c:v>
                </c:pt>
                <c:pt idx="213">
                  <c:v>23552.960962266137</c:v>
                </c:pt>
                <c:pt idx="214">
                  <c:v>-19554.727479817258</c:v>
                </c:pt>
                <c:pt idx="215">
                  <c:v>-64200.857302739052</c:v>
                </c:pt>
                <c:pt idx="216">
                  <c:v>-9514.5153920154553</c:v>
                </c:pt>
                <c:pt idx="217">
                  <c:v>-1099.1583101292199</c:v>
                </c:pt>
                <c:pt idx="218">
                  <c:v>-57803.956377538794</c:v>
                </c:pt>
                <c:pt idx="219">
                  <c:v>25352.027949012641</c:v>
                </c:pt>
                <c:pt idx="220">
                  <c:v>-64764.491934211779</c:v>
                </c:pt>
                <c:pt idx="221">
                  <c:v>-4797.4355780236074</c:v>
                </c:pt>
                <c:pt idx="222">
                  <c:v>-107599.13120440656</c:v>
                </c:pt>
                <c:pt idx="223">
                  <c:v>-5298.7495984171401</c:v>
                </c:pt>
                <c:pt idx="224">
                  <c:v>-26946.707435060001</c:v>
                </c:pt>
                <c:pt idx="225">
                  <c:v>-7830.549712036096</c:v>
                </c:pt>
                <c:pt idx="226">
                  <c:v>-39920.185190431832</c:v>
                </c:pt>
                <c:pt idx="227">
                  <c:v>-37824.933113288105</c:v>
                </c:pt>
                <c:pt idx="228">
                  <c:v>-32896.38963174427</c:v>
                </c:pt>
                <c:pt idx="229">
                  <c:v>3638.3350907195127</c:v>
                </c:pt>
                <c:pt idx="230">
                  <c:v>-35061.263130210806</c:v>
                </c:pt>
                <c:pt idx="231">
                  <c:v>14783.462586544454</c:v>
                </c:pt>
                <c:pt idx="232">
                  <c:v>4066.1784781616589</c:v>
                </c:pt>
                <c:pt idx="233">
                  <c:v>57445.893931199622</c:v>
                </c:pt>
                <c:pt idx="234">
                  <c:v>-7661.1624679082888</c:v>
                </c:pt>
                <c:pt idx="235">
                  <c:v>21569.898839524656</c:v>
                </c:pt>
                <c:pt idx="236">
                  <c:v>-4756.2412106065312</c:v>
                </c:pt>
                <c:pt idx="237">
                  <c:v>20368.42090509733</c:v>
                </c:pt>
                <c:pt idx="238">
                  <c:v>-41393.258984473039</c:v>
                </c:pt>
                <c:pt idx="239">
                  <c:v>-39828.461700983287</c:v>
                </c:pt>
                <c:pt idx="240">
                  <c:v>49822.375392861955</c:v>
                </c:pt>
                <c:pt idx="241">
                  <c:v>3124.9672552140546</c:v>
                </c:pt>
                <c:pt idx="242">
                  <c:v>-120865.41254798445</c:v>
                </c:pt>
                <c:pt idx="243">
                  <c:v>-41968.213791846298</c:v>
                </c:pt>
                <c:pt idx="244">
                  <c:v>108232.28607001179</c:v>
                </c:pt>
                <c:pt idx="245">
                  <c:v>15839.420805878588</c:v>
                </c:pt>
                <c:pt idx="246">
                  <c:v>-20650.964358439087</c:v>
                </c:pt>
                <c:pt idx="247">
                  <c:v>-8481.7662001552526</c:v>
                </c:pt>
                <c:pt idx="248">
                  <c:v>-645.97839200077578</c:v>
                </c:pt>
                <c:pt idx="249">
                  <c:v>-37862.624116477615</c:v>
                </c:pt>
                <c:pt idx="250">
                  <c:v>-25623.774737786589</c:v>
                </c:pt>
                <c:pt idx="251">
                  <c:v>-94345.702187026443</c:v>
                </c:pt>
                <c:pt idx="252">
                  <c:v>-3895.5054612476379</c:v>
                </c:pt>
                <c:pt idx="253">
                  <c:v>-19355.674963587546</c:v>
                </c:pt>
                <c:pt idx="254">
                  <c:v>-35554.507225764741</c:v>
                </c:pt>
                <c:pt idx="255">
                  <c:v>29815.236069628154</c:v>
                </c:pt>
                <c:pt idx="256">
                  <c:v>26482.018940444628</c:v>
                </c:pt>
                <c:pt idx="257">
                  <c:v>-36348.820095804753</c:v>
                </c:pt>
                <c:pt idx="258">
                  <c:v>20838.407956280396</c:v>
                </c:pt>
                <c:pt idx="259">
                  <c:v>-77193.049616427277</c:v>
                </c:pt>
                <c:pt idx="260">
                  <c:v>83660.450057695853</c:v>
                </c:pt>
                <c:pt idx="261">
                  <c:v>42901.513553642842</c:v>
                </c:pt>
                <c:pt idx="262">
                  <c:v>16547.248161923315</c:v>
                </c:pt>
                <c:pt idx="263">
                  <c:v>-2017.9332305441494</c:v>
                </c:pt>
                <c:pt idx="264">
                  <c:v>6487.5075778532773</c:v>
                </c:pt>
                <c:pt idx="265">
                  <c:v>25216.98145369062</c:v>
                </c:pt>
                <c:pt idx="266">
                  <c:v>178.61405543069122</c:v>
                </c:pt>
                <c:pt idx="267">
                  <c:v>22351.816779503017</c:v>
                </c:pt>
                <c:pt idx="268">
                  <c:v>-29480.359626921767</c:v>
                </c:pt>
                <c:pt idx="269">
                  <c:v>31560.219145280833</c:v>
                </c:pt>
                <c:pt idx="270">
                  <c:v>-15201.335429283034</c:v>
                </c:pt>
                <c:pt idx="271">
                  <c:v>-11314.418676367262</c:v>
                </c:pt>
                <c:pt idx="272">
                  <c:v>41222.176533135236</c:v>
                </c:pt>
                <c:pt idx="273">
                  <c:v>13379.061788040388</c:v>
                </c:pt>
                <c:pt idx="274">
                  <c:v>-4604.8184933373122</c:v>
                </c:pt>
                <c:pt idx="275">
                  <c:v>-28799.803772788495</c:v>
                </c:pt>
                <c:pt idx="276">
                  <c:v>-4623.424455092696</c:v>
                </c:pt>
                <c:pt idx="277">
                  <c:v>59125.057772511413</c:v>
                </c:pt>
                <c:pt idx="278">
                  <c:v>-8945.5499491656665</c:v>
                </c:pt>
                <c:pt idx="279">
                  <c:v>62013.317739908613</c:v>
                </c:pt>
                <c:pt idx="280">
                  <c:v>58150.808754752332</c:v>
                </c:pt>
                <c:pt idx="281">
                  <c:v>-3650.8272859187564</c:v>
                </c:pt>
                <c:pt idx="282">
                  <c:v>6277.0266305959085</c:v>
                </c:pt>
                <c:pt idx="283">
                  <c:v>21388.500872324628</c:v>
                </c:pt>
                <c:pt idx="284">
                  <c:v>28434.233483060612</c:v>
                </c:pt>
                <c:pt idx="285">
                  <c:v>51992.479312715412</c:v>
                </c:pt>
                <c:pt idx="286">
                  <c:v>96174.303342804953</c:v>
                </c:pt>
                <c:pt idx="287">
                  <c:v>71730.0963925455</c:v>
                </c:pt>
                <c:pt idx="288">
                  <c:v>44532.72350511438</c:v>
                </c:pt>
                <c:pt idx="289">
                  <c:v>-3890.3628632116597</c:v>
                </c:pt>
                <c:pt idx="290">
                  <c:v>-39712.896294231992</c:v>
                </c:pt>
                <c:pt idx="291">
                  <c:v>-35204.495974739315</c:v>
                </c:pt>
                <c:pt idx="292">
                  <c:v>-1836.8126790017704</c:v>
                </c:pt>
                <c:pt idx="293">
                  <c:v>19231.066960134427</c:v>
                </c:pt>
                <c:pt idx="294">
                  <c:v>-2850.8297011689283</c:v>
                </c:pt>
                <c:pt idx="295">
                  <c:v>36092.913701948535</c:v>
                </c:pt>
                <c:pt idx="296">
                  <c:v>3627.5441234013415</c:v>
                </c:pt>
                <c:pt idx="297">
                  <c:v>60543.915544062329</c:v>
                </c:pt>
                <c:pt idx="298">
                  <c:v>-62710.114997990342</c:v>
                </c:pt>
                <c:pt idx="299">
                  <c:v>16968.543245866487</c:v>
                </c:pt>
                <c:pt idx="300">
                  <c:v>1226.5804305713391</c:v>
                </c:pt>
                <c:pt idx="301">
                  <c:v>-58883.154810910404</c:v>
                </c:pt>
                <c:pt idx="302">
                  <c:v>-96137.426977366616</c:v>
                </c:pt>
                <c:pt idx="303">
                  <c:v>32687.138715582201</c:v>
                </c:pt>
                <c:pt idx="304">
                  <c:v>-45147.394050234696</c:v>
                </c:pt>
                <c:pt idx="305">
                  <c:v>-44990.238598361902</c:v>
                </c:pt>
                <c:pt idx="306">
                  <c:v>33313.951546225231</c:v>
                </c:pt>
                <c:pt idx="307">
                  <c:v>-18108.514209256566</c:v>
                </c:pt>
                <c:pt idx="308">
                  <c:v>49687.760291596816</c:v>
                </c:pt>
                <c:pt idx="309">
                  <c:v>28809.139050898259</c:v>
                </c:pt>
                <c:pt idx="310">
                  <c:v>-12490.470447454136</c:v>
                </c:pt>
                <c:pt idx="311">
                  <c:v>-7350.5885524922051</c:v>
                </c:pt>
                <c:pt idx="312">
                  <c:v>71318.63323646487</c:v>
                </c:pt>
                <c:pt idx="313">
                  <c:v>23355.48632727837</c:v>
                </c:pt>
                <c:pt idx="314">
                  <c:v>6555.5565301355091</c:v>
                </c:pt>
                <c:pt idx="315">
                  <c:v>32231.251936273125</c:v>
                </c:pt>
                <c:pt idx="316">
                  <c:v>-48658.731267934607</c:v>
                </c:pt>
                <c:pt idx="317">
                  <c:v>-22080.805726714374</c:v>
                </c:pt>
                <c:pt idx="318">
                  <c:v>73032.008572143852</c:v>
                </c:pt>
                <c:pt idx="319">
                  <c:v>75214.439987399441</c:v>
                </c:pt>
                <c:pt idx="320">
                  <c:v>68701.082880676491</c:v>
                </c:pt>
                <c:pt idx="321">
                  <c:v>89377.117667947663</c:v>
                </c:pt>
                <c:pt idx="322">
                  <c:v>160905.12172776082</c:v>
                </c:pt>
                <c:pt idx="323">
                  <c:v>-59690.992789049866</c:v>
                </c:pt>
                <c:pt idx="324">
                  <c:v>41524.95855360647</c:v>
                </c:pt>
                <c:pt idx="325">
                  <c:v>57865.242033631366</c:v>
                </c:pt>
                <c:pt idx="326">
                  <c:v>-129357.91166974243</c:v>
                </c:pt>
                <c:pt idx="327">
                  <c:v>180445.72044015524</c:v>
                </c:pt>
                <c:pt idx="328">
                  <c:v>182083.05159038038</c:v>
                </c:pt>
                <c:pt idx="329">
                  <c:v>-84205.017148875981</c:v>
                </c:pt>
                <c:pt idx="330">
                  <c:v>44962.534073098737</c:v>
                </c:pt>
                <c:pt idx="331">
                  <c:v>138150.29777618416</c:v>
                </c:pt>
                <c:pt idx="332">
                  <c:v>-184579.53927135648</c:v>
                </c:pt>
                <c:pt idx="333">
                  <c:v>231838.93584888894</c:v>
                </c:pt>
                <c:pt idx="334">
                  <c:v>152782.19062283775</c:v>
                </c:pt>
                <c:pt idx="335">
                  <c:v>58541.936900843983</c:v>
                </c:pt>
                <c:pt idx="336">
                  <c:v>65963.457097743405</c:v>
                </c:pt>
                <c:pt idx="337">
                  <c:v>35010.297002282576</c:v>
                </c:pt>
                <c:pt idx="338">
                  <c:v>142925.07655257924</c:v>
                </c:pt>
                <c:pt idx="339">
                  <c:v>-45344.466647625028</c:v>
                </c:pt>
                <c:pt idx="340">
                  <c:v>-51269.578824714903</c:v>
                </c:pt>
                <c:pt idx="341">
                  <c:v>5756.0945507085999</c:v>
                </c:pt>
                <c:pt idx="342">
                  <c:v>-80169.366500440636</c:v>
                </c:pt>
                <c:pt idx="343">
                  <c:v>-63284.39856147184</c:v>
                </c:pt>
                <c:pt idx="344">
                  <c:v>-16727.250824685936</c:v>
                </c:pt>
                <c:pt idx="345">
                  <c:v>-130095.01568479152</c:v>
                </c:pt>
                <c:pt idx="346">
                  <c:v>166895.83403033344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03-444D-A68A-945D299AF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628176"/>
        <c:axId val="1979625680"/>
      </c:scatterChart>
      <c:valAx>
        <c:axId val="1979628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625680"/>
        <c:crosses val="autoZero"/>
        <c:crossBetween val="midCat"/>
      </c:valAx>
      <c:valAx>
        <c:axId val="1979625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628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нормализация!$E$2:$E$348</c:f>
              <c:numCache>
                <c:formatCode>General</c:formatCode>
                <c:ptCount val="347"/>
                <c:pt idx="0">
                  <c:v>0.625</c:v>
                </c:pt>
                <c:pt idx="1">
                  <c:v>0.5</c:v>
                </c:pt>
                <c:pt idx="2">
                  <c:v>0.75</c:v>
                </c:pt>
                <c:pt idx="3">
                  <c:v>0.875</c:v>
                </c:pt>
                <c:pt idx="4">
                  <c:v>0.75</c:v>
                </c:pt>
                <c:pt idx="5">
                  <c:v>0.75</c:v>
                </c:pt>
                <c:pt idx="6">
                  <c:v>0.5</c:v>
                </c:pt>
                <c:pt idx="7">
                  <c:v>0.5</c:v>
                </c:pt>
                <c:pt idx="8">
                  <c:v>0.75</c:v>
                </c:pt>
                <c:pt idx="9">
                  <c:v>0.5</c:v>
                </c:pt>
                <c:pt idx="10">
                  <c:v>0.75</c:v>
                </c:pt>
                <c:pt idx="11">
                  <c:v>0.75</c:v>
                </c:pt>
                <c:pt idx="12">
                  <c:v>0.625</c:v>
                </c:pt>
                <c:pt idx="13">
                  <c:v>0.875</c:v>
                </c:pt>
                <c:pt idx="14">
                  <c:v>0.875</c:v>
                </c:pt>
                <c:pt idx="15">
                  <c:v>0.875</c:v>
                </c:pt>
                <c:pt idx="16">
                  <c:v>0.75</c:v>
                </c:pt>
                <c:pt idx="17">
                  <c:v>0.75</c:v>
                </c:pt>
                <c:pt idx="18">
                  <c:v>0.375</c:v>
                </c:pt>
                <c:pt idx="19">
                  <c:v>0.5</c:v>
                </c:pt>
                <c:pt idx="20">
                  <c:v>0.75</c:v>
                </c:pt>
                <c:pt idx="21">
                  <c:v>0.375</c:v>
                </c:pt>
                <c:pt idx="22">
                  <c:v>0.5</c:v>
                </c:pt>
                <c:pt idx="23">
                  <c:v>0.625</c:v>
                </c:pt>
                <c:pt idx="24">
                  <c:v>0.625</c:v>
                </c:pt>
                <c:pt idx="25">
                  <c:v>0.75</c:v>
                </c:pt>
                <c:pt idx="26">
                  <c:v>0.5</c:v>
                </c:pt>
                <c:pt idx="27">
                  <c:v>1</c:v>
                </c:pt>
                <c:pt idx="28">
                  <c:v>0.625</c:v>
                </c:pt>
                <c:pt idx="29">
                  <c:v>0.625</c:v>
                </c:pt>
                <c:pt idx="30">
                  <c:v>0.5</c:v>
                </c:pt>
                <c:pt idx="31">
                  <c:v>0.375</c:v>
                </c:pt>
                <c:pt idx="32">
                  <c:v>0.625</c:v>
                </c:pt>
                <c:pt idx="33">
                  <c:v>0.625</c:v>
                </c:pt>
                <c:pt idx="34">
                  <c:v>0.5</c:v>
                </c:pt>
                <c:pt idx="35">
                  <c:v>0.625</c:v>
                </c:pt>
                <c:pt idx="36">
                  <c:v>0.75</c:v>
                </c:pt>
                <c:pt idx="37">
                  <c:v>0.375</c:v>
                </c:pt>
                <c:pt idx="38">
                  <c:v>0.625</c:v>
                </c:pt>
                <c:pt idx="39">
                  <c:v>0.5</c:v>
                </c:pt>
                <c:pt idx="40">
                  <c:v>0.625</c:v>
                </c:pt>
                <c:pt idx="41">
                  <c:v>0.125</c:v>
                </c:pt>
                <c:pt idx="42">
                  <c:v>0.5</c:v>
                </c:pt>
                <c:pt idx="43">
                  <c:v>0.25</c:v>
                </c:pt>
                <c:pt idx="44">
                  <c:v>0.375</c:v>
                </c:pt>
                <c:pt idx="45">
                  <c:v>0.875</c:v>
                </c:pt>
                <c:pt idx="46">
                  <c:v>0.5</c:v>
                </c:pt>
                <c:pt idx="47">
                  <c:v>0.25</c:v>
                </c:pt>
                <c:pt idx="48">
                  <c:v>0.375</c:v>
                </c:pt>
                <c:pt idx="49">
                  <c:v>0.875</c:v>
                </c:pt>
                <c:pt idx="50">
                  <c:v>0.25</c:v>
                </c:pt>
                <c:pt idx="51">
                  <c:v>0.625</c:v>
                </c:pt>
                <c:pt idx="52">
                  <c:v>0.5</c:v>
                </c:pt>
                <c:pt idx="53">
                  <c:v>0.25</c:v>
                </c:pt>
                <c:pt idx="54">
                  <c:v>0.5</c:v>
                </c:pt>
                <c:pt idx="55">
                  <c:v>0.375</c:v>
                </c:pt>
                <c:pt idx="56">
                  <c:v>0.5</c:v>
                </c:pt>
                <c:pt idx="57">
                  <c:v>0.375</c:v>
                </c:pt>
                <c:pt idx="58">
                  <c:v>0.5</c:v>
                </c:pt>
                <c:pt idx="59">
                  <c:v>0.5</c:v>
                </c:pt>
                <c:pt idx="60">
                  <c:v>0.625</c:v>
                </c:pt>
                <c:pt idx="61">
                  <c:v>0.625</c:v>
                </c:pt>
                <c:pt idx="62">
                  <c:v>0.5</c:v>
                </c:pt>
                <c:pt idx="63">
                  <c:v>0.75</c:v>
                </c:pt>
                <c:pt idx="64">
                  <c:v>0.375</c:v>
                </c:pt>
                <c:pt idx="65">
                  <c:v>0.625</c:v>
                </c:pt>
                <c:pt idx="66">
                  <c:v>0.5</c:v>
                </c:pt>
                <c:pt idx="67">
                  <c:v>0.75</c:v>
                </c:pt>
                <c:pt idx="68">
                  <c:v>0.625</c:v>
                </c:pt>
                <c:pt idx="69">
                  <c:v>0.625</c:v>
                </c:pt>
                <c:pt idx="70">
                  <c:v>0.5</c:v>
                </c:pt>
                <c:pt idx="71">
                  <c:v>0.5</c:v>
                </c:pt>
                <c:pt idx="72">
                  <c:v>0.375</c:v>
                </c:pt>
                <c:pt idx="73">
                  <c:v>0.375</c:v>
                </c:pt>
                <c:pt idx="74">
                  <c:v>0.75</c:v>
                </c:pt>
                <c:pt idx="75">
                  <c:v>0.375</c:v>
                </c:pt>
                <c:pt idx="76">
                  <c:v>0.875</c:v>
                </c:pt>
                <c:pt idx="77">
                  <c:v>0.375</c:v>
                </c:pt>
                <c:pt idx="78">
                  <c:v>0.625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0.375</c:v>
                </c:pt>
                <c:pt idx="83">
                  <c:v>0.5</c:v>
                </c:pt>
                <c:pt idx="84">
                  <c:v>0.375</c:v>
                </c:pt>
                <c:pt idx="85">
                  <c:v>0.625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0.625</c:v>
                </c:pt>
                <c:pt idx="92">
                  <c:v>0.5</c:v>
                </c:pt>
                <c:pt idx="93">
                  <c:v>0.625</c:v>
                </c:pt>
                <c:pt idx="94">
                  <c:v>0.5</c:v>
                </c:pt>
                <c:pt idx="95">
                  <c:v>0.5</c:v>
                </c:pt>
                <c:pt idx="96">
                  <c:v>0.375</c:v>
                </c:pt>
                <c:pt idx="97">
                  <c:v>0.5</c:v>
                </c:pt>
                <c:pt idx="98">
                  <c:v>0.5</c:v>
                </c:pt>
                <c:pt idx="99">
                  <c:v>0.375</c:v>
                </c:pt>
                <c:pt idx="100">
                  <c:v>0.5</c:v>
                </c:pt>
                <c:pt idx="101">
                  <c:v>0.625</c:v>
                </c:pt>
                <c:pt idx="102">
                  <c:v>0.5</c:v>
                </c:pt>
                <c:pt idx="103">
                  <c:v>0.5</c:v>
                </c:pt>
                <c:pt idx="104">
                  <c:v>0.625</c:v>
                </c:pt>
                <c:pt idx="105">
                  <c:v>0</c:v>
                </c:pt>
                <c:pt idx="106">
                  <c:v>0.5</c:v>
                </c:pt>
                <c:pt idx="107">
                  <c:v>0.75</c:v>
                </c:pt>
                <c:pt idx="108">
                  <c:v>0.5</c:v>
                </c:pt>
                <c:pt idx="109">
                  <c:v>0.5</c:v>
                </c:pt>
                <c:pt idx="110">
                  <c:v>0.375</c:v>
                </c:pt>
                <c:pt idx="111">
                  <c:v>0.625</c:v>
                </c:pt>
                <c:pt idx="112">
                  <c:v>0.5</c:v>
                </c:pt>
                <c:pt idx="113">
                  <c:v>0.375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0.375</c:v>
                </c:pt>
                <c:pt idx="118">
                  <c:v>0.375</c:v>
                </c:pt>
                <c:pt idx="119">
                  <c:v>0.375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0.625</c:v>
                </c:pt>
                <c:pt idx="125">
                  <c:v>0.5</c:v>
                </c:pt>
                <c:pt idx="126">
                  <c:v>0.625</c:v>
                </c:pt>
                <c:pt idx="127">
                  <c:v>0.5</c:v>
                </c:pt>
                <c:pt idx="128">
                  <c:v>0.375</c:v>
                </c:pt>
                <c:pt idx="129">
                  <c:v>0.75</c:v>
                </c:pt>
                <c:pt idx="130">
                  <c:v>0.375</c:v>
                </c:pt>
                <c:pt idx="131">
                  <c:v>0.5</c:v>
                </c:pt>
                <c:pt idx="132">
                  <c:v>0.5</c:v>
                </c:pt>
                <c:pt idx="133">
                  <c:v>0.25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0.625</c:v>
                </c:pt>
                <c:pt idx="139">
                  <c:v>0.5</c:v>
                </c:pt>
                <c:pt idx="140">
                  <c:v>0.5</c:v>
                </c:pt>
                <c:pt idx="141">
                  <c:v>0.625</c:v>
                </c:pt>
                <c:pt idx="142">
                  <c:v>0.375</c:v>
                </c:pt>
                <c:pt idx="143">
                  <c:v>0.625</c:v>
                </c:pt>
                <c:pt idx="144">
                  <c:v>0.5</c:v>
                </c:pt>
                <c:pt idx="145">
                  <c:v>0.75</c:v>
                </c:pt>
                <c:pt idx="146">
                  <c:v>0.125</c:v>
                </c:pt>
                <c:pt idx="147">
                  <c:v>0.5</c:v>
                </c:pt>
                <c:pt idx="148">
                  <c:v>0.625</c:v>
                </c:pt>
                <c:pt idx="149">
                  <c:v>0.125</c:v>
                </c:pt>
                <c:pt idx="150">
                  <c:v>0.625</c:v>
                </c:pt>
                <c:pt idx="151">
                  <c:v>0.625</c:v>
                </c:pt>
                <c:pt idx="152">
                  <c:v>0.5</c:v>
                </c:pt>
                <c:pt idx="153">
                  <c:v>0.625</c:v>
                </c:pt>
                <c:pt idx="154">
                  <c:v>0.375</c:v>
                </c:pt>
                <c:pt idx="155">
                  <c:v>0.5</c:v>
                </c:pt>
                <c:pt idx="156">
                  <c:v>0.625</c:v>
                </c:pt>
                <c:pt idx="157">
                  <c:v>0.375</c:v>
                </c:pt>
                <c:pt idx="158">
                  <c:v>0.5</c:v>
                </c:pt>
                <c:pt idx="159">
                  <c:v>0.25</c:v>
                </c:pt>
                <c:pt idx="160">
                  <c:v>0.5</c:v>
                </c:pt>
                <c:pt idx="161">
                  <c:v>0.375</c:v>
                </c:pt>
                <c:pt idx="162">
                  <c:v>0.5</c:v>
                </c:pt>
                <c:pt idx="163">
                  <c:v>0.875</c:v>
                </c:pt>
                <c:pt idx="164">
                  <c:v>0.375</c:v>
                </c:pt>
                <c:pt idx="165">
                  <c:v>0.5</c:v>
                </c:pt>
                <c:pt idx="166">
                  <c:v>0.125</c:v>
                </c:pt>
                <c:pt idx="167">
                  <c:v>0.5</c:v>
                </c:pt>
                <c:pt idx="168">
                  <c:v>0.375</c:v>
                </c:pt>
                <c:pt idx="169">
                  <c:v>0.5</c:v>
                </c:pt>
                <c:pt idx="170">
                  <c:v>0.125</c:v>
                </c:pt>
                <c:pt idx="171">
                  <c:v>0.875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0.625</c:v>
                </c:pt>
                <c:pt idx="178">
                  <c:v>0.5</c:v>
                </c:pt>
                <c:pt idx="179">
                  <c:v>0.375</c:v>
                </c:pt>
                <c:pt idx="180">
                  <c:v>0.5</c:v>
                </c:pt>
                <c:pt idx="181">
                  <c:v>0.625</c:v>
                </c:pt>
                <c:pt idx="182">
                  <c:v>0.375</c:v>
                </c:pt>
                <c:pt idx="183">
                  <c:v>0.625</c:v>
                </c:pt>
                <c:pt idx="184">
                  <c:v>0.375</c:v>
                </c:pt>
                <c:pt idx="185">
                  <c:v>0.75</c:v>
                </c:pt>
                <c:pt idx="186">
                  <c:v>0.75</c:v>
                </c:pt>
                <c:pt idx="187">
                  <c:v>0.375</c:v>
                </c:pt>
                <c:pt idx="188">
                  <c:v>0.625</c:v>
                </c:pt>
                <c:pt idx="189">
                  <c:v>0.875</c:v>
                </c:pt>
                <c:pt idx="190">
                  <c:v>0.625</c:v>
                </c:pt>
                <c:pt idx="191">
                  <c:v>0.375</c:v>
                </c:pt>
                <c:pt idx="192">
                  <c:v>0.625</c:v>
                </c:pt>
                <c:pt idx="193">
                  <c:v>0.5</c:v>
                </c:pt>
                <c:pt idx="194">
                  <c:v>0.5</c:v>
                </c:pt>
                <c:pt idx="195">
                  <c:v>0.25</c:v>
                </c:pt>
                <c:pt idx="196">
                  <c:v>0.625</c:v>
                </c:pt>
                <c:pt idx="197">
                  <c:v>0.125</c:v>
                </c:pt>
                <c:pt idx="198">
                  <c:v>0.625</c:v>
                </c:pt>
                <c:pt idx="199">
                  <c:v>0.625</c:v>
                </c:pt>
                <c:pt idx="200">
                  <c:v>0.5</c:v>
                </c:pt>
                <c:pt idx="201">
                  <c:v>0.625</c:v>
                </c:pt>
                <c:pt idx="202">
                  <c:v>0.75</c:v>
                </c:pt>
                <c:pt idx="203">
                  <c:v>0.25</c:v>
                </c:pt>
                <c:pt idx="204">
                  <c:v>0.375</c:v>
                </c:pt>
                <c:pt idx="205">
                  <c:v>0.375</c:v>
                </c:pt>
                <c:pt idx="206">
                  <c:v>0.625</c:v>
                </c:pt>
                <c:pt idx="207">
                  <c:v>0.625</c:v>
                </c:pt>
                <c:pt idx="208">
                  <c:v>0.625</c:v>
                </c:pt>
                <c:pt idx="209">
                  <c:v>0.5</c:v>
                </c:pt>
                <c:pt idx="210">
                  <c:v>0.5</c:v>
                </c:pt>
                <c:pt idx="211">
                  <c:v>0.25</c:v>
                </c:pt>
                <c:pt idx="212">
                  <c:v>1</c:v>
                </c:pt>
                <c:pt idx="213">
                  <c:v>0.625</c:v>
                </c:pt>
                <c:pt idx="214">
                  <c:v>0.375</c:v>
                </c:pt>
                <c:pt idx="215">
                  <c:v>0.375</c:v>
                </c:pt>
                <c:pt idx="216">
                  <c:v>0.625</c:v>
                </c:pt>
                <c:pt idx="217">
                  <c:v>0.25</c:v>
                </c:pt>
                <c:pt idx="218">
                  <c:v>0.5</c:v>
                </c:pt>
                <c:pt idx="219">
                  <c:v>0.5</c:v>
                </c:pt>
                <c:pt idx="220">
                  <c:v>0.625</c:v>
                </c:pt>
                <c:pt idx="221">
                  <c:v>0.25</c:v>
                </c:pt>
                <c:pt idx="222">
                  <c:v>0.875</c:v>
                </c:pt>
                <c:pt idx="223">
                  <c:v>0.625</c:v>
                </c:pt>
                <c:pt idx="224">
                  <c:v>0.375</c:v>
                </c:pt>
                <c:pt idx="225">
                  <c:v>0.375</c:v>
                </c:pt>
                <c:pt idx="226">
                  <c:v>0.75</c:v>
                </c:pt>
                <c:pt idx="227">
                  <c:v>0.125</c:v>
                </c:pt>
                <c:pt idx="228">
                  <c:v>0.375</c:v>
                </c:pt>
                <c:pt idx="229">
                  <c:v>0.25</c:v>
                </c:pt>
                <c:pt idx="230">
                  <c:v>0.625</c:v>
                </c:pt>
                <c:pt idx="231">
                  <c:v>0.5</c:v>
                </c:pt>
                <c:pt idx="232">
                  <c:v>0.25</c:v>
                </c:pt>
                <c:pt idx="233">
                  <c:v>0.375</c:v>
                </c:pt>
                <c:pt idx="234">
                  <c:v>0.5</c:v>
                </c:pt>
                <c:pt idx="235">
                  <c:v>0.75</c:v>
                </c:pt>
                <c:pt idx="236">
                  <c:v>0.375</c:v>
                </c:pt>
                <c:pt idx="237">
                  <c:v>0.375</c:v>
                </c:pt>
                <c:pt idx="238">
                  <c:v>0.5</c:v>
                </c:pt>
                <c:pt idx="239">
                  <c:v>0.625</c:v>
                </c:pt>
                <c:pt idx="240">
                  <c:v>0.625</c:v>
                </c:pt>
                <c:pt idx="241">
                  <c:v>0.75</c:v>
                </c:pt>
                <c:pt idx="242">
                  <c:v>0.75</c:v>
                </c:pt>
                <c:pt idx="243">
                  <c:v>0.75</c:v>
                </c:pt>
                <c:pt idx="244">
                  <c:v>0.5</c:v>
                </c:pt>
                <c:pt idx="245">
                  <c:v>0.125</c:v>
                </c:pt>
                <c:pt idx="246">
                  <c:v>0.5</c:v>
                </c:pt>
                <c:pt idx="247">
                  <c:v>0.625</c:v>
                </c:pt>
                <c:pt idx="248">
                  <c:v>0.5</c:v>
                </c:pt>
                <c:pt idx="249">
                  <c:v>0.375</c:v>
                </c:pt>
                <c:pt idx="250">
                  <c:v>0.5</c:v>
                </c:pt>
                <c:pt idx="251">
                  <c:v>0.875</c:v>
                </c:pt>
                <c:pt idx="252">
                  <c:v>0.375</c:v>
                </c:pt>
                <c:pt idx="253">
                  <c:v>0.375</c:v>
                </c:pt>
                <c:pt idx="254">
                  <c:v>0.625</c:v>
                </c:pt>
                <c:pt idx="255">
                  <c:v>0.375</c:v>
                </c:pt>
                <c:pt idx="256">
                  <c:v>0.125</c:v>
                </c:pt>
                <c:pt idx="257">
                  <c:v>0.375</c:v>
                </c:pt>
                <c:pt idx="258">
                  <c:v>0.25</c:v>
                </c:pt>
                <c:pt idx="259">
                  <c:v>0.75</c:v>
                </c:pt>
                <c:pt idx="260">
                  <c:v>0.625</c:v>
                </c:pt>
                <c:pt idx="261">
                  <c:v>0.375</c:v>
                </c:pt>
                <c:pt idx="262">
                  <c:v>0.5</c:v>
                </c:pt>
                <c:pt idx="263">
                  <c:v>0.75</c:v>
                </c:pt>
                <c:pt idx="264">
                  <c:v>0.5</c:v>
                </c:pt>
                <c:pt idx="265">
                  <c:v>0.375</c:v>
                </c:pt>
                <c:pt idx="266">
                  <c:v>0.5</c:v>
                </c:pt>
                <c:pt idx="267">
                  <c:v>0.5</c:v>
                </c:pt>
                <c:pt idx="268">
                  <c:v>0.375</c:v>
                </c:pt>
                <c:pt idx="269">
                  <c:v>0.75</c:v>
                </c:pt>
                <c:pt idx="270">
                  <c:v>0.625</c:v>
                </c:pt>
                <c:pt idx="271">
                  <c:v>0.625</c:v>
                </c:pt>
                <c:pt idx="272">
                  <c:v>0.625</c:v>
                </c:pt>
                <c:pt idx="273">
                  <c:v>0.375</c:v>
                </c:pt>
                <c:pt idx="274">
                  <c:v>0.625</c:v>
                </c:pt>
                <c:pt idx="275">
                  <c:v>0.625</c:v>
                </c:pt>
                <c:pt idx="276">
                  <c:v>0.625</c:v>
                </c:pt>
                <c:pt idx="277">
                  <c:v>0.25</c:v>
                </c:pt>
                <c:pt idx="278">
                  <c:v>0.625</c:v>
                </c:pt>
                <c:pt idx="279">
                  <c:v>0.375</c:v>
                </c:pt>
                <c:pt idx="280">
                  <c:v>0.375</c:v>
                </c:pt>
                <c:pt idx="281">
                  <c:v>0.5</c:v>
                </c:pt>
                <c:pt idx="282">
                  <c:v>0.625</c:v>
                </c:pt>
                <c:pt idx="283">
                  <c:v>0.625</c:v>
                </c:pt>
                <c:pt idx="284">
                  <c:v>0.875</c:v>
                </c:pt>
                <c:pt idx="285">
                  <c:v>0.75</c:v>
                </c:pt>
                <c:pt idx="286">
                  <c:v>0.75</c:v>
                </c:pt>
                <c:pt idx="287">
                  <c:v>0.25</c:v>
                </c:pt>
                <c:pt idx="288">
                  <c:v>0.5</c:v>
                </c:pt>
                <c:pt idx="289">
                  <c:v>0.625</c:v>
                </c:pt>
                <c:pt idx="290">
                  <c:v>0.75</c:v>
                </c:pt>
                <c:pt idx="291">
                  <c:v>0.625</c:v>
                </c:pt>
                <c:pt idx="292">
                  <c:v>1</c:v>
                </c:pt>
                <c:pt idx="293">
                  <c:v>0.625</c:v>
                </c:pt>
                <c:pt idx="294">
                  <c:v>0.5</c:v>
                </c:pt>
                <c:pt idx="295">
                  <c:v>0.125</c:v>
                </c:pt>
                <c:pt idx="296">
                  <c:v>0.125</c:v>
                </c:pt>
                <c:pt idx="297">
                  <c:v>0.5</c:v>
                </c:pt>
                <c:pt idx="298">
                  <c:v>0.5</c:v>
                </c:pt>
                <c:pt idx="299">
                  <c:v>0.375</c:v>
                </c:pt>
                <c:pt idx="300">
                  <c:v>0.5</c:v>
                </c:pt>
                <c:pt idx="301">
                  <c:v>0.875</c:v>
                </c:pt>
                <c:pt idx="302">
                  <c:v>0.75</c:v>
                </c:pt>
                <c:pt idx="303">
                  <c:v>0.375</c:v>
                </c:pt>
                <c:pt idx="304">
                  <c:v>0.625</c:v>
                </c:pt>
                <c:pt idx="305">
                  <c:v>0.875</c:v>
                </c:pt>
                <c:pt idx="306">
                  <c:v>0.625</c:v>
                </c:pt>
                <c:pt idx="307">
                  <c:v>0.75</c:v>
                </c:pt>
                <c:pt idx="308">
                  <c:v>0.375</c:v>
                </c:pt>
                <c:pt idx="309">
                  <c:v>0.75</c:v>
                </c:pt>
                <c:pt idx="310">
                  <c:v>0.75</c:v>
                </c:pt>
                <c:pt idx="311">
                  <c:v>0.625</c:v>
                </c:pt>
                <c:pt idx="312">
                  <c:v>0.375</c:v>
                </c:pt>
                <c:pt idx="313">
                  <c:v>0.375</c:v>
                </c:pt>
                <c:pt idx="314">
                  <c:v>0.625</c:v>
                </c:pt>
                <c:pt idx="315">
                  <c:v>0.75</c:v>
                </c:pt>
                <c:pt idx="316">
                  <c:v>0.875</c:v>
                </c:pt>
                <c:pt idx="317">
                  <c:v>0.625</c:v>
                </c:pt>
                <c:pt idx="318">
                  <c:v>0.875</c:v>
                </c:pt>
                <c:pt idx="319">
                  <c:v>0.5</c:v>
                </c:pt>
                <c:pt idx="320">
                  <c:v>0.375</c:v>
                </c:pt>
                <c:pt idx="321">
                  <c:v>0.875</c:v>
                </c:pt>
                <c:pt idx="322">
                  <c:v>0.625</c:v>
                </c:pt>
                <c:pt idx="323">
                  <c:v>0.875</c:v>
                </c:pt>
                <c:pt idx="324">
                  <c:v>0.75</c:v>
                </c:pt>
                <c:pt idx="325">
                  <c:v>0.5</c:v>
                </c:pt>
                <c:pt idx="326">
                  <c:v>0.875</c:v>
                </c:pt>
                <c:pt idx="327">
                  <c:v>0.625</c:v>
                </c:pt>
                <c:pt idx="328">
                  <c:v>0.625</c:v>
                </c:pt>
                <c:pt idx="329">
                  <c:v>0.75</c:v>
                </c:pt>
                <c:pt idx="330">
                  <c:v>0.375</c:v>
                </c:pt>
                <c:pt idx="331">
                  <c:v>0.875</c:v>
                </c:pt>
                <c:pt idx="332">
                  <c:v>1</c:v>
                </c:pt>
                <c:pt idx="333">
                  <c:v>0.875</c:v>
                </c:pt>
                <c:pt idx="334">
                  <c:v>0.75</c:v>
                </c:pt>
                <c:pt idx="335">
                  <c:v>0.625</c:v>
                </c:pt>
                <c:pt idx="336">
                  <c:v>0.625</c:v>
                </c:pt>
                <c:pt idx="337">
                  <c:v>0.875</c:v>
                </c:pt>
                <c:pt idx="338">
                  <c:v>0.5</c:v>
                </c:pt>
                <c:pt idx="339">
                  <c:v>0.25</c:v>
                </c:pt>
                <c:pt idx="340">
                  <c:v>0.5</c:v>
                </c:pt>
                <c:pt idx="341">
                  <c:v>0.25</c:v>
                </c:pt>
                <c:pt idx="342">
                  <c:v>0.5</c:v>
                </c:pt>
                <c:pt idx="343">
                  <c:v>0.5</c:v>
                </c:pt>
                <c:pt idx="344">
                  <c:v>0.25</c:v>
                </c:pt>
                <c:pt idx="345">
                  <c:v>0.5</c:v>
                </c:pt>
                <c:pt idx="346">
                  <c:v>0.625</c:v>
                </c:pt>
              </c:numCache>
            </c:numRef>
          </c:xVal>
          <c:yVal>
            <c:numRef>
              <c:f>'итоги нормализации1.2'!$C$32:$C$378</c:f>
              <c:numCache>
                <c:formatCode>General</c:formatCode>
                <c:ptCount val="347"/>
                <c:pt idx="0">
                  <c:v>91676.978748463094</c:v>
                </c:pt>
                <c:pt idx="1">
                  <c:v>-18748.546073033416</c:v>
                </c:pt>
                <c:pt idx="2">
                  <c:v>2576.9231764251599</c:v>
                </c:pt>
                <c:pt idx="3">
                  <c:v>26604.787987959164</c:v>
                </c:pt>
                <c:pt idx="4">
                  <c:v>114597.47187293315</c:v>
                </c:pt>
                <c:pt idx="5">
                  <c:v>-16640.989415832388</c:v>
                </c:pt>
                <c:pt idx="6">
                  <c:v>-86939.837588586059</c:v>
                </c:pt>
                <c:pt idx="7">
                  <c:v>95429.775635763712</c:v>
                </c:pt>
                <c:pt idx="8">
                  <c:v>56233.755734811246</c:v>
                </c:pt>
                <c:pt idx="9">
                  <c:v>143251.10740736953</c:v>
                </c:pt>
                <c:pt idx="10">
                  <c:v>173223.36595541879</c:v>
                </c:pt>
                <c:pt idx="11">
                  <c:v>75621.494192270329</c:v>
                </c:pt>
                <c:pt idx="12">
                  <c:v>96254.611940695206</c:v>
                </c:pt>
                <c:pt idx="13">
                  <c:v>283448.74820597679</c:v>
                </c:pt>
                <c:pt idx="14">
                  <c:v>-21603.925138051622</c:v>
                </c:pt>
                <c:pt idx="15">
                  <c:v>219241.34324254782</c:v>
                </c:pt>
                <c:pt idx="16">
                  <c:v>54466.404451051494</c:v>
                </c:pt>
                <c:pt idx="17">
                  <c:v>82666.793599055614</c:v>
                </c:pt>
                <c:pt idx="18">
                  <c:v>25505.783502674021</c:v>
                </c:pt>
                <c:pt idx="19">
                  <c:v>-103147.16285808501</c:v>
                </c:pt>
                <c:pt idx="20">
                  <c:v>-60982.535462978471</c:v>
                </c:pt>
                <c:pt idx="21">
                  <c:v>-29579.913541861722</c:v>
                </c:pt>
                <c:pt idx="22">
                  <c:v>-39854.984651768347</c:v>
                </c:pt>
                <c:pt idx="23">
                  <c:v>34452.779997709382</c:v>
                </c:pt>
                <c:pt idx="24">
                  <c:v>-15712.32075195678</c:v>
                </c:pt>
                <c:pt idx="25">
                  <c:v>28874.471587862878</c:v>
                </c:pt>
                <c:pt idx="26">
                  <c:v>44456.53409538063</c:v>
                </c:pt>
                <c:pt idx="27">
                  <c:v>-168815.91273826116</c:v>
                </c:pt>
                <c:pt idx="28">
                  <c:v>43917.925742109364</c:v>
                </c:pt>
                <c:pt idx="29">
                  <c:v>5820.5189705426455</c:v>
                </c:pt>
                <c:pt idx="30">
                  <c:v>-95992.379448105989</c:v>
                </c:pt>
                <c:pt idx="31">
                  <c:v>5718.9075571634457</c:v>
                </c:pt>
                <c:pt idx="32">
                  <c:v>-18561.930182130309</c:v>
                </c:pt>
                <c:pt idx="33">
                  <c:v>-74911.977887588146</c:v>
                </c:pt>
                <c:pt idx="34">
                  <c:v>-94552.753392257815</c:v>
                </c:pt>
                <c:pt idx="35">
                  <c:v>38428.657028009009</c:v>
                </c:pt>
                <c:pt idx="36">
                  <c:v>-33101.712780058617</c:v>
                </c:pt>
                <c:pt idx="37">
                  <c:v>28391.210077995609</c:v>
                </c:pt>
                <c:pt idx="38">
                  <c:v>57245.832318458066</c:v>
                </c:pt>
                <c:pt idx="39">
                  <c:v>115187.56714565016</c:v>
                </c:pt>
                <c:pt idx="40">
                  <c:v>-71477.312654320966</c:v>
                </c:pt>
                <c:pt idx="41">
                  <c:v>45574.108693793416</c:v>
                </c:pt>
                <c:pt idx="42">
                  <c:v>-117088.01931756694</c:v>
                </c:pt>
                <c:pt idx="43">
                  <c:v>12108.822554751532</c:v>
                </c:pt>
                <c:pt idx="44">
                  <c:v>-51449.703669107024</c:v>
                </c:pt>
                <c:pt idx="45">
                  <c:v>-26288.769291206787</c:v>
                </c:pt>
                <c:pt idx="46">
                  <c:v>61065.927855702117</c:v>
                </c:pt>
                <c:pt idx="47">
                  <c:v>-2379.4733445360325</c:v>
                </c:pt>
                <c:pt idx="48">
                  <c:v>20831.793536737212</c:v>
                </c:pt>
                <c:pt idx="49">
                  <c:v>269351.00061196683</c:v>
                </c:pt>
                <c:pt idx="50">
                  <c:v>-40227.520584563317</c:v>
                </c:pt>
                <c:pt idx="51">
                  <c:v>1323.6778461100184</c:v>
                </c:pt>
                <c:pt idx="52">
                  <c:v>-42614.400678584934</c:v>
                </c:pt>
                <c:pt idx="53">
                  <c:v>162789.57773960521</c:v>
                </c:pt>
                <c:pt idx="54">
                  <c:v>1318.9426700567128</c:v>
                </c:pt>
                <c:pt idx="55">
                  <c:v>-78367.017896916048</c:v>
                </c:pt>
                <c:pt idx="56">
                  <c:v>-16286.411648522771</c:v>
                </c:pt>
                <c:pt idx="57">
                  <c:v>25791.480928538949</c:v>
                </c:pt>
                <c:pt idx="58">
                  <c:v>-72249.709399766463</c:v>
                </c:pt>
                <c:pt idx="59">
                  <c:v>-80562.159086240397</c:v>
                </c:pt>
                <c:pt idx="60">
                  <c:v>-82756.23711840855</c:v>
                </c:pt>
                <c:pt idx="61">
                  <c:v>7214.1818411289132</c:v>
                </c:pt>
                <c:pt idx="62">
                  <c:v>137.18861064233351</c:v>
                </c:pt>
                <c:pt idx="63">
                  <c:v>12316.211420221196</c:v>
                </c:pt>
                <c:pt idx="64">
                  <c:v>37252.007144347939</c:v>
                </c:pt>
                <c:pt idx="65">
                  <c:v>2298.8817704419489</c:v>
                </c:pt>
                <c:pt idx="66">
                  <c:v>-110242.27056442029</c:v>
                </c:pt>
                <c:pt idx="67">
                  <c:v>42547.123416324554</c:v>
                </c:pt>
                <c:pt idx="68">
                  <c:v>20741.981056976307</c:v>
                </c:pt>
                <c:pt idx="69">
                  <c:v>-39814.911565481918</c:v>
                </c:pt>
                <c:pt idx="70">
                  <c:v>-3392.0751226234133</c:v>
                </c:pt>
                <c:pt idx="71">
                  <c:v>102634.41366965469</c:v>
                </c:pt>
                <c:pt idx="72">
                  <c:v>75021.402897748922</c:v>
                </c:pt>
                <c:pt idx="73">
                  <c:v>-37511.674279426166</c:v>
                </c:pt>
                <c:pt idx="74">
                  <c:v>-105731.0243895828</c:v>
                </c:pt>
                <c:pt idx="75">
                  <c:v>-22589.811729959765</c:v>
                </c:pt>
                <c:pt idx="76">
                  <c:v>46626.277250200859</c:v>
                </c:pt>
                <c:pt idx="77">
                  <c:v>107081.69762106659</c:v>
                </c:pt>
                <c:pt idx="78">
                  <c:v>2007.3490666142898</c:v>
                </c:pt>
                <c:pt idx="79">
                  <c:v>-72545.26020930527</c:v>
                </c:pt>
                <c:pt idx="80">
                  <c:v>4172.7495459950296</c:v>
                </c:pt>
                <c:pt idx="81">
                  <c:v>-22655.539976308239</c:v>
                </c:pt>
                <c:pt idx="82">
                  <c:v>-14879.510548333172</c:v>
                </c:pt>
                <c:pt idx="83">
                  <c:v>3516.1856927807676</c:v>
                </c:pt>
                <c:pt idx="84">
                  <c:v>-31029.003275347233</c:v>
                </c:pt>
                <c:pt idx="85">
                  <c:v>-5846.4888619611738</c:v>
                </c:pt>
                <c:pt idx="86">
                  <c:v>-62396.301556339196</c:v>
                </c:pt>
                <c:pt idx="87">
                  <c:v>71918.306899730756</c:v>
                </c:pt>
                <c:pt idx="88">
                  <c:v>-160858.36490417531</c:v>
                </c:pt>
                <c:pt idx="89">
                  <c:v>-12341.749737693346</c:v>
                </c:pt>
                <c:pt idx="90">
                  <c:v>4246.8360728438711</c:v>
                </c:pt>
                <c:pt idx="91">
                  <c:v>6411.1102193403058</c:v>
                </c:pt>
                <c:pt idx="92">
                  <c:v>72987.567681841087</c:v>
                </c:pt>
                <c:pt idx="93">
                  <c:v>-39814.911565481918</c:v>
                </c:pt>
                <c:pt idx="94">
                  <c:v>8918.9783624800621</c:v>
                </c:pt>
                <c:pt idx="95">
                  <c:v>-43792.67217124466</c:v>
                </c:pt>
                <c:pt idx="96">
                  <c:v>113553.25741179188</c:v>
                </c:pt>
                <c:pt idx="97">
                  <c:v>-51681.1238462131</c:v>
                </c:pt>
                <c:pt idx="98">
                  <c:v>-40586.692458327278</c:v>
                </c:pt>
                <c:pt idx="99">
                  <c:v>11423.127876218176</c:v>
                </c:pt>
                <c:pt idx="100">
                  <c:v>-43088.542764738144</c:v>
                </c:pt>
                <c:pt idx="101">
                  <c:v>60737.150210512569</c:v>
                </c:pt>
                <c:pt idx="102">
                  <c:v>6961.0701954527758</c:v>
                </c:pt>
                <c:pt idx="103">
                  <c:v>13390.227233480487</c:v>
                </c:pt>
                <c:pt idx="104">
                  <c:v>-7226.2647695582709</c:v>
                </c:pt>
                <c:pt idx="105">
                  <c:v>-82575.937265783083</c:v>
                </c:pt>
                <c:pt idx="106">
                  <c:v>-21770.34051915069</c:v>
                </c:pt>
                <c:pt idx="107">
                  <c:v>-16542.852544046647</c:v>
                </c:pt>
                <c:pt idx="108">
                  <c:v>55777.573036634887</c:v>
                </c:pt>
                <c:pt idx="109">
                  <c:v>-61303.446329563187</c:v>
                </c:pt>
                <c:pt idx="110">
                  <c:v>-23038.55718531413</c:v>
                </c:pt>
                <c:pt idx="111">
                  <c:v>-91273.731663718936</c:v>
                </c:pt>
                <c:pt idx="112">
                  <c:v>21731.596652467793</c:v>
                </c:pt>
                <c:pt idx="113">
                  <c:v>-33949.903177023662</c:v>
                </c:pt>
                <c:pt idx="114">
                  <c:v>-28858.837944267725</c:v>
                </c:pt>
                <c:pt idx="115">
                  <c:v>33557.811365027854</c:v>
                </c:pt>
                <c:pt idx="116">
                  <c:v>-63869.711253471003</c:v>
                </c:pt>
                <c:pt idx="117">
                  <c:v>60207.706266355759</c:v>
                </c:pt>
                <c:pt idx="118">
                  <c:v>-7997.6675832902547</c:v>
                </c:pt>
                <c:pt idx="119">
                  <c:v>26306.424415387039</c:v>
                </c:pt>
                <c:pt idx="120">
                  <c:v>-29678.838452432596</c:v>
                </c:pt>
                <c:pt idx="121">
                  <c:v>-3367.4037783451495</c:v>
                </c:pt>
                <c:pt idx="122">
                  <c:v>-96636.666074397392</c:v>
                </c:pt>
                <c:pt idx="123">
                  <c:v>-30460.903593722207</c:v>
                </c:pt>
                <c:pt idx="124">
                  <c:v>-46913.444288088998</c:v>
                </c:pt>
                <c:pt idx="125">
                  <c:v>-36684.117486095405</c:v>
                </c:pt>
                <c:pt idx="126">
                  <c:v>-8697.6771863009781</c:v>
                </c:pt>
                <c:pt idx="127">
                  <c:v>-117937.99250751876</c:v>
                </c:pt>
                <c:pt idx="128">
                  <c:v>606.19348655850627</c:v>
                </c:pt>
                <c:pt idx="129">
                  <c:v>-47526.162122659094</c:v>
                </c:pt>
                <c:pt idx="130">
                  <c:v>-24342.331412442698</c:v>
                </c:pt>
                <c:pt idx="131">
                  <c:v>37787.261356864707</c:v>
                </c:pt>
                <c:pt idx="132">
                  <c:v>-127949.03313460029</c:v>
                </c:pt>
                <c:pt idx="133">
                  <c:v>-17947.678959922632</c:v>
                </c:pt>
                <c:pt idx="134">
                  <c:v>46247.023155728879</c:v>
                </c:pt>
                <c:pt idx="135">
                  <c:v>-2644.1812057356583</c:v>
                </c:pt>
                <c:pt idx="136">
                  <c:v>45548.850131906336</c:v>
                </c:pt>
                <c:pt idx="137">
                  <c:v>-20019.005167134572</c:v>
                </c:pt>
                <c:pt idx="138">
                  <c:v>-4005.8253186035436</c:v>
                </c:pt>
                <c:pt idx="139">
                  <c:v>30540.330443387094</c:v>
                </c:pt>
                <c:pt idx="140">
                  <c:v>67768.733789403981</c:v>
                </c:pt>
                <c:pt idx="141">
                  <c:v>-18258.711487310531</c:v>
                </c:pt>
                <c:pt idx="142">
                  <c:v>-14839.703103375912</c:v>
                </c:pt>
                <c:pt idx="143">
                  <c:v>15474.211873737571</c:v>
                </c:pt>
                <c:pt idx="144">
                  <c:v>-41351.567232180096</c:v>
                </c:pt>
                <c:pt idx="145">
                  <c:v>-89885.170396735601</c:v>
                </c:pt>
                <c:pt idx="146">
                  <c:v>-17858.949472920358</c:v>
                </c:pt>
                <c:pt idx="147">
                  <c:v>-43999.255040251359</c:v>
                </c:pt>
                <c:pt idx="148">
                  <c:v>-62591.887455781398</c:v>
                </c:pt>
                <c:pt idx="149">
                  <c:v>2315.1326088631176</c:v>
                </c:pt>
                <c:pt idx="150">
                  <c:v>-49401.712695825845</c:v>
                </c:pt>
                <c:pt idx="151">
                  <c:v>-43740.783942314913</c:v>
                </c:pt>
                <c:pt idx="152">
                  <c:v>-26643.315277902293</c:v>
                </c:pt>
                <c:pt idx="153">
                  <c:v>-34363.881161718222</c:v>
                </c:pt>
                <c:pt idx="154">
                  <c:v>45180.671315202606</c:v>
                </c:pt>
                <c:pt idx="155">
                  <c:v>-29630.335152053391</c:v>
                </c:pt>
                <c:pt idx="156">
                  <c:v>-74619.678955083422</c:v>
                </c:pt>
                <c:pt idx="157">
                  <c:v>22051.679303659766</c:v>
                </c:pt>
                <c:pt idx="158">
                  <c:v>-47422.725133246859</c:v>
                </c:pt>
                <c:pt idx="159">
                  <c:v>-1392.4355056320201</c:v>
                </c:pt>
                <c:pt idx="160">
                  <c:v>-9744.8927026299643</c:v>
                </c:pt>
                <c:pt idx="161">
                  <c:v>-11092.925673578895</c:v>
                </c:pt>
                <c:pt idx="162">
                  <c:v>-36948.353845673671</c:v>
                </c:pt>
                <c:pt idx="163">
                  <c:v>-25459.481129089196</c:v>
                </c:pt>
                <c:pt idx="164">
                  <c:v>13016.988562289509</c:v>
                </c:pt>
                <c:pt idx="165">
                  <c:v>-122713.47245597563</c:v>
                </c:pt>
                <c:pt idx="166">
                  <c:v>20485.247714518337</c:v>
                </c:pt>
                <c:pt idx="167">
                  <c:v>-79766.706727641926</c:v>
                </c:pt>
                <c:pt idx="168">
                  <c:v>14011.202613335568</c:v>
                </c:pt>
                <c:pt idx="169">
                  <c:v>48505.553619166953</c:v>
                </c:pt>
                <c:pt idx="170">
                  <c:v>-58759.696928391582</c:v>
                </c:pt>
                <c:pt idx="171">
                  <c:v>-35474.00269116147</c:v>
                </c:pt>
                <c:pt idx="172">
                  <c:v>-11697.911100612488</c:v>
                </c:pt>
                <c:pt idx="173">
                  <c:v>26365.750577132974</c:v>
                </c:pt>
                <c:pt idx="174">
                  <c:v>-42068.211385370174</c:v>
                </c:pt>
                <c:pt idx="175">
                  <c:v>27847.610148262</c:v>
                </c:pt>
                <c:pt idx="176">
                  <c:v>-4747.5217869709013</c:v>
                </c:pt>
                <c:pt idx="177">
                  <c:v>-29899.444084138027</c:v>
                </c:pt>
                <c:pt idx="178">
                  <c:v>-49990.975169899</c:v>
                </c:pt>
                <c:pt idx="179">
                  <c:v>394.2665693796007</c:v>
                </c:pt>
                <c:pt idx="180">
                  <c:v>26008.551419405499</c:v>
                </c:pt>
                <c:pt idx="181">
                  <c:v>-20781.128187842376</c:v>
                </c:pt>
                <c:pt idx="182">
                  <c:v>25481.966676424374</c:v>
                </c:pt>
                <c:pt idx="183">
                  <c:v>10891.08446973504</c:v>
                </c:pt>
                <c:pt idx="184">
                  <c:v>-33658.955799265037</c:v>
                </c:pt>
                <c:pt idx="185">
                  <c:v>-125402.39014603099</c:v>
                </c:pt>
                <c:pt idx="186">
                  <c:v>-36770.195574660902</c:v>
                </c:pt>
                <c:pt idx="187">
                  <c:v>-37189.465627968719</c:v>
                </c:pt>
                <c:pt idx="188">
                  <c:v>-21739.211240372562</c:v>
                </c:pt>
                <c:pt idx="189">
                  <c:v>-88738.421180257923</c:v>
                </c:pt>
                <c:pt idx="190">
                  <c:v>82302.379343900015</c:v>
                </c:pt>
                <c:pt idx="191">
                  <c:v>-21697.053641827835</c:v>
                </c:pt>
                <c:pt idx="192">
                  <c:v>-100852.90100163384</c:v>
                </c:pt>
                <c:pt idx="193">
                  <c:v>-52353.609779377759</c:v>
                </c:pt>
                <c:pt idx="194">
                  <c:v>-13364.243825561192</c:v>
                </c:pt>
                <c:pt idx="195">
                  <c:v>-27895.924821341294</c:v>
                </c:pt>
                <c:pt idx="196">
                  <c:v>2066.1741110514849</c:v>
                </c:pt>
                <c:pt idx="197">
                  <c:v>6402.6427957887063</c:v>
                </c:pt>
                <c:pt idx="198">
                  <c:v>-17077.671344615985</c:v>
                </c:pt>
                <c:pt idx="199">
                  <c:v>24495.355239054421</c:v>
                </c:pt>
                <c:pt idx="200">
                  <c:v>-23162.054639990267</c:v>
                </c:pt>
                <c:pt idx="201">
                  <c:v>12462.02700260398</c:v>
                </c:pt>
                <c:pt idx="202">
                  <c:v>-44608.842481690168</c:v>
                </c:pt>
                <c:pt idx="203">
                  <c:v>-16900.413304499001</c:v>
                </c:pt>
                <c:pt idx="204">
                  <c:v>-22259.280410363717</c:v>
                </c:pt>
                <c:pt idx="205">
                  <c:v>60926.52051771991</c:v>
                </c:pt>
                <c:pt idx="206">
                  <c:v>43635.429328782659</c:v>
                </c:pt>
                <c:pt idx="207">
                  <c:v>-52525.373212236911</c:v>
                </c:pt>
                <c:pt idx="208">
                  <c:v>128471.69400544092</c:v>
                </c:pt>
                <c:pt idx="209">
                  <c:v>110883.18405391491</c:v>
                </c:pt>
                <c:pt idx="210">
                  <c:v>-123431.22457038684</c:v>
                </c:pt>
                <c:pt idx="211">
                  <c:v>38683.455004668038</c:v>
                </c:pt>
                <c:pt idx="212">
                  <c:v>-93242.41547270806</c:v>
                </c:pt>
                <c:pt idx="213">
                  <c:v>23552.960962266137</c:v>
                </c:pt>
                <c:pt idx="214">
                  <c:v>-19554.727479817258</c:v>
                </c:pt>
                <c:pt idx="215">
                  <c:v>-64200.857302739052</c:v>
                </c:pt>
                <c:pt idx="216">
                  <c:v>-9514.5153920154553</c:v>
                </c:pt>
                <c:pt idx="217">
                  <c:v>-1099.1583101292199</c:v>
                </c:pt>
                <c:pt idx="218">
                  <c:v>-57803.956377538794</c:v>
                </c:pt>
                <c:pt idx="219">
                  <c:v>25352.027949012641</c:v>
                </c:pt>
                <c:pt idx="220">
                  <c:v>-64764.491934211779</c:v>
                </c:pt>
                <c:pt idx="221">
                  <c:v>-4797.4355780236074</c:v>
                </c:pt>
                <c:pt idx="222">
                  <c:v>-107599.13120440656</c:v>
                </c:pt>
                <c:pt idx="223">
                  <c:v>-5298.7495984171401</c:v>
                </c:pt>
                <c:pt idx="224">
                  <c:v>-26946.707435060001</c:v>
                </c:pt>
                <c:pt idx="225">
                  <c:v>-7830.549712036096</c:v>
                </c:pt>
                <c:pt idx="226">
                  <c:v>-39920.185190431832</c:v>
                </c:pt>
                <c:pt idx="227">
                  <c:v>-37824.933113288105</c:v>
                </c:pt>
                <c:pt idx="228">
                  <c:v>-32896.38963174427</c:v>
                </c:pt>
                <c:pt idx="229">
                  <c:v>3638.3350907195127</c:v>
                </c:pt>
                <c:pt idx="230">
                  <c:v>-35061.263130210806</c:v>
                </c:pt>
                <c:pt idx="231">
                  <c:v>14783.462586544454</c:v>
                </c:pt>
                <c:pt idx="232">
                  <c:v>4066.1784781616589</c:v>
                </c:pt>
                <c:pt idx="233">
                  <c:v>57445.893931199622</c:v>
                </c:pt>
                <c:pt idx="234">
                  <c:v>-7661.1624679082888</c:v>
                </c:pt>
                <c:pt idx="235">
                  <c:v>21569.898839524656</c:v>
                </c:pt>
                <c:pt idx="236">
                  <c:v>-4756.2412106065312</c:v>
                </c:pt>
                <c:pt idx="237">
                  <c:v>20368.42090509733</c:v>
                </c:pt>
                <c:pt idx="238">
                  <c:v>-41393.258984473039</c:v>
                </c:pt>
                <c:pt idx="239">
                  <c:v>-39828.461700983287</c:v>
                </c:pt>
                <c:pt idx="240">
                  <c:v>49822.375392861955</c:v>
                </c:pt>
                <c:pt idx="241">
                  <c:v>3124.9672552140546</c:v>
                </c:pt>
                <c:pt idx="242">
                  <c:v>-120865.41254798445</c:v>
                </c:pt>
                <c:pt idx="243">
                  <c:v>-41968.213791846298</c:v>
                </c:pt>
                <c:pt idx="244">
                  <c:v>108232.28607001179</c:v>
                </c:pt>
                <c:pt idx="245">
                  <c:v>15839.420805878588</c:v>
                </c:pt>
                <c:pt idx="246">
                  <c:v>-20650.964358439087</c:v>
                </c:pt>
                <c:pt idx="247">
                  <c:v>-8481.7662001552526</c:v>
                </c:pt>
                <c:pt idx="248">
                  <c:v>-645.97839200077578</c:v>
                </c:pt>
                <c:pt idx="249">
                  <c:v>-37862.624116477615</c:v>
                </c:pt>
                <c:pt idx="250">
                  <c:v>-25623.774737786589</c:v>
                </c:pt>
                <c:pt idx="251">
                  <c:v>-94345.702187026443</c:v>
                </c:pt>
                <c:pt idx="252">
                  <c:v>-3895.5054612476379</c:v>
                </c:pt>
                <c:pt idx="253">
                  <c:v>-19355.674963587546</c:v>
                </c:pt>
                <c:pt idx="254">
                  <c:v>-35554.507225764741</c:v>
                </c:pt>
                <c:pt idx="255">
                  <c:v>29815.236069628154</c:v>
                </c:pt>
                <c:pt idx="256">
                  <c:v>26482.018940444628</c:v>
                </c:pt>
                <c:pt idx="257">
                  <c:v>-36348.820095804753</c:v>
                </c:pt>
                <c:pt idx="258">
                  <c:v>20838.407956280396</c:v>
                </c:pt>
                <c:pt idx="259">
                  <c:v>-77193.049616427277</c:v>
                </c:pt>
                <c:pt idx="260">
                  <c:v>83660.450057695853</c:v>
                </c:pt>
                <c:pt idx="261">
                  <c:v>42901.513553642842</c:v>
                </c:pt>
                <c:pt idx="262">
                  <c:v>16547.248161923315</c:v>
                </c:pt>
                <c:pt idx="263">
                  <c:v>-2017.9332305441494</c:v>
                </c:pt>
                <c:pt idx="264">
                  <c:v>6487.5075778532773</c:v>
                </c:pt>
                <c:pt idx="265">
                  <c:v>25216.98145369062</c:v>
                </c:pt>
                <c:pt idx="266">
                  <c:v>178.61405543069122</c:v>
                </c:pt>
                <c:pt idx="267">
                  <c:v>22351.816779503017</c:v>
                </c:pt>
                <c:pt idx="268">
                  <c:v>-29480.359626921767</c:v>
                </c:pt>
                <c:pt idx="269">
                  <c:v>31560.219145280833</c:v>
                </c:pt>
                <c:pt idx="270">
                  <c:v>-15201.335429283034</c:v>
                </c:pt>
                <c:pt idx="271">
                  <c:v>-11314.418676367262</c:v>
                </c:pt>
                <c:pt idx="272">
                  <c:v>41222.176533135236</c:v>
                </c:pt>
                <c:pt idx="273">
                  <c:v>13379.061788040388</c:v>
                </c:pt>
                <c:pt idx="274">
                  <c:v>-4604.8184933373122</c:v>
                </c:pt>
                <c:pt idx="275">
                  <c:v>-28799.803772788495</c:v>
                </c:pt>
                <c:pt idx="276">
                  <c:v>-4623.424455092696</c:v>
                </c:pt>
                <c:pt idx="277">
                  <c:v>59125.057772511413</c:v>
                </c:pt>
                <c:pt idx="278">
                  <c:v>-8945.5499491656665</c:v>
                </c:pt>
                <c:pt idx="279">
                  <c:v>62013.317739908613</c:v>
                </c:pt>
                <c:pt idx="280">
                  <c:v>58150.808754752332</c:v>
                </c:pt>
                <c:pt idx="281">
                  <c:v>-3650.8272859187564</c:v>
                </c:pt>
                <c:pt idx="282">
                  <c:v>6277.0266305959085</c:v>
                </c:pt>
                <c:pt idx="283">
                  <c:v>21388.500872324628</c:v>
                </c:pt>
                <c:pt idx="284">
                  <c:v>28434.233483060612</c:v>
                </c:pt>
                <c:pt idx="285">
                  <c:v>51992.479312715412</c:v>
                </c:pt>
                <c:pt idx="286">
                  <c:v>96174.303342804953</c:v>
                </c:pt>
                <c:pt idx="287">
                  <c:v>71730.0963925455</c:v>
                </c:pt>
                <c:pt idx="288">
                  <c:v>44532.72350511438</c:v>
                </c:pt>
                <c:pt idx="289">
                  <c:v>-3890.3628632116597</c:v>
                </c:pt>
                <c:pt idx="290">
                  <c:v>-39712.896294231992</c:v>
                </c:pt>
                <c:pt idx="291">
                  <c:v>-35204.495974739315</c:v>
                </c:pt>
                <c:pt idx="292">
                  <c:v>-1836.8126790017704</c:v>
                </c:pt>
                <c:pt idx="293">
                  <c:v>19231.066960134427</c:v>
                </c:pt>
                <c:pt idx="294">
                  <c:v>-2850.8297011689283</c:v>
                </c:pt>
                <c:pt idx="295">
                  <c:v>36092.913701948535</c:v>
                </c:pt>
                <c:pt idx="296">
                  <c:v>3627.5441234013415</c:v>
                </c:pt>
                <c:pt idx="297">
                  <c:v>60543.915544062329</c:v>
                </c:pt>
                <c:pt idx="298">
                  <c:v>-62710.114997990342</c:v>
                </c:pt>
                <c:pt idx="299">
                  <c:v>16968.543245866487</c:v>
                </c:pt>
                <c:pt idx="300">
                  <c:v>1226.5804305713391</c:v>
                </c:pt>
                <c:pt idx="301">
                  <c:v>-58883.154810910404</c:v>
                </c:pt>
                <c:pt idx="302">
                  <c:v>-96137.426977366616</c:v>
                </c:pt>
                <c:pt idx="303">
                  <c:v>32687.138715582201</c:v>
                </c:pt>
                <c:pt idx="304">
                  <c:v>-45147.394050234696</c:v>
                </c:pt>
                <c:pt idx="305">
                  <c:v>-44990.238598361902</c:v>
                </c:pt>
                <c:pt idx="306">
                  <c:v>33313.951546225231</c:v>
                </c:pt>
                <c:pt idx="307">
                  <c:v>-18108.514209256566</c:v>
                </c:pt>
                <c:pt idx="308">
                  <c:v>49687.760291596816</c:v>
                </c:pt>
                <c:pt idx="309">
                  <c:v>28809.139050898259</c:v>
                </c:pt>
                <c:pt idx="310">
                  <c:v>-12490.470447454136</c:v>
                </c:pt>
                <c:pt idx="311">
                  <c:v>-7350.5885524922051</c:v>
                </c:pt>
                <c:pt idx="312">
                  <c:v>71318.63323646487</c:v>
                </c:pt>
                <c:pt idx="313">
                  <c:v>23355.48632727837</c:v>
                </c:pt>
                <c:pt idx="314">
                  <c:v>6555.5565301355091</c:v>
                </c:pt>
                <c:pt idx="315">
                  <c:v>32231.251936273125</c:v>
                </c:pt>
                <c:pt idx="316">
                  <c:v>-48658.731267934607</c:v>
                </c:pt>
                <c:pt idx="317">
                  <c:v>-22080.805726714374</c:v>
                </c:pt>
                <c:pt idx="318">
                  <c:v>73032.008572143852</c:v>
                </c:pt>
                <c:pt idx="319">
                  <c:v>75214.439987399441</c:v>
                </c:pt>
                <c:pt idx="320">
                  <c:v>68701.082880676491</c:v>
                </c:pt>
                <c:pt idx="321">
                  <c:v>89377.117667947663</c:v>
                </c:pt>
                <c:pt idx="322">
                  <c:v>160905.12172776082</c:v>
                </c:pt>
                <c:pt idx="323">
                  <c:v>-59690.992789049866</c:v>
                </c:pt>
                <c:pt idx="324">
                  <c:v>41524.95855360647</c:v>
                </c:pt>
                <c:pt idx="325">
                  <c:v>57865.242033631366</c:v>
                </c:pt>
                <c:pt idx="326">
                  <c:v>-129357.91166974243</c:v>
                </c:pt>
                <c:pt idx="327">
                  <c:v>180445.72044015524</c:v>
                </c:pt>
                <c:pt idx="328">
                  <c:v>182083.05159038038</c:v>
                </c:pt>
                <c:pt idx="329">
                  <c:v>-84205.017148875981</c:v>
                </c:pt>
                <c:pt idx="330">
                  <c:v>44962.534073098737</c:v>
                </c:pt>
                <c:pt idx="331">
                  <c:v>138150.29777618416</c:v>
                </c:pt>
                <c:pt idx="332">
                  <c:v>-184579.53927135648</c:v>
                </c:pt>
                <c:pt idx="333">
                  <c:v>231838.93584888894</c:v>
                </c:pt>
                <c:pt idx="334">
                  <c:v>152782.19062283775</c:v>
                </c:pt>
                <c:pt idx="335">
                  <c:v>58541.936900843983</c:v>
                </c:pt>
                <c:pt idx="336">
                  <c:v>65963.457097743405</c:v>
                </c:pt>
                <c:pt idx="337">
                  <c:v>35010.297002282576</c:v>
                </c:pt>
                <c:pt idx="338">
                  <c:v>142925.07655257924</c:v>
                </c:pt>
                <c:pt idx="339">
                  <c:v>-45344.466647625028</c:v>
                </c:pt>
                <c:pt idx="340">
                  <c:v>-51269.578824714903</c:v>
                </c:pt>
                <c:pt idx="341">
                  <c:v>5756.0945507085999</c:v>
                </c:pt>
                <c:pt idx="342">
                  <c:v>-80169.366500440636</c:v>
                </c:pt>
                <c:pt idx="343">
                  <c:v>-63284.39856147184</c:v>
                </c:pt>
                <c:pt idx="344">
                  <c:v>-16727.250824685936</c:v>
                </c:pt>
                <c:pt idx="345">
                  <c:v>-130095.01568479152</c:v>
                </c:pt>
                <c:pt idx="346">
                  <c:v>166895.83403033344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D7-4F47-AD2B-32633C50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091280"/>
        <c:axId val="2121708496"/>
      </c:scatterChart>
      <c:valAx>
        <c:axId val="2118091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708496"/>
        <c:crosses val="autoZero"/>
        <c:crossBetween val="midCat"/>
      </c:valAx>
      <c:valAx>
        <c:axId val="2121708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091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6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нормализация!$F$2:$F$348</c:f>
              <c:numCache>
                <c:formatCode>General</c:formatCode>
                <c:ptCount val="347"/>
                <c:pt idx="0">
                  <c:v>0.76190476190476186</c:v>
                </c:pt>
                <c:pt idx="1">
                  <c:v>0.80952380952380953</c:v>
                </c:pt>
                <c:pt idx="2">
                  <c:v>0.23809523809523811</c:v>
                </c:pt>
                <c:pt idx="3">
                  <c:v>0.2857142857142857</c:v>
                </c:pt>
                <c:pt idx="4">
                  <c:v>0.42857142857142849</c:v>
                </c:pt>
                <c:pt idx="5">
                  <c:v>0.23809523809523811</c:v>
                </c:pt>
                <c:pt idx="6">
                  <c:v>9.5238095238095233E-2</c:v>
                </c:pt>
                <c:pt idx="7">
                  <c:v>0.5714285714285714</c:v>
                </c:pt>
                <c:pt idx="8">
                  <c:v>0.42857142857142849</c:v>
                </c:pt>
                <c:pt idx="9">
                  <c:v>0.90476190476190466</c:v>
                </c:pt>
                <c:pt idx="10">
                  <c:v>0.19047619047619049</c:v>
                </c:pt>
                <c:pt idx="11">
                  <c:v>0.23809523809523811</c:v>
                </c:pt>
                <c:pt idx="12">
                  <c:v>0.2857142857142857</c:v>
                </c:pt>
                <c:pt idx="13">
                  <c:v>0.19047619047619049</c:v>
                </c:pt>
                <c:pt idx="14">
                  <c:v>0.38095238095238088</c:v>
                </c:pt>
                <c:pt idx="15">
                  <c:v>0.76190476190476186</c:v>
                </c:pt>
                <c:pt idx="16">
                  <c:v>0.47619047619047611</c:v>
                </c:pt>
                <c:pt idx="17">
                  <c:v>0.33333333333333331</c:v>
                </c:pt>
                <c:pt idx="18">
                  <c:v>0.5714285714285714</c:v>
                </c:pt>
                <c:pt idx="19">
                  <c:v>0.19047619047619049</c:v>
                </c:pt>
                <c:pt idx="20">
                  <c:v>0.38095238095238088</c:v>
                </c:pt>
                <c:pt idx="21">
                  <c:v>0.14285714285714279</c:v>
                </c:pt>
                <c:pt idx="22">
                  <c:v>0.23809523809523811</c:v>
                </c:pt>
                <c:pt idx="23">
                  <c:v>0.14285714285714279</c:v>
                </c:pt>
                <c:pt idx="24">
                  <c:v>4.7619047619047623E-2</c:v>
                </c:pt>
                <c:pt idx="25">
                  <c:v>4.7619047619047623E-2</c:v>
                </c:pt>
                <c:pt idx="26">
                  <c:v>0.66666666666666652</c:v>
                </c:pt>
                <c:pt idx="27">
                  <c:v>0.23809523809523811</c:v>
                </c:pt>
                <c:pt idx="28">
                  <c:v>0.95238095238095233</c:v>
                </c:pt>
                <c:pt idx="29">
                  <c:v>0.61904761904761907</c:v>
                </c:pt>
                <c:pt idx="30">
                  <c:v>0.23809523809523811</c:v>
                </c:pt>
                <c:pt idx="31">
                  <c:v>0.33333333333333331</c:v>
                </c:pt>
                <c:pt idx="32">
                  <c:v>0.61904761904761907</c:v>
                </c:pt>
                <c:pt idx="33">
                  <c:v>0.52380952380952372</c:v>
                </c:pt>
                <c:pt idx="34">
                  <c:v>0.14285714285714279</c:v>
                </c:pt>
                <c:pt idx="35">
                  <c:v>0.5714285714285714</c:v>
                </c:pt>
                <c:pt idx="36">
                  <c:v>0.76190476190476186</c:v>
                </c:pt>
                <c:pt idx="37">
                  <c:v>0.14285714285714279</c:v>
                </c:pt>
                <c:pt idx="38">
                  <c:v>9.5238095238095233E-2</c:v>
                </c:pt>
                <c:pt idx="39">
                  <c:v>0.71428571428571419</c:v>
                </c:pt>
                <c:pt idx="40">
                  <c:v>9.5238095238095233E-2</c:v>
                </c:pt>
                <c:pt idx="41">
                  <c:v>0.14285714285714279</c:v>
                </c:pt>
                <c:pt idx="42">
                  <c:v>0.2857142857142857</c:v>
                </c:pt>
                <c:pt idx="43">
                  <c:v>0.42857142857142849</c:v>
                </c:pt>
                <c:pt idx="44">
                  <c:v>0.23809523809523811</c:v>
                </c:pt>
                <c:pt idx="45">
                  <c:v>0.33333333333333331</c:v>
                </c:pt>
                <c:pt idx="46">
                  <c:v>0.19047619047619049</c:v>
                </c:pt>
                <c:pt idx="47">
                  <c:v>0.23809523809523811</c:v>
                </c:pt>
                <c:pt idx="48">
                  <c:v>0.14285714285714279</c:v>
                </c:pt>
                <c:pt idx="49">
                  <c:v>0.19047619047619049</c:v>
                </c:pt>
                <c:pt idx="50">
                  <c:v>0.42857142857142849</c:v>
                </c:pt>
                <c:pt idx="51">
                  <c:v>0.19047619047619049</c:v>
                </c:pt>
                <c:pt idx="52">
                  <c:v>0.52380952380952372</c:v>
                </c:pt>
                <c:pt idx="53">
                  <c:v>0.23809523809523811</c:v>
                </c:pt>
                <c:pt idx="54">
                  <c:v>0.19047619047619049</c:v>
                </c:pt>
                <c:pt idx="55">
                  <c:v>0.5714285714285714</c:v>
                </c:pt>
                <c:pt idx="56">
                  <c:v>0.33333333333333331</c:v>
                </c:pt>
                <c:pt idx="57">
                  <c:v>0.14285714285714279</c:v>
                </c:pt>
                <c:pt idx="58">
                  <c:v>0.5714285714285714</c:v>
                </c:pt>
                <c:pt idx="59">
                  <c:v>0.42857142857142849</c:v>
                </c:pt>
                <c:pt idx="60">
                  <c:v>0.19047619047619049</c:v>
                </c:pt>
                <c:pt idx="61">
                  <c:v>0.61904761904761907</c:v>
                </c:pt>
                <c:pt idx="62">
                  <c:v>0.47619047619047611</c:v>
                </c:pt>
                <c:pt idx="63">
                  <c:v>0.2857142857142857</c:v>
                </c:pt>
                <c:pt idx="64">
                  <c:v>0.71428571428571419</c:v>
                </c:pt>
                <c:pt idx="65">
                  <c:v>0.38095238095238088</c:v>
                </c:pt>
                <c:pt idx="66">
                  <c:v>4.7619047619047623E-2</c:v>
                </c:pt>
                <c:pt idx="67">
                  <c:v>0.61904761904761907</c:v>
                </c:pt>
                <c:pt idx="68">
                  <c:v>0.47619047619047611</c:v>
                </c:pt>
                <c:pt idx="69">
                  <c:v>0.42857142857142849</c:v>
                </c:pt>
                <c:pt idx="70">
                  <c:v>0.80952380952380953</c:v>
                </c:pt>
                <c:pt idx="71">
                  <c:v>0.61904761904761907</c:v>
                </c:pt>
                <c:pt idx="72">
                  <c:v>0.52380952380952372</c:v>
                </c:pt>
                <c:pt idx="73">
                  <c:v>0.38095238095238088</c:v>
                </c:pt>
                <c:pt idx="74">
                  <c:v>0.42857142857142849</c:v>
                </c:pt>
                <c:pt idx="75">
                  <c:v>0.14285714285714279</c:v>
                </c:pt>
                <c:pt idx="76">
                  <c:v>0.19047619047619049</c:v>
                </c:pt>
                <c:pt idx="77">
                  <c:v>0</c:v>
                </c:pt>
                <c:pt idx="78">
                  <c:v>0.5714285714285714</c:v>
                </c:pt>
                <c:pt idx="79">
                  <c:v>0</c:v>
                </c:pt>
                <c:pt idx="80">
                  <c:v>0.2857142857142857</c:v>
                </c:pt>
                <c:pt idx="81">
                  <c:v>0.2857142857142857</c:v>
                </c:pt>
                <c:pt idx="82">
                  <c:v>0.5714285714285714</c:v>
                </c:pt>
                <c:pt idx="83">
                  <c:v>0.61904761904761907</c:v>
                </c:pt>
                <c:pt idx="84">
                  <c:v>0</c:v>
                </c:pt>
                <c:pt idx="85">
                  <c:v>0.5714285714285714</c:v>
                </c:pt>
                <c:pt idx="86">
                  <c:v>0.5714285714285714</c:v>
                </c:pt>
                <c:pt idx="87">
                  <c:v>0.80952380952380953</c:v>
                </c:pt>
                <c:pt idx="88">
                  <c:v>0.5714285714285714</c:v>
                </c:pt>
                <c:pt idx="89">
                  <c:v>0.47619047619047611</c:v>
                </c:pt>
                <c:pt idx="90">
                  <c:v>0.5714285714285714</c:v>
                </c:pt>
                <c:pt idx="91">
                  <c:v>0.90476190476190466</c:v>
                </c:pt>
                <c:pt idx="92">
                  <c:v>0.61904761904761907</c:v>
                </c:pt>
                <c:pt idx="93">
                  <c:v>0.42857142857142849</c:v>
                </c:pt>
                <c:pt idx="94">
                  <c:v>0.47619047619047611</c:v>
                </c:pt>
                <c:pt idx="95">
                  <c:v>9.5238095238095233E-2</c:v>
                </c:pt>
                <c:pt idx="96">
                  <c:v>0.71428571428571419</c:v>
                </c:pt>
                <c:pt idx="97">
                  <c:v>0.19047619047619049</c:v>
                </c:pt>
                <c:pt idx="98">
                  <c:v>0.2857142857142857</c:v>
                </c:pt>
                <c:pt idx="99">
                  <c:v>0.5714285714285714</c:v>
                </c:pt>
                <c:pt idx="100">
                  <c:v>0.14285714285714279</c:v>
                </c:pt>
                <c:pt idx="101">
                  <c:v>0.5714285714285714</c:v>
                </c:pt>
                <c:pt idx="102">
                  <c:v>0.14285714285714279</c:v>
                </c:pt>
                <c:pt idx="103">
                  <c:v>0.42857142857142849</c:v>
                </c:pt>
                <c:pt idx="104">
                  <c:v>0.42857142857142849</c:v>
                </c:pt>
                <c:pt idx="105">
                  <c:v>0.66666666666666652</c:v>
                </c:pt>
                <c:pt idx="106">
                  <c:v>0.47619047619047611</c:v>
                </c:pt>
                <c:pt idx="107">
                  <c:v>0</c:v>
                </c:pt>
                <c:pt idx="108">
                  <c:v>0.38095238095238088</c:v>
                </c:pt>
                <c:pt idx="109">
                  <c:v>0.2857142857142857</c:v>
                </c:pt>
                <c:pt idx="110">
                  <c:v>0.47619047619047611</c:v>
                </c:pt>
                <c:pt idx="111">
                  <c:v>0.42857142857142849</c:v>
                </c:pt>
                <c:pt idx="112">
                  <c:v>0.33333333333333331</c:v>
                </c:pt>
                <c:pt idx="113">
                  <c:v>0.5714285714285714</c:v>
                </c:pt>
                <c:pt idx="114">
                  <c:v>0.52380952380952372</c:v>
                </c:pt>
                <c:pt idx="115">
                  <c:v>0.47619047619047611</c:v>
                </c:pt>
                <c:pt idx="116">
                  <c:v>0.52380952380952372</c:v>
                </c:pt>
                <c:pt idx="117">
                  <c:v>0.5714285714285714</c:v>
                </c:pt>
                <c:pt idx="118">
                  <c:v>0.2857142857142857</c:v>
                </c:pt>
                <c:pt idx="119">
                  <c:v>4.7619047619047623E-2</c:v>
                </c:pt>
                <c:pt idx="120">
                  <c:v>0.99999999999999978</c:v>
                </c:pt>
                <c:pt idx="121">
                  <c:v>0.2857142857142857</c:v>
                </c:pt>
                <c:pt idx="122">
                  <c:v>0.61904761904761907</c:v>
                </c:pt>
                <c:pt idx="123">
                  <c:v>9.5238095238095233E-2</c:v>
                </c:pt>
                <c:pt idx="124">
                  <c:v>0.14285714285714279</c:v>
                </c:pt>
                <c:pt idx="125">
                  <c:v>0.52380952380952372</c:v>
                </c:pt>
                <c:pt idx="126">
                  <c:v>0.61904761904761907</c:v>
                </c:pt>
                <c:pt idx="127">
                  <c:v>0.33333333333333331</c:v>
                </c:pt>
                <c:pt idx="128">
                  <c:v>9.5238095238095233E-2</c:v>
                </c:pt>
                <c:pt idx="129">
                  <c:v>0.33333333333333331</c:v>
                </c:pt>
                <c:pt idx="130">
                  <c:v>0.66666666666666652</c:v>
                </c:pt>
                <c:pt idx="131">
                  <c:v>4.7619047619047623E-2</c:v>
                </c:pt>
                <c:pt idx="132">
                  <c:v>0.33333333333333331</c:v>
                </c:pt>
                <c:pt idx="133">
                  <c:v>0.38095238095238088</c:v>
                </c:pt>
                <c:pt idx="134">
                  <c:v>0.38095238095238088</c:v>
                </c:pt>
                <c:pt idx="135">
                  <c:v>0.33333333333333331</c:v>
                </c:pt>
                <c:pt idx="136">
                  <c:v>0.23809523809523811</c:v>
                </c:pt>
                <c:pt idx="137">
                  <c:v>0.5714285714285714</c:v>
                </c:pt>
                <c:pt idx="138">
                  <c:v>0.66666666666666652</c:v>
                </c:pt>
                <c:pt idx="139">
                  <c:v>0.66666666666666652</c:v>
                </c:pt>
                <c:pt idx="140">
                  <c:v>0.38095238095238088</c:v>
                </c:pt>
                <c:pt idx="141">
                  <c:v>0.38095238095238088</c:v>
                </c:pt>
                <c:pt idx="142">
                  <c:v>0.19047619047619049</c:v>
                </c:pt>
                <c:pt idx="143">
                  <c:v>0.23809523809523811</c:v>
                </c:pt>
                <c:pt idx="144">
                  <c:v>0.47619047619047611</c:v>
                </c:pt>
                <c:pt idx="145">
                  <c:v>0.2857142857142857</c:v>
                </c:pt>
                <c:pt idx="146">
                  <c:v>0.2857142857142857</c:v>
                </c:pt>
                <c:pt idx="147">
                  <c:v>0.52380952380952372</c:v>
                </c:pt>
                <c:pt idx="148">
                  <c:v>0.2857142857142857</c:v>
                </c:pt>
                <c:pt idx="149">
                  <c:v>0.33333333333333331</c:v>
                </c:pt>
                <c:pt idx="150">
                  <c:v>0.47619047619047611</c:v>
                </c:pt>
                <c:pt idx="151">
                  <c:v>0.52380952380952372</c:v>
                </c:pt>
                <c:pt idx="152">
                  <c:v>0.47619047619047611</c:v>
                </c:pt>
                <c:pt idx="153">
                  <c:v>0.52380952380952372</c:v>
                </c:pt>
                <c:pt idx="154">
                  <c:v>0.33333333333333331</c:v>
                </c:pt>
                <c:pt idx="155">
                  <c:v>0.38095238095238088</c:v>
                </c:pt>
                <c:pt idx="156">
                  <c:v>0.42857142857142849</c:v>
                </c:pt>
                <c:pt idx="157">
                  <c:v>0.33333333333333331</c:v>
                </c:pt>
                <c:pt idx="158">
                  <c:v>0.2857142857142857</c:v>
                </c:pt>
                <c:pt idx="159">
                  <c:v>4.7619047619047623E-2</c:v>
                </c:pt>
                <c:pt idx="160">
                  <c:v>0.61904761904761907</c:v>
                </c:pt>
                <c:pt idx="161">
                  <c:v>0.71428571428571419</c:v>
                </c:pt>
                <c:pt idx="162">
                  <c:v>0.23809523809523811</c:v>
                </c:pt>
                <c:pt idx="163">
                  <c:v>0.47619047619047611</c:v>
                </c:pt>
                <c:pt idx="164">
                  <c:v>0.23809523809523811</c:v>
                </c:pt>
                <c:pt idx="165">
                  <c:v>0.42857142857142849</c:v>
                </c:pt>
                <c:pt idx="166">
                  <c:v>0.47619047619047611</c:v>
                </c:pt>
                <c:pt idx="167">
                  <c:v>0.5714285714285714</c:v>
                </c:pt>
                <c:pt idx="168">
                  <c:v>0.33333333333333331</c:v>
                </c:pt>
                <c:pt idx="169">
                  <c:v>0.66666666666666652</c:v>
                </c:pt>
                <c:pt idx="170">
                  <c:v>0.2857142857142857</c:v>
                </c:pt>
                <c:pt idx="171">
                  <c:v>0.52380952380952372</c:v>
                </c:pt>
                <c:pt idx="172">
                  <c:v>0.23809523809523811</c:v>
                </c:pt>
                <c:pt idx="173">
                  <c:v>0.23809523809523811</c:v>
                </c:pt>
                <c:pt idx="174">
                  <c:v>9.5238095238095233E-2</c:v>
                </c:pt>
                <c:pt idx="175">
                  <c:v>4.7619047619047623E-2</c:v>
                </c:pt>
                <c:pt idx="176">
                  <c:v>0.61904761904761907</c:v>
                </c:pt>
                <c:pt idx="177">
                  <c:v>0.66666666666666652</c:v>
                </c:pt>
                <c:pt idx="178">
                  <c:v>0.66666666666666652</c:v>
                </c:pt>
                <c:pt idx="179">
                  <c:v>0.2857142857142857</c:v>
                </c:pt>
                <c:pt idx="180">
                  <c:v>0.52380952380952372</c:v>
                </c:pt>
                <c:pt idx="181">
                  <c:v>0.66666666666666652</c:v>
                </c:pt>
                <c:pt idx="182">
                  <c:v>0.14285714285714279</c:v>
                </c:pt>
                <c:pt idx="183">
                  <c:v>0.2857142857142857</c:v>
                </c:pt>
                <c:pt idx="184">
                  <c:v>0.5714285714285714</c:v>
                </c:pt>
                <c:pt idx="185">
                  <c:v>0.61904761904761907</c:v>
                </c:pt>
                <c:pt idx="186">
                  <c:v>0.38095238095238088</c:v>
                </c:pt>
                <c:pt idx="187">
                  <c:v>0.14285714285714279</c:v>
                </c:pt>
                <c:pt idx="188">
                  <c:v>9.5238095238095233E-2</c:v>
                </c:pt>
                <c:pt idx="189">
                  <c:v>0.42857142857142849</c:v>
                </c:pt>
                <c:pt idx="190">
                  <c:v>0.42857142857142849</c:v>
                </c:pt>
                <c:pt idx="191">
                  <c:v>0.61904761904761907</c:v>
                </c:pt>
                <c:pt idx="192">
                  <c:v>0.14285714285714279</c:v>
                </c:pt>
                <c:pt idx="193">
                  <c:v>0.33333333333333331</c:v>
                </c:pt>
                <c:pt idx="194">
                  <c:v>0.76190476190476186</c:v>
                </c:pt>
                <c:pt idx="195">
                  <c:v>0</c:v>
                </c:pt>
                <c:pt idx="196">
                  <c:v>0.19047619047619049</c:v>
                </c:pt>
                <c:pt idx="197">
                  <c:v>0.42857142857142849</c:v>
                </c:pt>
                <c:pt idx="198">
                  <c:v>9.5238095238095233E-2</c:v>
                </c:pt>
                <c:pt idx="199">
                  <c:v>0.52380952380952372</c:v>
                </c:pt>
                <c:pt idx="200">
                  <c:v>0.19047619047619049</c:v>
                </c:pt>
                <c:pt idx="201">
                  <c:v>0.23809523809523811</c:v>
                </c:pt>
                <c:pt idx="202">
                  <c:v>0.76190476190476186</c:v>
                </c:pt>
                <c:pt idx="203">
                  <c:v>0.42857142857142849</c:v>
                </c:pt>
                <c:pt idx="204">
                  <c:v>0.23809523809523811</c:v>
                </c:pt>
                <c:pt idx="205">
                  <c:v>0.23809523809523811</c:v>
                </c:pt>
                <c:pt idx="206">
                  <c:v>0.5714285714285714</c:v>
                </c:pt>
                <c:pt idx="207">
                  <c:v>0.5714285714285714</c:v>
                </c:pt>
                <c:pt idx="208">
                  <c:v>4.7619047619047623E-2</c:v>
                </c:pt>
                <c:pt idx="209">
                  <c:v>0.5714285714285714</c:v>
                </c:pt>
                <c:pt idx="210">
                  <c:v>0.33333333333333331</c:v>
                </c:pt>
                <c:pt idx="211">
                  <c:v>0.66666666666666652</c:v>
                </c:pt>
                <c:pt idx="212">
                  <c:v>0.52380952380952372</c:v>
                </c:pt>
                <c:pt idx="213">
                  <c:v>0.61904761904761907</c:v>
                </c:pt>
                <c:pt idx="214">
                  <c:v>0.33333333333333331</c:v>
                </c:pt>
                <c:pt idx="215">
                  <c:v>0.23809523809523811</c:v>
                </c:pt>
                <c:pt idx="216">
                  <c:v>0.99999999999999978</c:v>
                </c:pt>
                <c:pt idx="217">
                  <c:v>0.5714285714285714</c:v>
                </c:pt>
                <c:pt idx="218">
                  <c:v>0.38095238095238088</c:v>
                </c:pt>
                <c:pt idx="219">
                  <c:v>0.66666666666666652</c:v>
                </c:pt>
                <c:pt idx="220">
                  <c:v>0.2857142857142857</c:v>
                </c:pt>
                <c:pt idx="221">
                  <c:v>0.71428571428571419</c:v>
                </c:pt>
                <c:pt idx="222">
                  <c:v>0.61904761904761907</c:v>
                </c:pt>
                <c:pt idx="223">
                  <c:v>0.42857142857142849</c:v>
                </c:pt>
                <c:pt idx="224">
                  <c:v>0.47619047619047611</c:v>
                </c:pt>
                <c:pt idx="225">
                  <c:v>0.38095238095238088</c:v>
                </c:pt>
                <c:pt idx="226">
                  <c:v>0.85714285714285698</c:v>
                </c:pt>
                <c:pt idx="227">
                  <c:v>0.47619047619047611</c:v>
                </c:pt>
                <c:pt idx="228">
                  <c:v>0</c:v>
                </c:pt>
                <c:pt idx="229">
                  <c:v>0.5714285714285714</c:v>
                </c:pt>
                <c:pt idx="230">
                  <c:v>0.66666666666666652</c:v>
                </c:pt>
                <c:pt idx="231">
                  <c:v>0.38095238095238088</c:v>
                </c:pt>
                <c:pt idx="232">
                  <c:v>4.7619047619047623E-2</c:v>
                </c:pt>
                <c:pt idx="233">
                  <c:v>0.52380952380952372</c:v>
                </c:pt>
                <c:pt idx="234">
                  <c:v>0.38095238095238088</c:v>
                </c:pt>
                <c:pt idx="235">
                  <c:v>0.38095238095238088</c:v>
                </c:pt>
                <c:pt idx="236">
                  <c:v>0.38095238095238088</c:v>
                </c:pt>
                <c:pt idx="237">
                  <c:v>0.38095238095238088</c:v>
                </c:pt>
                <c:pt idx="238">
                  <c:v>0.14285714285714279</c:v>
                </c:pt>
                <c:pt idx="239">
                  <c:v>0.42857142857142849</c:v>
                </c:pt>
                <c:pt idx="240">
                  <c:v>4.7619047619047623E-2</c:v>
                </c:pt>
                <c:pt idx="241">
                  <c:v>0.66666666666666652</c:v>
                </c:pt>
                <c:pt idx="242">
                  <c:v>0.14285714285714279</c:v>
                </c:pt>
                <c:pt idx="243">
                  <c:v>0.38095238095238088</c:v>
                </c:pt>
                <c:pt idx="244">
                  <c:v>0.52380952380952372</c:v>
                </c:pt>
                <c:pt idx="245">
                  <c:v>0.42857142857142849</c:v>
                </c:pt>
                <c:pt idx="246">
                  <c:v>0.52380952380952372</c:v>
                </c:pt>
                <c:pt idx="247">
                  <c:v>0</c:v>
                </c:pt>
                <c:pt idx="248">
                  <c:v>0.23809523809523811</c:v>
                </c:pt>
                <c:pt idx="249">
                  <c:v>0.42857142857142849</c:v>
                </c:pt>
                <c:pt idx="250">
                  <c:v>0.47619047619047611</c:v>
                </c:pt>
                <c:pt idx="251">
                  <c:v>0.42857142857142849</c:v>
                </c:pt>
                <c:pt idx="252">
                  <c:v>0.14285714285714279</c:v>
                </c:pt>
                <c:pt idx="253">
                  <c:v>0.38095238095238088</c:v>
                </c:pt>
                <c:pt idx="254">
                  <c:v>0.47619047619047611</c:v>
                </c:pt>
                <c:pt idx="255">
                  <c:v>0.33333333333333331</c:v>
                </c:pt>
                <c:pt idx="256">
                  <c:v>0.14285714285714279</c:v>
                </c:pt>
                <c:pt idx="257">
                  <c:v>4.7619047619047623E-2</c:v>
                </c:pt>
                <c:pt idx="258">
                  <c:v>0.5714285714285714</c:v>
                </c:pt>
                <c:pt idx="259">
                  <c:v>0.61904761904761907</c:v>
                </c:pt>
                <c:pt idx="260">
                  <c:v>0.5714285714285714</c:v>
                </c:pt>
                <c:pt idx="261">
                  <c:v>0.42857142857142849</c:v>
                </c:pt>
                <c:pt idx="262">
                  <c:v>0.33333333333333331</c:v>
                </c:pt>
                <c:pt idx="263">
                  <c:v>0.38095238095238088</c:v>
                </c:pt>
                <c:pt idx="264">
                  <c:v>0.85714285714285698</c:v>
                </c:pt>
                <c:pt idx="265">
                  <c:v>0.19047619047619049</c:v>
                </c:pt>
                <c:pt idx="266">
                  <c:v>0.14285714285714279</c:v>
                </c:pt>
                <c:pt idx="267">
                  <c:v>0.61904761904761907</c:v>
                </c:pt>
                <c:pt idx="268">
                  <c:v>0.52380952380952372</c:v>
                </c:pt>
                <c:pt idx="269">
                  <c:v>0.23809523809523811</c:v>
                </c:pt>
                <c:pt idx="270">
                  <c:v>0.61904761904761907</c:v>
                </c:pt>
                <c:pt idx="271">
                  <c:v>9.5238095238095233E-2</c:v>
                </c:pt>
                <c:pt idx="272">
                  <c:v>0.14285714285714279</c:v>
                </c:pt>
                <c:pt idx="273">
                  <c:v>0.85714285714285698</c:v>
                </c:pt>
                <c:pt idx="274">
                  <c:v>0.80952380952380953</c:v>
                </c:pt>
                <c:pt idx="275">
                  <c:v>0.66666666666666652</c:v>
                </c:pt>
                <c:pt idx="276">
                  <c:v>0.14285714285714279</c:v>
                </c:pt>
                <c:pt idx="277">
                  <c:v>0.61904761904761907</c:v>
                </c:pt>
                <c:pt idx="278">
                  <c:v>0.42857142857142849</c:v>
                </c:pt>
                <c:pt idx="279">
                  <c:v>0.23809523809523811</c:v>
                </c:pt>
                <c:pt idx="280">
                  <c:v>9.5238095238095233E-2</c:v>
                </c:pt>
                <c:pt idx="281">
                  <c:v>0.5714285714285714</c:v>
                </c:pt>
                <c:pt idx="282">
                  <c:v>0.66666666666666652</c:v>
                </c:pt>
                <c:pt idx="283">
                  <c:v>0.2857142857142857</c:v>
                </c:pt>
                <c:pt idx="284">
                  <c:v>9.5238095238095233E-2</c:v>
                </c:pt>
                <c:pt idx="285">
                  <c:v>0.47619047619047611</c:v>
                </c:pt>
                <c:pt idx="286">
                  <c:v>0</c:v>
                </c:pt>
                <c:pt idx="287">
                  <c:v>0.19047619047619049</c:v>
                </c:pt>
                <c:pt idx="288">
                  <c:v>0.38095238095238088</c:v>
                </c:pt>
                <c:pt idx="289">
                  <c:v>0.5714285714285714</c:v>
                </c:pt>
                <c:pt idx="290">
                  <c:v>0.47619047619047611</c:v>
                </c:pt>
                <c:pt idx="291">
                  <c:v>0.14285714285714279</c:v>
                </c:pt>
                <c:pt idx="292">
                  <c:v>4.7619047619047623E-2</c:v>
                </c:pt>
                <c:pt idx="293">
                  <c:v>0.47619047619047611</c:v>
                </c:pt>
                <c:pt idx="294">
                  <c:v>0.47619047619047611</c:v>
                </c:pt>
                <c:pt idx="295">
                  <c:v>0.2857142857142857</c:v>
                </c:pt>
                <c:pt idx="296">
                  <c:v>0.33333333333333331</c:v>
                </c:pt>
                <c:pt idx="297">
                  <c:v>0.19047619047619049</c:v>
                </c:pt>
                <c:pt idx="298">
                  <c:v>0.38095238095238088</c:v>
                </c:pt>
                <c:pt idx="299">
                  <c:v>0.5714285714285714</c:v>
                </c:pt>
                <c:pt idx="300">
                  <c:v>0.33333333333333331</c:v>
                </c:pt>
                <c:pt idx="301">
                  <c:v>0.2857142857142857</c:v>
                </c:pt>
                <c:pt idx="302">
                  <c:v>0.61904761904761907</c:v>
                </c:pt>
                <c:pt idx="303">
                  <c:v>0.47619047619047611</c:v>
                </c:pt>
                <c:pt idx="304">
                  <c:v>4.7619047619047623E-2</c:v>
                </c:pt>
                <c:pt idx="305">
                  <c:v>0.61904761904761907</c:v>
                </c:pt>
                <c:pt idx="306">
                  <c:v>0.52380952380952372</c:v>
                </c:pt>
                <c:pt idx="307">
                  <c:v>0.47619047619047611</c:v>
                </c:pt>
                <c:pt idx="308">
                  <c:v>0.14285714285714279</c:v>
                </c:pt>
                <c:pt idx="309">
                  <c:v>0.47619047619047611</c:v>
                </c:pt>
                <c:pt idx="310">
                  <c:v>0.33333333333333331</c:v>
                </c:pt>
                <c:pt idx="311">
                  <c:v>0.61904761904761907</c:v>
                </c:pt>
                <c:pt idx="312">
                  <c:v>0.33333333333333331</c:v>
                </c:pt>
                <c:pt idx="313">
                  <c:v>9.5238095238095233E-2</c:v>
                </c:pt>
                <c:pt idx="314">
                  <c:v>0.19047619047619049</c:v>
                </c:pt>
                <c:pt idx="315">
                  <c:v>0.5714285714285714</c:v>
                </c:pt>
                <c:pt idx="316">
                  <c:v>0.47619047619047611</c:v>
                </c:pt>
                <c:pt idx="317">
                  <c:v>0.47619047619047611</c:v>
                </c:pt>
                <c:pt idx="318">
                  <c:v>0.2857142857142857</c:v>
                </c:pt>
                <c:pt idx="319">
                  <c:v>0.38095238095238088</c:v>
                </c:pt>
                <c:pt idx="320">
                  <c:v>9.5238095238095233E-2</c:v>
                </c:pt>
                <c:pt idx="321">
                  <c:v>0.42857142857142849</c:v>
                </c:pt>
                <c:pt idx="322">
                  <c:v>0.33333333333333331</c:v>
                </c:pt>
                <c:pt idx="323">
                  <c:v>0.76190476190476186</c:v>
                </c:pt>
                <c:pt idx="324">
                  <c:v>0.47619047619047611</c:v>
                </c:pt>
                <c:pt idx="325">
                  <c:v>0.23809523809523811</c:v>
                </c:pt>
                <c:pt idx="326">
                  <c:v>0.99999999999999978</c:v>
                </c:pt>
                <c:pt idx="327">
                  <c:v>0.2857142857142857</c:v>
                </c:pt>
                <c:pt idx="328">
                  <c:v>0.2857142857142857</c:v>
                </c:pt>
                <c:pt idx="329">
                  <c:v>0.19047619047619049</c:v>
                </c:pt>
                <c:pt idx="330">
                  <c:v>0.19047619047619049</c:v>
                </c:pt>
                <c:pt idx="331">
                  <c:v>0.61904761904761907</c:v>
                </c:pt>
                <c:pt idx="332">
                  <c:v>0.38095238095238088</c:v>
                </c:pt>
                <c:pt idx="333">
                  <c:v>0.2857142857142857</c:v>
                </c:pt>
                <c:pt idx="334">
                  <c:v>0.47619047619047611</c:v>
                </c:pt>
                <c:pt idx="335">
                  <c:v>0.61904761904761907</c:v>
                </c:pt>
                <c:pt idx="336">
                  <c:v>0.5714285714285714</c:v>
                </c:pt>
                <c:pt idx="337">
                  <c:v>0.33333333333333331</c:v>
                </c:pt>
                <c:pt idx="338">
                  <c:v>0.33333333333333331</c:v>
                </c:pt>
                <c:pt idx="339">
                  <c:v>0.52380952380952372</c:v>
                </c:pt>
                <c:pt idx="340">
                  <c:v>0.47619047619047611</c:v>
                </c:pt>
                <c:pt idx="341">
                  <c:v>0.23809523809523811</c:v>
                </c:pt>
                <c:pt idx="342">
                  <c:v>0.33333333333333331</c:v>
                </c:pt>
                <c:pt idx="343">
                  <c:v>0.5714285714285714</c:v>
                </c:pt>
                <c:pt idx="344">
                  <c:v>0.33333333333333331</c:v>
                </c:pt>
                <c:pt idx="345">
                  <c:v>0</c:v>
                </c:pt>
                <c:pt idx="346">
                  <c:v>0.47619047619047611</c:v>
                </c:pt>
              </c:numCache>
            </c:numRef>
          </c:xVal>
          <c:yVal>
            <c:numRef>
              <c:f>'итоги нормализации1.2'!$C$32:$C$378</c:f>
              <c:numCache>
                <c:formatCode>General</c:formatCode>
                <c:ptCount val="347"/>
                <c:pt idx="0">
                  <c:v>91676.978748463094</c:v>
                </c:pt>
                <c:pt idx="1">
                  <c:v>-18748.546073033416</c:v>
                </c:pt>
                <c:pt idx="2">
                  <c:v>2576.9231764251599</c:v>
                </c:pt>
                <c:pt idx="3">
                  <c:v>26604.787987959164</c:v>
                </c:pt>
                <c:pt idx="4">
                  <c:v>114597.47187293315</c:v>
                </c:pt>
                <c:pt idx="5">
                  <c:v>-16640.989415832388</c:v>
                </c:pt>
                <c:pt idx="6">
                  <c:v>-86939.837588586059</c:v>
                </c:pt>
                <c:pt idx="7">
                  <c:v>95429.775635763712</c:v>
                </c:pt>
                <c:pt idx="8">
                  <c:v>56233.755734811246</c:v>
                </c:pt>
                <c:pt idx="9">
                  <c:v>143251.10740736953</c:v>
                </c:pt>
                <c:pt idx="10">
                  <c:v>173223.36595541879</c:v>
                </c:pt>
                <c:pt idx="11">
                  <c:v>75621.494192270329</c:v>
                </c:pt>
                <c:pt idx="12">
                  <c:v>96254.611940695206</c:v>
                </c:pt>
                <c:pt idx="13">
                  <c:v>283448.74820597679</c:v>
                </c:pt>
                <c:pt idx="14">
                  <c:v>-21603.925138051622</c:v>
                </c:pt>
                <c:pt idx="15">
                  <c:v>219241.34324254782</c:v>
                </c:pt>
                <c:pt idx="16">
                  <c:v>54466.404451051494</c:v>
                </c:pt>
                <c:pt idx="17">
                  <c:v>82666.793599055614</c:v>
                </c:pt>
                <c:pt idx="18">
                  <c:v>25505.783502674021</c:v>
                </c:pt>
                <c:pt idx="19">
                  <c:v>-103147.16285808501</c:v>
                </c:pt>
                <c:pt idx="20">
                  <c:v>-60982.535462978471</c:v>
                </c:pt>
                <c:pt idx="21">
                  <c:v>-29579.913541861722</c:v>
                </c:pt>
                <c:pt idx="22">
                  <c:v>-39854.984651768347</c:v>
                </c:pt>
                <c:pt idx="23">
                  <c:v>34452.779997709382</c:v>
                </c:pt>
                <c:pt idx="24">
                  <c:v>-15712.32075195678</c:v>
                </c:pt>
                <c:pt idx="25">
                  <c:v>28874.471587862878</c:v>
                </c:pt>
                <c:pt idx="26">
                  <c:v>44456.53409538063</c:v>
                </c:pt>
                <c:pt idx="27">
                  <c:v>-168815.91273826116</c:v>
                </c:pt>
                <c:pt idx="28">
                  <c:v>43917.925742109364</c:v>
                </c:pt>
                <c:pt idx="29">
                  <c:v>5820.5189705426455</c:v>
                </c:pt>
                <c:pt idx="30">
                  <c:v>-95992.379448105989</c:v>
                </c:pt>
                <c:pt idx="31">
                  <c:v>5718.9075571634457</c:v>
                </c:pt>
                <c:pt idx="32">
                  <c:v>-18561.930182130309</c:v>
                </c:pt>
                <c:pt idx="33">
                  <c:v>-74911.977887588146</c:v>
                </c:pt>
                <c:pt idx="34">
                  <c:v>-94552.753392257815</c:v>
                </c:pt>
                <c:pt idx="35">
                  <c:v>38428.657028009009</c:v>
                </c:pt>
                <c:pt idx="36">
                  <c:v>-33101.712780058617</c:v>
                </c:pt>
                <c:pt idx="37">
                  <c:v>28391.210077995609</c:v>
                </c:pt>
                <c:pt idx="38">
                  <c:v>57245.832318458066</c:v>
                </c:pt>
                <c:pt idx="39">
                  <c:v>115187.56714565016</c:v>
                </c:pt>
                <c:pt idx="40">
                  <c:v>-71477.312654320966</c:v>
                </c:pt>
                <c:pt idx="41">
                  <c:v>45574.108693793416</c:v>
                </c:pt>
                <c:pt idx="42">
                  <c:v>-117088.01931756694</c:v>
                </c:pt>
                <c:pt idx="43">
                  <c:v>12108.822554751532</c:v>
                </c:pt>
                <c:pt idx="44">
                  <c:v>-51449.703669107024</c:v>
                </c:pt>
                <c:pt idx="45">
                  <c:v>-26288.769291206787</c:v>
                </c:pt>
                <c:pt idx="46">
                  <c:v>61065.927855702117</c:v>
                </c:pt>
                <c:pt idx="47">
                  <c:v>-2379.4733445360325</c:v>
                </c:pt>
                <c:pt idx="48">
                  <c:v>20831.793536737212</c:v>
                </c:pt>
                <c:pt idx="49">
                  <c:v>269351.00061196683</c:v>
                </c:pt>
                <c:pt idx="50">
                  <c:v>-40227.520584563317</c:v>
                </c:pt>
                <c:pt idx="51">
                  <c:v>1323.6778461100184</c:v>
                </c:pt>
                <c:pt idx="52">
                  <c:v>-42614.400678584934</c:v>
                </c:pt>
                <c:pt idx="53">
                  <c:v>162789.57773960521</c:v>
                </c:pt>
                <c:pt idx="54">
                  <c:v>1318.9426700567128</c:v>
                </c:pt>
                <c:pt idx="55">
                  <c:v>-78367.017896916048</c:v>
                </c:pt>
                <c:pt idx="56">
                  <c:v>-16286.411648522771</c:v>
                </c:pt>
                <c:pt idx="57">
                  <c:v>25791.480928538949</c:v>
                </c:pt>
                <c:pt idx="58">
                  <c:v>-72249.709399766463</c:v>
                </c:pt>
                <c:pt idx="59">
                  <c:v>-80562.159086240397</c:v>
                </c:pt>
                <c:pt idx="60">
                  <c:v>-82756.23711840855</c:v>
                </c:pt>
                <c:pt idx="61">
                  <c:v>7214.1818411289132</c:v>
                </c:pt>
                <c:pt idx="62">
                  <c:v>137.18861064233351</c:v>
                </c:pt>
                <c:pt idx="63">
                  <c:v>12316.211420221196</c:v>
                </c:pt>
                <c:pt idx="64">
                  <c:v>37252.007144347939</c:v>
                </c:pt>
                <c:pt idx="65">
                  <c:v>2298.8817704419489</c:v>
                </c:pt>
                <c:pt idx="66">
                  <c:v>-110242.27056442029</c:v>
                </c:pt>
                <c:pt idx="67">
                  <c:v>42547.123416324554</c:v>
                </c:pt>
                <c:pt idx="68">
                  <c:v>20741.981056976307</c:v>
                </c:pt>
                <c:pt idx="69">
                  <c:v>-39814.911565481918</c:v>
                </c:pt>
                <c:pt idx="70">
                  <c:v>-3392.0751226234133</c:v>
                </c:pt>
                <c:pt idx="71">
                  <c:v>102634.41366965469</c:v>
                </c:pt>
                <c:pt idx="72">
                  <c:v>75021.402897748922</c:v>
                </c:pt>
                <c:pt idx="73">
                  <c:v>-37511.674279426166</c:v>
                </c:pt>
                <c:pt idx="74">
                  <c:v>-105731.0243895828</c:v>
                </c:pt>
                <c:pt idx="75">
                  <c:v>-22589.811729959765</c:v>
                </c:pt>
                <c:pt idx="76">
                  <c:v>46626.277250200859</c:v>
                </c:pt>
                <c:pt idx="77">
                  <c:v>107081.69762106659</c:v>
                </c:pt>
                <c:pt idx="78">
                  <c:v>2007.3490666142898</c:v>
                </c:pt>
                <c:pt idx="79">
                  <c:v>-72545.26020930527</c:v>
                </c:pt>
                <c:pt idx="80">
                  <c:v>4172.7495459950296</c:v>
                </c:pt>
                <c:pt idx="81">
                  <c:v>-22655.539976308239</c:v>
                </c:pt>
                <c:pt idx="82">
                  <c:v>-14879.510548333172</c:v>
                </c:pt>
                <c:pt idx="83">
                  <c:v>3516.1856927807676</c:v>
                </c:pt>
                <c:pt idx="84">
                  <c:v>-31029.003275347233</c:v>
                </c:pt>
                <c:pt idx="85">
                  <c:v>-5846.4888619611738</c:v>
                </c:pt>
                <c:pt idx="86">
                  <c:v>-62396.301556339196</c:v>
                </c:pt>
                <c:pt idx="87">
                  <c:v>71918.306899730756</c:v>
                </c:pt>
                <c:pt idx="88">
                  <c:v>-160858.36490417531</c:v>
                </c:pt>
                <c:pt idx="89">
                  <c:v>-12341.749737693346</c:v>
                </c:pt>
                <c:pt idx="90">
                  <c:v>4246.8360728438711</c:v>
                </c:pt>
                <c:pt idx="91">
                  <c:v>6411.1102193403058</c:v>
                </c:pt>
                <c:pt idx="92">
                  <c:v>72987.567681841087</c:v>
                </c:pt>
                <c:pt idx="93">
                  <c:v>-39814.911565481918</c:v>
                </c:pt>
                <c:pt idx="94">
                  <c:v>8918.9783624800621</c:v>
                </c:pt>
                <c:pt idx="95">
                  <c:v>-43792.67217124466</c:v>
                </c:pt>
                <c:pt idx="96">
                  <c:v>113553.25741179188</c:v>
                </c:pt>
                <c:pt idx="97">
                  <c:v>-51681.1238462131</c:v>
                </c:pt>
                <c:pt idx="98">
                  <c:v>-40586.692458327278</c:v>
                </c:pt>
                <c:pt idx="99">
                  <c:v>11423.127876218176</c:v>
                </c:pt>
                <c:pt idx="100">
                  <c:v>-43088.542764738144</c:v>
                </c:pt>
                <c:pt idx="101">
                  <c:v>60737.150210512569</c:v>
                </c:pt>
                <c:pt idx="102">
                  <c:v>6961.0701954527758</c:v>
                </c:pt>
                <c:pt idx="103">
                  <c:v>13390.227233480487</c:v>
                </c:pt>
                <c:pt idx="104">
                  <c:v>-7226.2647695582709</c:v>
                </c:pt>
                <c:pt idx="105">
                  <c:v>-82575.937265783083</c:v>
                </c:pt>
                <c:pt idx="106">
                  <c:v>-21770.34051915069</c:v>
                </c:pt>
                <c:pt idx="107">
                  <c:v>-16542.852544046647</c:v>
                </c:pt>
                <c:pt idx="108">
                  <c:v>55777.573036634887</c:v>
                </c:pt>
                <c:pt idx="109">
                  <c:v>-61303.446329563187</c:v>
                </c:pt>
                <c:pt idx="110">
                  <c:v>-23038.55718531413</c:v>
                </c:pt>
                <c:pt idx="111">
                  <c:v>-91273.731663718936</c:v>
                </c:pt>
                <c:pt idx="112">
                  <c:v>21731.596652467793</c:v>
                </c:pt>
                <c:pt idx="113">
                  <c:v>-33949.903177023662</c:v>
                </c:pt>
                <c:pt idx="114">
                  <c:v>-28858.837944267725</c:v>
                </c:pt>
                <c:pt idx="115">
                  <c:v>33557.811365027854</c:v>
                </c:pt>
                <c:pt idx="116">
                  <c:v>-63869.711253471003</c:v>
                </c:pt>
                <c:pt idx="117">
                  <c:v>60207.706266355759</c:v>
                </c:pt>
                <c:pt idx="118">
                  <c:v>-7997.6675832902547</c:v>
                </c:pt>
                <c:pt idx="119">
                  <c:v>26306.424415387039</c:v>
                </c:pt>
                <c:pt idx="120">
                  <c:v>-29678.838452432596</c:v>
                </c:pt>
                <c:pt idx="121">
                  <c:v>-3367.4037783451495</c:v>
                </c:pt>
                <c:pt idx="122">
                  <c:v>-96636.666074397392</c:v>
                </c:pt>
                <c:pt idx="123">
                  <c:v>-30460.903593722207</c:v>
                </c:pt>
                <c:pt idx="124">
                  <c:v>-46913.444288088998</c:v>
                </c:pt>
                <c:pt idx="125">
                  <c:v>-36684.117486095405</c:v>
                </c:pt>
                <c:pt idx="126">
                  <c:v>-8697.6771863009781</c:v>
                </c:pt>
                <c:pt idx="127">
                  <c:v>-117937.99250751876</c:v>
                </c:pt>
                <c:pt idx="128">
                  <c:v>606.19348655850627</c:v>
                </c:pt>
                <c:pt idx="129">
                  <c:v>-47526.162122659094</c:v>
                </c:pt>
                <c:pt idx="130">
                  <c:v>-24342.331412442698</c:v>
                </c:pt>
                <c:pt idx="131">
                  <c:v>37787.261356864707</c:v>
                </c:pt>
                <c:pt idx="132">
                  <c:v>-127949.03313460029</c:v>
                </c:pt>
                <c:pt idx="133">
                  <c:v>-17947.678959922632</c:v>
                </c:pt>
                <c:pt idx="134">
                  <c:v>46247.023155728879</c:v>
                </c:pt>
                <c:pt idx="135">
                  <c:v>-2644.1812057356583</c:v>
                </c:pt>
                <c:pt idx="136">
                  <c:v>45548.850131906336</c:v>
                </c:pt>
                <c:pt idx="137">
                  <c:v>-20019.005167134572</c:v>
                </c:pt>
                <c:pt idx="138">
                  <c:v>-4005.8253186035436</c:v>
                </c:pt>
                <c:pt idx="139">
                  <c:v>30540.330443387094</c:v>
                </c:pt>
                <c:pt idx="140">
                  <c:v>67768.733789403981</c:v>
                </c:pt>
                <c:pt idx="141">
                  <c:v>-18258.711487310531</c:v>
                </c:pt>
                <c:pt idx="142">
                  <c:v>-14839.703103375912</c:v>
                </c:pt>
                <c:pt idx="143">
                  <c:v>15474.211873737571</c:v>
                </c:pt>
                <c:pt idx="144">
                  <c:v>-41351.567232180096</c:v>
                </c:pt>
                <c:pt idx="145">
                  <c:v>-89885.170396735601</c:v>
                </c:pt>
                <c:pt idx="146">
                  <c:v>-17858.949472920358</c:v>
                </c:pt>
                <c:pt idx="147">
                  <c:v>-43999.255040251359</c:v>
                </c:pt>
                <c:pt idx="148">
                  <c:v>-62591.887455781398</c:v>
                </c:pt>
                <c:pt idx="149">
                  <c:v>2315.1326088631176</c:v>
                </c:pt>
                <c:pt idx="150">
                  <c:v>-49401.712695825845</c:v>
                </c:pt>
                <c:pt idx="151">
                  <c:v>-43740.783942314913</c:v>
                </c:pt>
                <c:pt idx="152">
                  <c:v>-26643.315277902293</c:v>
                </c:pt>
                <c:pt idx="153">
                  <c:v>-34363.881161718222</c:v>
                </c:pt>
                <c:pt idx="154">
                  <c:v>45180.671315202606</c:v>
                </c:pt>
                <c:pt idx="155">
                  <c:v>-29630.335152053391</c:v>
                </c:pt>
                <c:pt idx="156">
                  <c:v>-74619.678955083422</c:v>
                </c:pt>
                <c:pt idx="157">
                  <c:v>22051.679303659766</c:v>
                </c:pt>
                <c:pt idx="158">
                  <c:v>-47422.725133246859</c:v>
                </c:pt>
                <c:pt idx="159">
                  <c:v>-1392.4355056320201</c:v>
                </c:pt>
                <c:pt idx="160">
                  <c:v>-9744.8927026299643</c:v>
                </c:pt>
                <c:pt idx="161">
                  <c:v>-11092.925673578895</c:v>
                </c:pt>
                <c:pt idx="162">
                  <c:v>-36948.353845673671</c:v>
                </c:pt>
                <c:pt idx="163">
                  <c:v>-25459.481129089196</c:v>
                </c:pt>
                <c:pt idx="164">
                  <c:v>13016.988562289509</c:v>
                </c:pt>
                <c:pt idx="165">
                  <c:v>-122713.47245597563</c:v>
                </c:pt>
                <c:pt idx="166">
                  <c:v>20485.247714518337</c:v>
                </c:pt>
                <c:pt idx="167">
                  <c:v>-79766.706727641926</c:v>
                </c:pt>
                <c:pt idx="168">
                  <c:v>14011.202613335568</c:v>
                </c:pt>
                <c:pt idx="169">
                  <c:v>48505.553619166953</c:v>
                </c:pt>
                <c:pt idx="170">
                  <c:v>-58759.696928391582</c:v>
                </c:pt>
                <c:pt idx="171">
                  <c:v>-35474.00269116147</c:v>
                </c:pt>
                <c:pt idx="172">
                  <c:v>-11697.911100612488</c:v>
                </c:pt>
                <c:pt idx="173">
                  <c:v>26365.750577132974</c:v>
                </c:pt>
                <c:pt idx="174">
                  <c:v>-42068.211385370174</c:v>
                </c:pt>
                <c:pt idx="175">
                  <c:v>27847.610148262</c:v>
                </c:pt>
                <c:pt idx="176">
                  <c:v>-4747.5217869709013</c:v>
                </c:pt>
                <c:pt idx="177">
                  <c:v>-29899.444084138027</c:v>
                </c:pt>
                <c:pt idx="178">
                  <c:v>-49990.975169899</c:v>
                </c:pt>
                <c:pt idx="179">
                  <c:v>394.2665693796007</c:v>
                </c:pt>
                <c:pt idx="180">
                  <c:v>26008.551419405499</c:v>
                </c:pt>
                <c:pt idx="181">
                  <c:v>-20781.128187842376</c:v>
                </c:pt>
                <c:pt idx="182">
                  <c:v>25481.966676424374</c:v>
                </c:pt>
                <c:pt idx="183">
                  <c:v>10891.08446973504</c:v>
                </c:pt>
                <c:pt idx="184">
                  <c:v>-33658.955799265037</c:v>
                </c:pt>
                <c:pt idx="185">
                  <c:v>-125402.39014603099</c:v>
                </c:pt>
                <c:pt idx="186">
                  <c:v>-36770.195574660902</c:v>
                </c:pt>
                <c:pt idx="187">
                  <c:v>-37189.465627968719</c:v>
                </c:pt>
                <c:pt idx="188">
                  <c:v>-21739.211240372562</c:v>
                </c:pt>
                <c:pt idx="189">
                  <c:v>-88738.421180257923</c:v>
                </c:pt>
                <c:pt idx="190">
                  <c:v>82302.379343900015</c:v>
                </c:pt>
                <c:pt idx="191">
                  <c:v>-21697.053641827835</c:v>
                </c:pt>
                <c:pt idx="192">
                  <c:v>-100852.90100163384</c:v>
                </c:pt>
                <c:pt idx="193">
                  <c:v>-52353.609779377759</c:v>
                </c:pt>
                <c:pt idx="194">
                  <c:v>-13364.243825561192</c:v>
                </c:pt>
                <c:pt idx="195">
                  <c:v>-27895.924821341294</c:v>
                </c:pt>
                <c:pt idx="196">
                  <c:v>2066.1741110514849</c:v>
                </c:pt>
                <c:pt idx="197">
                  <c:v>6402.6427957887063</c:v>
                </c:pt>
                <c:pt idx="198">
                  <c:v>-17077.671344615985</c:v>
                </c:pt>
                <c:pt idx="199">
                  <c:v>24495.355239054421</c:v>
                </c:pt>
                <c:pt idx="200">
                  <c:v>-23162.054639990267</c:v>
                </c:pt>
                <c:pt idx="201">
                  <c:v>12462.02700260398</c:v>
                </c:pt>
                <c:pt idx="202">
                  <c:v>-44608.842481690168</c:v>
                </c:pt>
                <c:pt idx="203">
                  <c:v>-16900.413304499001</c:v>
                </c:pt>
                <c:pt idx="204">
                  <c:v>-22259.280410363717</c:v>
                </c:pt>
                <c:pt idx="205">
                  <c:v>60926.52051771991</c:v>
                </c:pt>
                <c:pt idx="206">
                  <c:v>43635.429328782659</c:v>
                </c:pt>
                <c:pt idx="207">
                  <c:v>-52525.373212236911</c:v>
                </c:pt>
                <c:pt idx="208">
                  <c:v>128471.69400544092</c:v>
                </c:pt>
                <c:pt idx="209">
                  <c:v>110883.18405391491</c:v>
                </c:pt>
                <c:pt idx="210">
                  <c:v>-123431.22457038684</c:v>
                </c:pt>
                <c:pt idx="211">
                  <c:v>38683.455004668038</c:v>
                </c:pt>
                <c:pt idx="212">
                  <c:v>-93242.41547270806</c:v>
                </c:pt>
                <c:pt idx="213">
                  <c:v>23552.960962266137</c:v>
                </c:pt>
                <c:pt idx="214">
                  <c:v>-19554.727479817258</c:v>
                </c:pt>
                <c:pt idx="215">
                  <c:v>-64200.857302739052</c:v>
                </c:pt>
                <c:pt idx="216">
                  <c:v>-9514.5153920154553</c:v>
                </c:pt>
                <c:pt idx="217">
                  <c:v>-1099.1583101292199</c:v>
                </c:pt>
                <c:pt idx="218">
                  <c:v>-57803.956377538794</c:v>
                </c:pt>
                <c:pt idx="219">
                  <c:v>25352.027949012641</c:v>
                </c:pt>
                <c:pt idx="220">
                  <c:v>-64764.491934211779</c:v>
                </c:pt>
                <c:pt idx="221">
                  <c:v>-4797.4355780236074</c:v>
                </c:pt>
                <c:pt idx="222">
                  <c:v>-107599.13120440656</c:v>
                </c:pt>
                <c:pt idx="223">
                  <c:v>-5298.7495984171401</c:v>
                </c:pt>
                <c:pt idx="224">
                  <c:v>-26946.707435060001</c:v>
                </c:pt>
                <c:pt idx="225">
                  <c:v>-7830.549712036096</c:v>
                </c:pt>
                <c:pt idx="226">
                  <c:v>-39920.185190431832</c:v>
                </c:pt>
                <c:pt idx="227">
                  <c:v>-37824.933113288105</c:v>
                </c:pt>
                <c:pt idx="228">
                  <c:v>-32896.38963174427</c:v>
                </c:pt>
                <c:pt idx="229">
                  <c:v>3638.3350907195127</c:v>
                </c:pt>
                <c:pt idx="230">
                  <c:v>-35061.263130210806</c:v>
                </c:pt>
                <c:pt idx="231">
                  <c:v>14783.462586544454</c:v>
                </c:pt>
                <c:pt idx="232">
                  <c:v>4066.1784781616589</c:v>
                </c:pt>
                <c:pt idx="233">
                  <c:v>57445.893931199622</c:v>
                </c:pt>
                <c:pt idx="234">
                  <c:v>-7661.1624679082888</c:v>
                </c:pt>
                <c:pt idx="235">
                  <c:v>21569.898839524656</c:v>
                </c:pt>
                <c:pt idx="236">
                  <c:v>-4756.2412106065312</c:v>
                </c:pt>
                <c:pt idx="237">
                  <c:v>20368.42090509733</c:v>
                </c:pt>
                <c:pt idx="238">
                  <c:v>-41393.258984473039</c:v>
                </c:pt>
                <c:pt idx="239">
                  <c:v>-39828.461700983287</c:v>
                </c:pt>
                <c:pt idx="240">
                  <c:v>49822.375392861955</c:v>
                </c:pt>
                <c:pt idx="241">
                  <c:v>3124.9672552140546</c:v>
                </c:pt>
                <c:pt idx="242">
                  <c:v>-120865.41254798445</c:v>
                </c:pt>
                <c:pt idx="243">
                  <c:v>-41968.213791846298</c:v>
                </c:pt>
                <c:pt idx="244">
                  <c:v>108232.28607001179</c:v>
                </c:pt>
                <c:pt idx="245">
                  <c:v>15839.420805878588</c:v>
                </c:pt>
                <c:pt idx="246">
                  <c:v>-20650.964358439087</c:v>
                </c:pt>
                <c:pt idx="247">
                  <c:v>-8481.7662001552526</c:v>
                </c:pt>
                <c:pt idx="248">
                  <c:v>-645.97839200077578</c:v>
                </c:pt>
                <c:pt idx="249">
                  <c:v>-37862.624116477615</c:v>
                </c:pt>
                <c:pt idx="250">
                  <c:v>-25623.774737786589</c:v>
                </c:pt>
                <c:pt idx="251">
                  <c:v>-94345.702187026443</c:v>
                </c:pt>
                <c:pt idx="252">
                  <c:v>-3895.5054612476379</c:v>
                </c:pt>
                <c:pt idx="253">
                  <c:v>-19355.674963587546</c:v>
                </c:pt>
                <c:pt idx="254">
                  <c:v>-35554.507225764741</c:v>
                </c:pt>
                <c:pt idx="255">
                  <c:v>29815.236069628154</c:v>
                </c:pt>
                <c:pt idx="256">
                  <c:v>26482.018940444628</c:v>
                </c:pt>
                <c:pt idx="257">
                  <c:v>-36348.820095804753</c:v>
                </c:pt>
                <c:pt idx="258">
                  <c:v>20838.407956280396</c:v>
                </c:pt>
                <c:pt idx="259">
                  <c:v>-77193.049616427277</c:v>
                </c:pt>
                <c:pt idx="260">
                  <c:v>83660.450057695853</c:v>
                </c:pt>
                <c:pt idx="261">
                  <c:v>42901.513553642842</c:v>
                </c:pt>
                <c:pt idx="262">
                  <c:v>16547.248161923315</c:v>
                </c:pt>
                <c:pt idx="263">
                  <c:v>-2017.9332305441494</c:v>
                </c:pt>
                <c:pt idx="264">
                  <c:v>6487.5075778532773</c:v>
                </c:pt>
                <c:pt idx="265">
                  <c:v>25216.98145369062</c:v>
                </c:pt>
                <c:pt idx="266">
                  <c:v>178.61405543069122</c:v>
                </c:pt>
                <c:pt idx="267">
                  <c:v>22351.816779503017</c:v>
                </c:pt>
                <c:pt idx="268">
                  <c:v>-29480.359626921767</c:v>
                </c:pt>
                <c:pt idx="269">
                  <c:v>31560.219145280833</c:v>
                </c:pt>
                <c:pt idx="270">
                  <c:v>-15201.335429283034</c:v>
                </c:pt>
                <c:pt idx="271">
                  <c:v>-11314.418676367262</c:v>
                </c:pt>
                <c:pt idx="272">
                  <c:v>41222.176533135236</c:v>
                </c:pt>
                <c:pt idx="273">
                  <c:v>13379.061788040388</c:v>
                </c:pt>
                <c:pt idx="274">
                  <c:v>-4604.8184933373122</c:v>
                </c:pt>
                <c:pt idx="275">
                  <c:v>-28799.803772788495</c:v>
                </c:pt>
                <c:pt idx="276">
                  <c:v>-4623.424455092696</c:v>
                </c:pt>
                <c:pt idx="277">
                  <c:v>59125.057772511413</c:v>
                </c:pt>
                <c:pt idx="278">
                  <c:v>-8945.5499491656665</c:v>
                </c:pt>
                <c:pt idx="279">
                  <c:v>62013.317739908613</c:v>
                </c:pt>
                <c:pt idx="280">
                  <c:v>58150.808754752332</c:v>
                </c:pt>
                <c:pt idx="281">
                  <c:v>-3650.8272859187564</c:v>
                </c:pt>
                <c:pt idx="282">
                  <c:v>6277.0266305959085</c:v>
                </c:pt>
                <c:pt idx="283">
                  <c:v>21388.500872324628</c:v>
                </c:pt>
                <c:pt idx="284">
                  <c:v>28434.233483060612</c:v>
                </c:pt>
                <c:pt idx="285">
                  <c:v>51992.479312715412</c:v>
                </c:pt>
                <c:pt idx="286">
                  <c:v>96174.303342804953</c:v>
                </c:pt>
                <c:pt idx="287">
                  <c:v>71730.0963925455</c:v>
                </c:pt>
                <c:pt idx="288">
                  <c:v>44532.72350511438</c:v>
                </c:pt>
                <c:pt idx="289">
                  <c:v>-3890.3628632116597</c:v>
                </c:pt>
                <c:pt idx="290">
                  <c:v>-39712.896294231992</c:v>
                </c:pt>
                <c:pt idx="291">
                  <c:v>-35204.495974739315</c:v>
                </c:pt>
                <c:pt idx="292">
                  <c:v>-1836.8126790017704</c:v>
                </c:pt>
                <c:pt idx="293">
                  <c:v>19231.066960134427</c:v>
                </c:pt>
                <c:pt idx="294">
                  <c:v>-2850.8297011689283</c:v>
                </c:pt>
                <c:pt idx="295">
                  <c:v>36092.913701948535</c:v>
                </c:pt>
                <c:pt idx="296">
                  <c:v>3627.5441234013415</c:v>
                </c:pt>
                <c:pt idx="297">
                  <c:v>60543.915544062329</c:v>
                </c:pt>
                <c:pt idx="298">
                  <c:v>-62710.114997990342</c:v>
                </c:pt>
                <c:pt idx="299">
                  <c:v>16968.543245866487</c:v>
                </c:pt>
                <c:pt idx="300">
                  <c:v>1226.5804305713391</c:v>
                </c:pt>
                <c:pt idx="301">
                  <c:v>-58883.154810910404</c:v>
                </c:pt>
                <c:pt idx="302">
                  <c:v>-96137.426977366616</c:v>
                </c:pt>
                <c:pt idx="303">
                  <c:v>32687.138715582201</c:v>
                </c:pt>
                <c:pt idx="304">
                  <c:v>-45147.394050234696</c:v>
                </c:pt>
                <c:pt idx="305">
                  <c:v>-44990.238598361902</c:v>
                </c:pt>
                <c:pt idx="306">
                  <c:v>33313.951546225231</c:v>
                </c:pt>
                <c:pt idx="307">
                  <c:v>-18108.514209256566</c:v>
                </c:pt>
                <c:pt idx="308">
                  <c:v>49687.760291596816</c:v>
                </c:pt>
                <c:pt idx="309">
                  <c:v>28809.139050898259</c:v>
                </c:pt>
                <c:pt idx="310">
                  <c:v>-12490.470447454136</c:v>
                </c:pt>
                <c:pt idx="311">
                  <c:v>-7350.5885524922051</c:v>
                </c:pt>
                <c:pt idx="312">
                  <c:v>71318.63323646487</c:v>
                </c:pt>
                <c:pt idx="313">
                  <c:v>23355.48632727837</c:v>
                </c:pt>
                <c:pt idx="314">
                  <c:v>6555.5565301355091</c:v>
                </c:pt>
                <c:pt idx="315">
                  <c:v>32231.251936273125</c:v>
                </c:pt>
                <c:pt idx="316">
                  <c:v>-48658.731267934607</c:v>
                </c:pt>
                <c:pt idx="317">
                  <c:v>-22080.805726714374</c:v>
                </c:pt>
                <c:pt idx="318">
                  <c:v>73032.008572143852</c:v>
                </c:pt>
                <c:pt idx="319">
                  <c:v>75214.439987399441</c:v>
                </c:pt>
                <c:pt idx="320">
                  <c:v>68701.082880676491</c:v>
                </c:pt>
                <c:pt idx="321">
                  <c:v>89377.117667947663</c:v>
                </c:pt>
                <c:pt idx="322">
                  <c:v>160905.12172776082</c:v>
                </c:pt>
                <c:pt idx="323">
                  <c:v>-59690.992789049866</c:v>
                </c:pt>
                <c:pt idx="324">
                  <c:v>41524.95855360647</c:v>
                </c:pt>
                <c:pt idx="325">
                  <c:v>57865.242033631366</c:v>
                </c:pt>
                <c:pt idx="326">
                  <c:v>-129357.91166974243</c:v>
                </c:pt>
                <c:pt idx="327">
                  <c:v>180445.72044015524</c:v>
                </c:pt>
                <c:pt idx="328">
                  <c:v>182083.05159038038</c:v>
                </c:pt>
                <c:pt idx="329">
                  <c:v>-84205.017148875981</c:v>
                </c:pt>
                <c:pt idx="330">
                  <c:v>44962.534073098737</c:v>
                </c:pt>
                <c:pt idx="331">
                  <c:v>138150.29777618416</c:v>
                </c:pt>
                <c:pt idx="332">
                  <c:v>-184579.53927135648</c:v>
                </c:pt>
                <c:pt idx="333">
                  <c:v>231838.93584888894</c:v>
                </c:pt>
                <c:pt idx="334">
                  <c:v>152782.19062283775</c:v>
                </c:pt>
                <c:pt idx="335">
                  <c:v>58541.936900843983</c:v>
                </c:pt>
                <c:pt idx="336">
                  <c:v>65963.457097743405</c:v>
                </c:pt>
                <c:pt idx="337">
                  <c:v>35010.297002282576</c:v>
                </c:pt>
                <c:pt idx="338">
                  <c:v>142925.07655257924</c:v>
                </c:pt>
                <c:pt idx="339">
                  <c:v>-45344.466647625028</c:v>
                </c:pt>
                <c:pt idx="340">
                  <c:v>-51269.578824714903</c:v>
                </c:pt>
                <c:pt idx="341">
                  <c:v>5756.0945507085999</c:v>
                </c:pt>
                <c:pt idx="342">
                  <c:v>-80169.366500440636</c:v>
                </c:pt>
                <c:pt idx="343">
                  <c:v>-63284.39856147184</c:v>
                </c:pt>
                <c:pt idx="344">
                  <c:v>-16727.250824685936</c:v>
                </c:pt>
                <c:pt idx="345">
                  <c:v>-130095.01568479152</c:v>
                </c:pt>
                <c:pt idx="346">
                  <c:v>166895.83403033344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A5D-46C1-9462-325C3DFBD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057152"/>
        <c:axId val="1979628176"/>
      </c:scatterChart>
      <c:valAx>
        <c:axId val="201305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6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628176"/>
        <c:crosses val="autoZero"/>
        <c:crossBetween val="midCat"/>
      </c:valAx>
      <c:valAx>
        <c:axId val="19796281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057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нормализация!$G$2:$G$348</c:f>
              <c:numCache>
                <c:formatCode>General</c:formatCode>
                <c:ptCount val="347"/>
                <c:pt idx="0">
                  <c:v>0.4375</c:v>
                </c:pt>
                <c:pt idx="1">
                  <c:v>0.3</c:v>
                </c:pt>
                <c:pt idx="2">
                  <c:v>0.60000000000000009</c:v>
                </c:pt>
                <c:pt idx="3">
                  <c:v>0.78750000000000009</c:v>
                </c:pt>
                <c:pt idx="4">
                  <c:v>0.60000000000000009</c:v>
                </c:pt>
                <c:pt idx="5">
                  <c:v>0.60000000000000009</c:v>
                </c:pt>
                <c:pt idx="6">
                  <c:v>0.3</c:v>
                </c:pt>
                <c:pt idx="7">
                  <c:v>0.3</c:v>
                </c:pt>
                <c:pt idx="8">
                  <c:v>0.60000000000000009</c:v>
                </c:pt>
                <c:pt idx="9">
                  <c:v>0.3</c:v>
                </c:pt>
                <c:pt idx="10">
                  <c:v>0.60000000000000009</c:v>
                </c:pt>
                <c:pt idx="11">
                  <c:v>0.60000000000000009</c:v>
                </c:pt>
                <c:pt idx="12">
                  <c:v>0.4375</c:v>
                </c:pt>
                <c:pt idx="13">
                  <c:v>0.78750000000000009</c:v>
                </c:pt>
                <c:pt idx="14">
                  <c:v>0.78750000000000009</c:v>
                </c:pt>
                <c:pt idx="15">
                  <c:v>0.78750000000000009</c:v>
                </c:pt>
                <c:pt idx="16">
                  <c:v>0.60000000000000009</c:v>
                </c:pt>
                <c:pt idx="17">
                  <c:v>0.60000000000000009</c:v>
                </c:pt>
                <c:pt idx="18">
                  <c:v>0.1875</c:v>
                </c:pt>
                <c:pt idx="19">
                  <c:v>0.3</c:v>
                </c:pt>
                <c:pt idx="20">
                  <c:v>0.60000000000000009</c:v>
                </c:pt>
                <c:pt idx="21">
                  <c:v>0.1875</c:v>
                </c:pt>
                <c:pt idx="22">
                  <c:v>0.3</c:v>
                </c:pt>
                <c:pt idx="23">
                  <c:v>0.4375</c:v>
                </c:pt>
                <c:pt idx="24">
                  <c:v>0.4375</c:v>
                </c:pt>
                <c:pt idx="25">
                  <c:v>0.60000000000000009</c:v>
                </c:pt>
                <c:pt idx="26">
                  <c:v>0.3</c:v>
                </c:pt>
                <c:pt idx="27">
                  <c:v>1</c:v>
                </c:pt>
                <c:pt idx="28">
                  <c:v>0.4375</c:v>
                </c:pt>
                <c:pt idx="29">
                  <c:v>0.4375</c:v>
                </c:pt>
                <c:pt idx="30">
                  <c:v>0.3</c:v>
                </c:pt>
                <c:pt idx="31">
                  <c:v>0.1875</c:v>
                </c:pt>
                <c:pt idx="32">
                  <c:v>0.4375</c:v>
                </c:pt>
                <c:pt idx="33">
                  <c:v>0.4375</c:v>
                </c:pt>
                <c:pt idx="34">
                  <c:v>0.3</c:v>
                </c:pt>
                <c:pt idx="35">
                  <c:v>0.4375</c:v>
                </c:pt>
                <c:pt idx="36">
                  <c:v>0.60000000000000009</c:v>
                </c:pt>
                <c:pt idx="37">
                  <c:v>0.1875</c:v>
                </c:pt>
                <c:pt idx="38">
                  <c:v>0.4375</c:v>
                </c:pt>
                <c:pt idx="39">
                  <c:v>0.3</c:v>
                </c:pt>
                <c:pt idx="40">
                  <c:v>0.4375</c:v>
                </c:pt>
                <c:pt idx="41">
                  <c:v>3.7500000000000012E-2</c:v>
                </c:pt>
                <c:pt idx="42">
                  <c:v>0.3</c:v>
                </c:pt>
                <c:pt idx="43">
                  <c:v>0.1</c:v>
                </c:pt>
                <c:pt idx="44">
                  <c:v>0.1875</c:v>
                </c:pt>
                <c:pt idx="45">
                  <c:v>0.78750000000000009</c:v>
                </c:pt>
                <c:pt idx="46">
                  <c:v>0.3</c:v>
                </c:pt>
                <c:pt idx="47">
                  <c:v>0.1</c:v>
                </c:pt>
                <c:pt idx="48">
                  <c:v>0.1875</c:v>
                </c:pt>
                <c:pt idx="49">
                  <c:v>0.78750000000000009</c:v>
                </c:pt>
                <c:pt idx="50">
                  <c:v>0.1</c:v>
                </c:pt>
                <c:pt idx="51">
                  <c:v>0.4375</c:v>
                </c:pt>
                <c:pt idx="52">
                  <c:v>0.3</c:v>
                </c:pt>
                <c:pt idx="53">
                  <c:v>0.1</c:v>
                </c:pt>
                <c:pt idx="54">
                  <c:v>0.3</c:v>
                </c:pt>
                <c:pt idx="55">
                  <c:v>0.1875</c:v>
                </c:pt>
                <c:pt idx="56">
                  <c:v>0.3</c:v>
                </c:pt>
                <c:pt idx="57">
                  <c:v>0.1875</c:v>
                </c:pt>
                <c:pt idx="58">
                  <c:v>0.3</c:v>
                </c:pt>
                <c:pt idx="59">
                  <c:v>0.3</c:v>
                </c:pt>
                <c:pt idx="60">
                  <c:v>0.4375</c:v>
                </c:pt>
                <c:pt idx="61">
                  <c:v>0.4375</c:v>
                </c:pt>
                <c:pt idx="62">
                  <c:v>0.3</c:v>
                </c:pt>
                <c:pt idx="63">
                  <c:v>0.60000000000000009</c:v>
                </c:pt>
                <c:pt idx="64">
                  <c:v>0.1875</c:v>
                </c:pt>
                <c:pt idx="65">
                  <c:v>0.4375</c:v>
                </c:pt>
                <c:pt idx="66">
                  <c:v>0.3</c:v>
                </c:pt>
                <c:pt idx="67">
                  <c:v>0.60000000000000009</c:v>
                </c:pt>
                <c:pt idx="68">
                  <c:v>0.4375</c:v>
                </c:pt>
                <c:pt idx="69">
                  <c:v>0.4375</c:v>
                </c:pt>
                <c:pt idx="70">
                  <c:v>0.3</c:v>
                </c:pt>
                <c:pt idx="71">
                  <c:v>0.3</c:v>
                </c:pt>
                <c:pt idx="72">
                  <c:v>0.1875</c:v>
                </c:pt>
                <c:pt idx="73">
                  <c:v>0.1875</c:v>
                </c:pt>
                <c:pt idx="74">
                  <c:v>0.60000000000000009</c:v>
                </c:pt>
                <c:pt idx="75">
                  <c:v>0.1875</c:v>
                </c:pt>
                <c:pt idx="76">
                  <c:v>0.78750000000000009</c:v>
                </c:pt>
                <c:pt idx="77">
                  <c:v>0.1875</c:v>
                </c:pt>
                <c:pt idx="78">
                  <c:v>0.4375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0.1875</c:v>
                </c:pt>
                <c:pt idx="83">
                  <c:v>0.3</c:v>
                </c:pt>
                <c:pt idx="84">
                  <c:v>0.1875</c:v>
                </c:pt>
                <c:pt idx="85">
                  <c:v>0.4375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0.4375</c:v>
                </c:pt>
                <c:pt idx="92">
                  <c:v>0.3</c:v>
                </c:pt>
                <c:pt idx="93">
                  <c:v>0.4375</c:v>
                </c:pt>
                <c:pt idx="94">
                  <c:v>0.3</c:v>
                </c:pt>
                <c:pt idx="95">
                  <c:v>0.3</c:v>
                </c:pt>
                <c:pt idx="96">
                  <c:v>0.1875</c:v>
                </c:pt>
                <c:pt idx="97">
                  <c:v>0.3</c:v>
                </c:pt>
                <c:pt idx="98">
                  <c:v>0.3</c:v>
                </c:pt>
                <c:pt idx="99">
                  <c:v>0.1875</c:v>
                </c:pt>
                <c:pt idx="100">
                  <c:v>0.3</c:v>
                </c:pt>
                <c:pt idx="101">
                  <c:v>0.4375</c:v>
                </c:pt>
                <c:pt idx="102">
                  <c:v>0.3</c:v>
                </c:pt>
                <c:pt idx="103">
                  <c:v>0.3</c:v>
                </c:pt>
                <c:pt idx="104">
                  <c:v>0.4375</c:v>
                </c:pt>
                <c:pt idx="105">
                  <c:v>0</c:v>
                </c:pt>
                <c:pt idx="106">
                  <c:v>0.3</c:v>
                </c:pt>
                <c:pt idx="107">
                  <c:v>0.60000000000000009</c:v>
                </c:pt>
                <c:pt idx="108">
                  <c:v>0.3</c:v>
                </c:pt>
                <c:pt idx="109">
                  <c:v>0.3</c:v>
                </c:pt>
                <c:pt idx="110">
                  <c:v>0.1875</c:v>
                </c:pt>
                <c:pt idx="111">
                  <c:v>0.4375</c:v>
                </c:pt>
                <c:pt idx="112">
                  <c:v>0.3</c:v>
                </c:pt>
                <c:pt idx="113">
                  <c:v>0.1875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0.1875</c:v>
                </c:pt>
                <c:pt idx="118">
                  <c:v>0.1875</c:v>
                </c:pt>
                <c:pt idx="119">
                  <c:v>0.1875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0.4375</c:v>
                </c:pt>
                <c:pt idx="125">
                  <c:v>0.3</c:v>
                </c:pt>
                <c:pt idx="126">
                  <c:v>0.4375</c:v>
                </c:pt>
                <c:pt idx="127">
                  <c:v>0.3</c:v>
                </c:pt>
                <c:pt idx="128">
                  <c:v>0.1875</c:v>
                </c:pt>
                <c:pt idx="129">
                  <c:v>0.60000000000000009</c:v>
                </c:pt>
                <c:pt idx="130">
                  <c:v>0.1875</c:v>
                </c:pt>
                <c:pt idx="131">
                  <c:v>0.3</c:v>
                </c:pt>
                <c:pt idx="132">
                  <c:v>0.3</c:v>
                </c:pt>
                <c:pt idx="133">
                  <c:v>0.1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0.4375</c:v>
                </c:pt>
                <c:pt idx="139">
                  <c:v>0.3</c:v>
                </c:pt>
                <c:pt idx="140">
                  <c:v>0.3</c:v>
                </c:pt>
                <c:pt idx="141">
                  <c:v>0.4375</c:v>
                </c:pt>
                <c:pt idx="142">
                  <c:v>0.1875</c:v>
                </c:pt>
                <c:pt idx="143">
                  <c:v>0.4375</c:v>
                </c:pt>
                <c:pt idx="144">
                  <c:v>0.3</c:v>
                </c:pt>
                <c:pt idx="145">
                  <c:v>0.60000000000000009</c:v>
                </c:pt>
                <c:pt idx="146">
                  <c:v>3.7500000000000012E-2</c:v>
                </c:pt>
                <c:pt idx="147">
                  <c:v>0.3</c:v>
                </c:pt>
                <c:pt idx="148">
                  <c:v>0.4375</c:v>
                </c:pt>
                <c:pt idx="149">
                  <c:v>3.7500000000000012E-2</c:v>
                </c:pt>
                <c:pt idx="150">
                  <c:v>0.4375</c:v>
                </c:pt>
                <c:pt idx="151">
                  <c:v>0.4375</c:v>
                </c:pt>
                <c:pt idx="152">
                  <c:v>0.3</c:v>
                </c:pt>
                <c:pt idx="153">
                  <c:v>0.4375</c:v>
                </c:pt>
                <c:pt idx="154">
                  <c:v>0.1875</c:v>
                </c:pt>
                <c:pt idx="155">
                  <c:v>0.3</c:v>
                </c:pt>
                <c:pt idx="156">
                  <c:v>0.4375</c:v>
                </c:pt>
                <c:pt idx="157">
                  <c:v>0.1875</c:v>
                </c:pt>
                <c:pt idx="158">
                  <c:v>0.3</c:v>
                </c:pt>
                <c:pt idx="159">
                  <c:v>0.1</c:v>
                </c:pt>
                <c:pt idx="160">
                  <c:v>0.3</c:v>
                </c:pt>
                <c:pt idx="161">
                  <c:v>0.1875</c:v>
                </c:pt>
                <c:pt idx="162">
                  <c:v>0.3</c:v>
                </c:pt>
                <c:pt idx="163">
                  <c:v>0.78750000000000009</c:v>
                </c:pt>
                <c:pt idx="164">
                  <c:v>0.1875</c:v>
                </c:pt>
                <c:pt idx="165">
                  <c:v>0.3</c:v>
                </c:pt>
                <c:pt idx="166">
                  <c:v>3.7500000000000012E-2</c:v>
                </c:pt>
                <c:pt idx="167">
                  <c:v>0.3</c:v>
                </c:pt>
                <c:pt idx="168">
                  <c:v>0.1875</c:v>
                </c:pt>
                <c:pt idx="169">
                  <c:v>0.3</c:v>
                </c:pt>
                <c:pt idx="170">
                  <c:v>3.7500000000000012E-2</c:v>
                </c:pt>
                <c:pt idx="171">
                  <c:v>0.78750000000000009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0.4375</c:v>
                </c:pt>
                <c:pt idx="178">
                  <c:v>0.3</c:v>
                </c:pt>
                <c:pt idx="179">
                  <c:v>0.1875</c:v>
                </c:pt>
                <c:pt idx="180">
                  <c:v>0.3</c:v>
                </c:pt>
                <c:pt idx="181">
                  <c:v>0.4375</c:v>
                </c:pt>
                <c:pt idx="182">
                  <c:v>0.1875</c:v>
                </c:pt>
                <c:pt idx="183">
                  <c:v>0.4375</c:v>
                </c:pt>
                <c:pt idx="184">
                  <c:v>0.1875</c:v>
                </c:pt>
                <c:pt idx="185">
                  <c:v>0.60000000000000009</c:v>
                </c:pt>
                <c:pt idx="186">
                  <c:v>0.60000000000000009</c:v>
                </c:pt>
                <c:pt idx="187">
                  <c:v>0.1875</c:v>
                </c:pt>
                <c:pt idx="188">
                  <c:v>0.4375</c:v>
                </c:pt>
                <c:pt idx="189">
                  <c:v>0.78750000000000009</c:v>
                </c:pt>
                <c:pt idx="190">
                  <c:v>0.4375</c:v>
                </c:pt>
                <c:pt idx="191">
                  <c:v>0.1875</c:v>
                </c:pt>
                <c:pt idx="192">
                  <c:v>0.4375</c:v>
                </c:pt>
                <c:pt idx="193">
                  <c:v>0.3</c:v>
                </c:pt>
                <c:pt idx="194">
                  <c:v>0.3</c:v>
                </c:pt>
                <c:pt idx="195">
                  <c:v>0.1</c:v>
                </c:pt>
                <c:pt idx="196">
                  <c:v>0.4375</c:v>
                </c:pt>
                <c:pt idx="197">
                  <c:v>3.7500000000000012E-2</c:v>
                </c:pt>
                <c:pt idx="198">
                  <c:v>0.4375</c:v>
                </c:pt>
                <c:pt idx="199">
                  <c:v>0.4375</c:v>
                </c:pt>
                <c:pt idx="200">
                  <c:v>0.3</c:v>
                </c:pt>
                <c:pt idx="201">
                  <c:v>0.4375</c:v>
                </c:pt>
                <c:pt idx="202">
                  <c:v>0.60000000000000009</c:v>
                </c:pt>
                <c:pt idx="203">
                  <c:v>0.1</c:v>
                </c:pt>
                <c:pt idx="204">
                  <c:v>0.1875</c:v>
                </c:pt>
                <c:pt idx="205">
                  <c:v>0.1875</c:v>
                </c:pt>
                <c:pt idx="206">
                  <c:v>0.4375</c:v>
                </c:pt>
                <c:pt idx="207">
                  <c:v>0.4375</c:v>
                </c:pt>
                <c:pt idx="208">
                  <c:v>0.4375</c:v>
                </c:pt>
                <c:pt idx="209">
                  <c:v>0.3</c:v>
                </c:pt>
                <c:pt idx="210">
                  <c:v>0.3</c:v>
                </c:pt>
                <c:pt idx="211">
                  <c:v>0.1</c:v>
                </c:pt>
                <c:pt idx="212">
                  <c:v>1</c:v>
                </c:pt>
                <c:pt idx="213">
                  <c:v>0.4375</c:v>
                </c:pt>
                <c:pt idx="214">
                  <c:v>0.1875</c:v>
                </c:pt>
                <c:pt idx="215">
                  <c:v>0.1875</c:v>
                </c:pt>
                <c:pt idx="216">
                  <c:v>0.4375</c:v>
                </c:pt>
                <c:pt idx="217">
                  <c:v>0.1</c:v>
                </c:pt>
                <c:pt idx="218">
                  <c:v>0.3</c:v>
                </c:pt>
                <c:pt idx="219">
                  <c:v>0.3</c:v>
                </c:pt>
                <c:pt idx="220">
                  <c:v>0.4375</c:v>
                </c:pt>
                <c:pt idx="221">
                  <c:v>0.1</c:v>
                </c:pt>
                <c:pt idx="222">
                  <c:v>0.78750000000000009</c:v>
                </c:pt>
                <c:pt idx="223">
                  <c:v>0.4375</c:v>
                </c:pt>
                <c:pt idx="224">
                  <c:v>0.1875</c:v>
                </c:pt>
                <c:pt idx="225">
                  <c:v>0.1875</c:v>
                </c:pt>
                <c:pt idx="226">
                  <c:v>0.60000000000000009</c:v>
                </c:pt>
                <c:pt idx="227">
                  <c:v>3.7500000000000012E-2</c:v>
                </c:pt>
                <c:pt idx="228">
                  <c:v>0.1875</c:v>
                </c:pt>
                <c:pt idx="229">
                  <c:v>0.1</c:v>
                </c:pt>
                <c:pt idx="230">
                  <c:v>0.4375</c:v>
                </c:pt>
                <c:pt idx="231">
                  <c:v>0.3</c:v>
                </c:pt>
                <c:pt idx="232">
                  <c:v>0.1</c:v>
                </c:pt>
                <c:pt idx="233">
                  <c:v>0.1875</c:v>
                </c:pt>
                <c:pt idx="234">
                  <c:v>0.3</c:v>
                </c:pt>
                <c:pt idx="235">
                  <c:v>0.60000000000000009</c:v>
                </c:pt>
                <c:pt idx="236">
                  <c:v>0.1875</c:v>
                </c:pt>
                <c:pt idx="237">
                  <c:v>0.1875</c:v>
                </c:pt>
                <c:pt idx="238">
                  <c:v>0.3</c:v>
                </c:pt>
                <c:pt idx="239">
                  <c:v>0.4375</c:v>
                </c:pt>
                <c:pt idx="240">
                  <c:v>0.4375</c:v>
                </c:pt>
                <c:pt idx="241">
                  <c:v>0.60000000000000009</c:v>
                </c:pt>
                <c:pt idx="242">
                  <c:v>0.60000000000000009</c:v>
                </c:pt>
                <c:pt idx="243">
                  <c:v>0.60000000000000009</c:v>
                </c:pt>
                <c:pt idx="244">
                  <c:v>0.3</c:v>
                </c:pt>
                <c:pt idx="245">
                  <c:v>3.7500000000000012E-2</c:v>
                </c:pt>
                <c:pt idx="246">
                  <c:v>0.3</c:v>
                </c:pt>
                <c:pt idx="247">
                  <c:v>0.4375</c:v>
                </c:pt>
                <c:pt idx="248">
                  <c:v>0.3</c:v>
                </c:pt>
                <c:pt idx="249">
                  <c:v>0.1875</c:v>
                </c:pt>
                <c:pt idx="250">
                  <c:v>0.3</c:v>
                </c:pt>
                <c:pt idx="251">
                  <c:v>0.78750000000000009</c:v>
                </c:pt>
                <c:pt idx="252">
                  <c:v>0.1875</c:v>
                </c:pt>
                <c:pt idx="253">
                  <c:v>0.1875</c:v>
                </c:pt>
                <c:pt idx="254">
                  <c:v>0.4375</c:v>
                </c:pt>
                <c:pt idx="255">
                  <c:v>0.1875</c:v>
                </c:pt>
                <c:pt idx="256">
                  <c:v>3.7500000000000012E-2</c:v>
                </c:pt>
                <c:pt idx="257">
                  <c:v>0.1875</c:v>
                </c:pt>
                <c:pt idx="258">
                  <c:v>0.1</c:v>
                </c:pt>
                <c:pt idx="259">
                  <c:v>0.60000000000000009</c:v>
                </c:pt>
                <c:pt idx="260">
                  <c:v>0.4375</c:v>
                </c:pt>
                <c:pt idx="261">
                  <c:v>0.1875</c:v>
                </c:pt>
                <c:pt idx="262">
                  <c:v>0.3</c:v>
                </c:pt>
                <c:pt idx="263">
                  <c:v>0.60000000000000009</c:v>
                </c:pt>
                <c:pt idx="264">
                  <c:v>0.3</c:v>
                </c:pt>
                <c:pt idx="265">
                  <c:v>0.1875</c:v>
                </c:pt>
                <c:pt idx="266">
                  <c:v>0.3</c:v>
                </c:pt>
                <c:pt idx="267">
                  <c:v>0.3</c:v>
                </c:pt>
                <c:pt idx="268">
                  <c:v>0.1875</c:v>
                </c:pt>
                <c:pt idx="269">
                  <c:v>0.60000000000000009</c:v>
                </c:pt>
                <c:pt idx="270">
                  <c:v>0.4375</c:v>
                </c:pt>
                <c:pt idx="271">
                  <c:v>0.4375</c:v>
                </c:pt>
                <c:pt idx="272">
                  <c:v>0.4375</c:v>
                </c:pt>
                <c:pt idx="273">
                  <c:v>0.1875</c:v>
                </c:pt>
                <c:pt idx="274">
                  <c:v>0.4375</c:v>
                </c:pt>
                <c:pt idx="275">
                  <c:v>0.4375</c:v>
                </c:pt>
                <c:pt idx="276">
                  <c:v>0.4375</c:v>
                </c:pt>
                <c:pt idx="277">
                  <c:v>0.1</c:v>
                </c:pt>
                <c:pt idx="278">
                  <c:v>0.4375</c:v>
                </c:pt>
                <c:pt idx="279">
                  <c:v>0.1875</c:v>
                </c:pt>
                <c:pt idx="280">
                  <c:v>0.1875</c:v>
                </c:pt>
                <c:pt idx="281">
                  <c:v>0.3</c:v>
                </c:pt>
                <c:pt idx="282">
                  <c:v>0.4375</c:v>
                </c:pt>
                <c:pt idx="283">
                  <c:v>0.4375</c:v>
                </c:pt>
                <c:pt idx="284">
                  <c:v>0.78750000000000009</c:v>
                </c:pt>
                <c:pt idx="285">
                  <c:v>0.60000000000000009</c:v>
                </c:pt>
                <c:pt idx="286">
                  <c:v>0.60000000000000009</c:v>
                </c:pt>
                <c:pt idx="287">
                  <c:v>0.1</c:v>
                </c:pt>
                <c:pt idx="288">
                  <c:v>0.3</c:v>
                </c:pt>
                <c:pt idx="289">
                  <c:v>0.4375</c:v>
                </c:pt>
                <c:pt idx="290">
                  <c:v>0.60000000000000009</c:v>
                </c:pt>
                <c:pt idx="291">
                  <c:v>0.4375</c:v>
                </c:pt>
                <c:pt idx="292">
                  <c:v>1</c:v>
                </c:pt>
                <c:pt idx="293">
                  <c:v>0.4375</c:v>
                </c:pt>
                <c:pt idx="294">
                  <c:v>0.3</c:v>
                </c:pt>
                <c:pt idx="295">
                  <c:v>3.7500000000000012E-2</c:v>
                </c:pt>
                <c:pt idx="296">
                  <c:v>3.7500000000000012E-2</c:v>
                </c:pt>
                <c:pt idx="297">
                  <c:v>0.3</c:v>
                </c:pt>
                <c:pt idx="298">
                  <c:v>0.3</c:v>
                </c:pt>
                <c:pt idx="299">
                  <c:v>0.1875</c:v>
                </c:pt>
                <c:pt idx="300">
                  <c:v>0.3</c:v>
                </c:pt>
                <c:pt idx="301">
                  <c:v>0.78750000000000009</c:v>
                </c:pt>
                <c:pt idx="302">
                  <c:v>0.60000000000000009</c:v>
                </c:pt>
                <c:pt idx="303">
                  <c:v>0.1875</c:v>
                </c:pt>
                <c:pt idx="304">
                  <c:v>0.4375</c:v>
                </c:pt>
                <c:pt idx="305">
                  <c:v>0.78750000000000009</c:v>
                </c:pt>
                <c:pt idx="306">
                  <c:v>0.4375</c:v>
                </c:pt>
                <c:pt idx="307">
                  <c:v>0.60000000000000009</c:v>
                </c:pt>
                <c:pt idx="308">
                  <c:v>0.1875</c:v>
                </c:pt>
                <c:pt idx="309">
                  <c:v>0.60000000000000009</c:v>
                </c:pt>
                <c:pt idx="310">
                  <c:v>0.60000000000000009</c:v>
                </c:pt>
                <c:pt idx="311">
                  <c:v>0.4375</c:v>
                </c:pt>
                <c:pt idx="312">
                  <c:v>0.1875</c:v>
                </c:pt>
                <c:pt idx="313">
                  <c:v>0.1875</c:v>
                </c:pt>
                <c:pt idx="314">
                  <c:v>0.4375</c:v>
                </c:pt>
                <c:pt idx="315">
                  <c:v>0.60000000000000009</c:v>
                </c:pt>
                <c:pt idx="316">
                  <c:v>0.78750000000000009</c:v>
                </c:pt>
                <c:pt idx="317">
                  <c:v>0.4375</c:v>
                </c:pt>
                <c:pt idx="318">
                  <c:v>0.78750000000000009</c:v>
                </c:pt>
                <c:pt idx="319">
                  <c:v>0.3</c:v>
                </c:pt>
                <c:pt idx="320">
                  <c:v>0.1875</c:v>
                </c:pt>
                <c:pt idx="321">
                  <c:v>0.78750000000000009</c:v>
                </c:pt>
                <c:pt idx="322">
                  <c:v>0.4375</c:v>
                </c:pt>
                <c:pt idx="323">
                  <c:v>0.78750000000000009</c:v>
                </c:pt>
                <c:pt idx="324">
                  <c:v>0.60000000000000009</c:v>
                </c:pt>
                <c:pt idx="325">
                  <c:v>0.3</c:v>
                </c:pt>
                <c:pt idx="326">
                  <c:v>0.78750000000000009</c:v>
                </c:pt>
                <c:pt idx="327">
                  <c:v>0.4375</c:v>
                </c:pt>
                <c:pt idx="328">
                  <c:v>0.4375</c:v>
                </c:pt>
                <c:pt idx="329">
                  <c:v>0.60000000000000009</c:v>
                </c:pt>
                <c:pt idx="330">
                  <c:v>0.1875</c:v>
                </c:pt>
                <c:pt idx="331">
                  <c:v>0.78750000000000009</c:v>
                </c:pt>
                <c:pt idx="332">
                  <c:v>1</c:v>
                </c:pt>
                <c:pt idx="333">
                  <c:v>0.78750000000000009</c:v>
                </c:pt>
                <c:pt idx="334">
                  <c:v>0.60000000000000009</c:v>
                </c:pt>
                <c:pt idx="335">
                  <c:v>0.4375</c:v>
                </c:pt>
                <c:pt idx="336">
                  <c:v>0.4375</c:v>
                </c:pt>
                <c:pt idx="337">
                  <c:v>0.78750000000000009</c:v>
                </c:pt>
                <c:pt idx="338">
                  <c:v>0.3</c:v>
                </c:pt>
                <c:pt idx="339">
                  <c:v>0.1</c:v>
                </c:pt>
                <c:pt idx="340">
                  <c:v>0.3</c:v>
                </c:pt>
                <c:pt idx="341">
                  <c:v>0.1</c:v>
                </c:pt>
                <c:pt idx="342">
                  <c:v>0.3</c:v>
                </c:pt>
                <c:pt idx="343">
                  <c:v>0.3</c:v>
                </c:pt>
                <c:pt idx="344">
                  <c:v>0.1</c:v>
                </c:pt>
                <c:pt idx="345">
                  <c:v>0.3</c:v>
                </c:pt>
                <c:pt idx="346">
                  <c:v>0.4375</c:v>
                </c:pt>
              </c:numCache>
            </c:numRef>
          </c:xVal>
          <c:yVal>
            <c:numRef>
              <c:f>'итоги нормализации1.2'!$C$32:$C$378</c:f>
              <c:numCache>
                <c:formatCode>General</c:formatCode>
                <c:ptCount val="347"/>
                <c:pt idx="0">
                  <c:v>91676.978748463094</c:v>
                </c:pt>
                <c:pt idx="1">
                  <c:v>-18748.546073033416</c:v>
                </c:pt>
                <c:pt idx="2">
                  <c:v>2576.9231764251599</c:v>
                </c:pt>
                <c:pt idx="3">
                  <c:v>26604.787987959164</c:v>
                </c:pt>
                <c:pt idx="4">
                  <c:v>114597.47187293315</c:v>
                </c:pt>
                <c:pt idx="5">
                  <c:v>-16640.989415832388</c:v>
                </c:pt>
                <c:pt idx="6">
                  <c:v>-86939.837588586059</c:v>
                </c:pt>
                <c:pt idx="7">
                  <c:v>95429.775635763712</c:v>
                </c:pt>
                <c:pt idx="8">
                  <c:v>56233.755734811246</c:v>
                </c:pt>
                <c:pt idx="9">
                  <c:v>143251.10740736953</c:v>
                </c:pt>
                <c:pt idx="10">
                  <c:v>173223.36595541879</c:v>
                </c:pt>
                <c:pt idx="11">
                  <c:v>75621.494192270329</c:v>
                </c:pt>
                <c:pt idx="12">
                  <c:v>96254.611940695206</c:v>
                </c:pt>
                <c:pt idx="13">
                  <c:v>283448.74820597679</c:v>
                </c:pt>
                <c:pt idx="14">
                  <c:v>-21603.925138051622</c:v>
                </c:pt>
                <c:pt idx="15">
                  <c:v>219241.34324254782</c:v>
                </c:pt>
                <c:pt idx="16">
                  <c:v>54466.404451051494</c:v>
                </c:pt>
                <c:pt idx="17">
                  <c:v>82666.793599055614</c:v>
                </c:pt>
                <c:pt idx="18">
                  <c:v>25505.783502674021</c:v>
                </c:pt>
                <c:pt idx="19">
                  <c:v>-103147.16285808501</c:v>
                </c:pt>
                <c:pt idx="20">
                  <c:v>-60982.535462978471</c:v>
                </c:pt>
                <c:pt idx="21">
                  <c:v>-29579.913541861722</c:v>
                </c:pt>
                <c:pt idx="22">
                  <c:v>-39854.984651768347</c:v>
                </c:pt>
                <c:pt idx="23">
                  <c:v>34452.779997709382</c:v>
                </c:pt>
                <c:pt idx="24">
                  <c:v>-15712.32075195678</c:v>
                </c:pt>
                <c:pt idx="25">
                  <c:v>28874.471587862878</c:v>
                </c:pt>
                <c:pt idx="26">
                  <c:v>44456.53409538063</c:v>
                </c:pt>
                <c:pt idx="27">
                  <c:v>-168815.91273826116</c:v>
                </c:pt>
                <c:pt idx="28">
                  <c:v>43917.925742109364</c:v>
                </c:pt>
                <c:pt idx="29">
                  <c:v>5820.5189705426455</c:v>
                </c:pt>
                <c:pt idx="30">
                  <c:v>-95992.379448105989</c:v>
                </c:pt>
                <c:pt idx="31">
                  <c:v>5718.9075571634457</c:v>
                </c:pt>
                <c:pt idx="32">
                  <c:v>-18561.930182130309</c:v>
                </c:pt>
                <c:pt idx="33">
                  <c:v>-74911.977887588146</c:v>
                </c:pt>
                <c:pt idx="34">
                  <c:v>-94552.753392257815</c:v>
                </c:pt>
                <c:pt idx="35">
                  <c:v>38428.657028009009</c:v>
                </c:pt>
                <c:pt idx="36">
                  <c:v>-33101.712780058617</c:v>
                </c:pt>
                <c:pt idx="37">
                  <c:v>28391.210077995609</c:v>
                </c:pt>
                <c:pt idx="38">
                  <c:v>57245.832318458066</c:v>
                </c:pt>
                <c:pt idx="39">
                  <c:v>115187.56714565016</c:v>
                </c:pt>
                <c:pt idx="40">
                  <c:v>-71477.312654320966</c:v>
                </c:pt>
                <c:pt idx="41">
                  <c:v>45574.108693793416</c:v>
                </c:pt>
                <c:pt idx="42">
                  <c:v>-117088.01931756694</c:v>
                </c:pt>
                <c:pt idx="43">
                  <c:v>12108.822554751532</c:v>
                </c:pt>
                <c:pt idx="44">
                  <c:v>-51449.703669107024</c:v>
                </c:pt>
                <c:pt idx="45">
                  <c:v>-26288.769291206787</c:v>
                </c:pt>
                <c:pt idx="46">
                  <c:v>61065.927855702117</c:v>
                </c:pt>
                <c:pt idx="47">
                  <c:v>-2379.4733445360325</c:v>
                </c:pt>
                <c:pt idx="48">
                  <c:v>20831.793536737212</c:v>
                </c:pt>
                <c:pt idx="49">
                  <c:v>269351.00061196683</c:v>
                </c:pt>
                <c:pt idx="50">
                  <c:v>-40227.520584563317</c:v>
                </c:pt>
                <c:pt idx="51">
                  <c:v>1323.6778461100184</c:v>
                </c:pt>
                <c:pt idx="52">
                  <c:v>-42614.400678584934</c:v>
                </c:pt>
                <c:pt idx="53">
                  <c:v>162789.57773960521</c:v>
                </c:pt>
                <c:pt idx="54">
                  <c:v>1318.9426700567128</c:v>
                </c:pt>
                <c:pt idx="55">
                  <c:v>-78367.017896916048</c:v>
                </c:pt>
                <c:pt idx="56">
                  <c:v>-16286.411648522771</c:v>
                </c:pt>
                <c:pt idx="57">
                  <c:v>25791.480928538949</c:v>
                </c:pt>
                <c:pt idx="58">
                  <c:v>-72249.709399766463</c:v>
                </c:pt>
                <c:pt idx="59">
                  <c:v>-80562.159086240397</c:v>
                </c:pt>
                <c:pt idx="60">
                  <c:v>-82756.23711840855</c:v>
                </c:pt>
                <c:pt idx="61">
                  <c:v>7214.1818411289132</c:v>
                </c:pt>
                <c:pt idx="62">
                  <c:v>137.18861064233351</c:v>
                </c:pt>
                <c:pt idx="63">
                  <c:v>12316.211420221196</c:v>
                </c:pt>
                <c:pt idx="64">
                  <c:v>37252.007144347939</c:v>
                </c:pt>
                <c:pt idx="65">
                  <c:v>2298.8817704419489</c:v>
                </c:pt>
                <c:pt idx="66">
                  <c:v>-110242.27056442029</c:v>
                </c:pt>
                <c:pt idx="67">
                  <c:v>42547.123416324554</c:v>
                </c:pt>
                <c:pt idx="68">
                  <c:v>20741.981056976307</c:v>
                </c:pt>
                <c:pt idx="69">
                  <c:v>-39814.911565481918</c:v>
                </c:pt>
                <c:pt idx="70">
                  <c:v>-3392.0751226234133</c:v>
                </c:pt>
                <c:pt idx="71">
                  <c:v>102634.41366965469</c:v>
                </c:pt>
                <c:pt idx="72">
                  <c:v>75021.402897748922</c:v>
                </c:pt>
                <c:pt idx="73">
                  <c:v>-37511.674279426166</c:v>
                </c:pt>
                <c:pt idx="74">
                  <c:v>-105731.0243895828</c:v>
                </c:pt>
                <c:pt idx="75">
                  <c:v>-22589.811729959765</c:v>
                </c:pt>
                <c:pt idx="76">
                  <c:v>46626.277250200859</c:v>
                </c:pt>
                <c:pt idx="77">
                  <c:v>107081.69762106659</c:v>
                </c:pt>
                <c:pt idx="78">
                  <c:v>2007.3490666142898</c:v>
                </c:pt>
                <c:pt idx="79">
                  <c:v>-72545.26020930527</c:v>
                </c:pt>
                <c:pt idx="80">
                  <c:v>4172.7495459950296</c:v>
                </c:pt>
                <c:pt idx="81">
                  <c:v>-22655.539976308239</c:v>
                </c:pt>
                <c:pt idx="82">
                  <c:v>-14879.510548333172</c:v>
                </c:pt>
                <c:pt idx="83">
                  <c:v>3516.1856927807676</c:v>
                </c:pt>
                <c:pt idx="84">
                  <c:v>-31029.003275347233</c:v>
                </c:pt>
                <c:pt idx="85">
                  <c:v>-5846.4888619611738</c:v>
                </c:pt>
                <c:pt idx="86">
                  <c:v>-62396.301556339196</c:v>
                </c:pt>
                <c:pt idx="87">
                  <c:v>71918.306899730756</c:v>
                </c:pt>
                <c:pt idx="88">
                  <c:v>-160858.36490417531</c:v>
                </c:pt>
                <c:pt idx="89">
                  <c:v>-12341.749737693346</c:v>
                </c:pt>
                <c:pt idx="90">
                  <c:v>4246.8360728438711</c:v>
                </c:pt>
                <c:pt idx="91">
                  <c:v>6411.1102193403058</c:v>
                </c:pt>
                <c:pt idx="92">
                  <c:v>72987.567681841087</c:v>
                </c:pt>
                <c:pt idx="93">
                  <c:v>-39814.911565481918</c:v>
                </c:pt>
                <c:pt idx="94">
                  <c:v>8918.9783624800621</c:v>
                </c:pt>
                <c:pt idx="95">
                  <c:v>-43792.67217124466</c:v>
                </c:pt>
                <c:pt idx="96">
                  <c:v>113553.25741179188</c:v>
                </c:pt>
                <c:pt idx="97">
                  <c:v>-51681.1238462131</c:v>
                </c:pt>
                <c:pt idx="98">
                  <c:v>-40586.692458327278</c:v>
                </c:pt>
                <c:pt idx="99">
                  <c:v>11423.127876218176</c:v>
                </c:pt>
                <c:pt idx="100">
                  <c:v>-43088.542764738144</c:v>
                </c:pt>
                <c:pt idx="101">
                  <c:v>60737.150210512569</c:v>
                </c:pt>
                <c:pt idx="102">
                  <c:v>6961.0701954527758</c:v>
                </c:pt>
                <c:pt idx="103">
                  <c:v>13390.227233480487</c:v>
                </c:pt>
                <c:pt idx="104">
                  <c:v>-7226.2647695582709</c:v>
                </c:pt>
                <c:pt idx="105">
                  <c:v>-82575.937265783083</c:v>
                </c:pt>
                <c:pt idx="106">
                  <c:v>-21770.34051915069</c:v>
                </c:pt>
                <c:pt idx="107">
                  <c:v>-16542.852544046647</c:v>
                </c:pt>
                <c:pt idx="108">
                  <c:v>55777.573036634887</c:v>
                </c:pt>
                <c:pt idx="109">
                  <c:v>-61303.446329563187</c:v>
                </c:pt>
                <c:pt idx="110">
                  <c:v>-23038.55718531413</c:v>
                </c:pt>
                <c:pt idx="111">
                  <c:v>-91273.731663718936</c:v>
                </c:pt>
                <c:pt idx="112">
                  <c:v>21731.596652467793</c:v>
                </c:pt>
                <c:pt idx="113">
                  <c:v>-33949.903177023662</c:v>
                </c:pt>
                <c:pt idx="114">
                  <c:v>-28858.837944267725</c:v>
                </c:pt>
                <c:pt idx="115">
                  <c:v>33557.811365027854</c:v>
                </c:pt>
                <c:pt idx="116">
                  <c:v>-63869.711253471003</c:v>
                </c:pt>
                <c:pt idx="117">
                  <c:v>60207.706266355759</c:v>
                </c:pt>
                <c:pt idx="118">
                  <c:v>-7997.6675832902547</c:v>
                </c:pt>
                <c:pt idx="119">
                  <c:v>26306.424415387039</c:v>
                </c:pt>
                <c:pt idx="120">
                  <c:v>-29678.838452432596</c:v>
                </c:pt>
                <c:pt idx="121">
                  <c:v>-3367.4037783451495</c:v>
                </c:pt>
                <c:pt idx="122">
                  <c:v>-96636.666074397392</c:v>
                </c:pt>
                <c:pt idx="123">
                  <c:v>-30460.903593722207</c:v>
                </c:pt>
                <c:pt idx="124">
                  <c:v>-46913.444288088998</c:v>
                </c:pt>
                <c:pt idx="125">
                  <c:v>-36684.117486095405</c:v>
                </c:pt>
                <c:pt idx="126">
                  <c:v>-8697.6771863009781</c:v>
                </c:pt>
                <c:pt idx="127">
                  <c:v>-117937.99250751876</c:v>
                </c:pt>
                <c:pt idx="128">
                  <c:v>606.19348655850627</c:v>
                </c:pt>
                <c:pt idx="129">
                  <c:v>-47526.162122659094</c:v>
                </c:pt>
                <c:pt idx="130">
                  <c:v>-24342.331412442698</c:v>
                </c:pt>
                <c:pt idx="131">
                  <c:v>37787.261356864707</c:v>
                </c:pt>
                <c:pt idx="132">
                  <c:v>-127949.03313460029</c:v>
                </c:pt>
                <c:pt idx="133">
                  <c:v>-17947.678959922632</c:v>
                </c:pt>
                <c:pt idx="134">
                  <c:v>46247.023155728879</c:v>
                </c:pt>
                <c:pt idx="135">
                  <c:v>-2644.1812057356583</c:v>
                </c:pt>
                <c:pt idx="136">
                  <c:v>45548.850131906336</c:v>
                </c:pt>
                <c:pt idx="137">
                  <c:v>-20019.005167134572</c:v>
                </c:pt>
                <c:pt idx="138">
                  <c:v>-4005.8253186035436</c:v>
                </c:pt>
                <c:pt idx="139">
                  <c:v>30540.330443387094</c:v>
                </c:pt>
                <c:pt idx="140">
                  <c:v>67768.733789403981</c:v>
                </c:pt>
                <c:pt idx="141">
                  <c:v>-18258.711487310531</c:v>
                </c:pt>
                <c:pt idx="142">
                  <c:v>-14839.703103375912</c:v>
                </c:pt>
                <c:pt idx="143">
                  <c:v>15474.211873737571</c:v>
                </c:pt>
                <c:pt idx="144">
                  <c:v>-41351.567232180096</c:v>
                </c:pt>
                <c:pt idx="145">
                  <c:v>-89885.170396735601</c:v>
                </c:pt>
                <c:pt idx="146">
                  <c:v>-17858.949472920358</c:v>
                </c:pt>
                <c:pt idx="147">
                  <c:v>-43999.255040251359</c:v>
                </c:pt>
                <c:pt idx="148">
                  <c:v>-62591.887455781398</c:v>
                </c:pt>
                <c:pt idx="149">
                  <c:v>2315.1326088631176</c:v>
                </c:pt>
                <c:pt idx="150">
                  <c:v>-49401.712695825845</c:v>
                </c:pt>
                <c:pt idx="151">
                  <c:v>-43740.783942314913</c:v>
                </c:pt>
                <c:pt idx="152">
                  <c:v>-26643.315277902293</c:v>
                </c:pt>
                <c:pt idx="153">
                  <c:v>-34363.881161718222</c:v>
                </c:pt>
                <c:pt idx="154">
                  <c:v>45180.671315202606</c:v>
                </c:pt>
                <c:pt idx="155">
                  <c:v>-29630.335152053391</c:v>
                </c:pt>
                <c:pt idx="156">
                  <c:v>-74619.678955083422</c:v>
                </c:pt>
                <c:pt idx="157">
                  <c:v>22051.679303659766</c:v>
                </c:pt>
                <c:pt idx="158">
                  <c:v>-47422.725133246859</c:v>
                </c:pt>
                <c:pt idx="159">
                  <c:v>-1392.4355056320201</c:v>
                </c:pt>
                <c:pt idx="160">
                  <c:v>-9744.8927026299643</c:v>
                </c:pt>
                <c:pt idx="161">
                  <c:v>-11092.925673578895</c:v>
                </c:pt>
                <c:pt idx="162">
                  <c:v>-36948.353845673671</c:v>
                </c:pt>
                <c:pt idx="163">
                  <c:v>-25459.481129089196</c:v>
                </c:pt>
                <c:pt idx="164">
                  <c:v>13016.988562289509</c:v>
                </c:pt>
                <c:pt idx="165">
                  <c:v>-122713.47245597563</c:v>
                </c:pt>
                <c:pt idx="166">
                  <c:v>20485.247714518337</c:v>
                </c:pt>
                <c:pt idx="167">
                  <c:v>-79766.706727641926</c:v>
                </c:pt>
                <c:pt idx="168">
                  <c:v>14011.202613335568</c:v>
                </c:pt>
                <c:pt idx="169">
                  <c:v>48505.553619166953</c:v>
                </c:pt>
                <c:pt idx="170">
                  <c:v>-58759.696928391582</c:v>
                </c:pt>
                <c:pt idx="171">
                  <c:v>-35474.00269116147</c:v>
                </c:pt>
                <c:pt idx="172">
                  <c:v>-11697.911100612488</c:v>
                </c:pt>
                <c:pt idx="173">
                  <c:v>26365.750577132974</c:v>
                </c:pt>
                <c:pt idx="174">
                  <c:v>-42068.211385370174</c:v>
                </c:pt>
                <c:pt idx="175">
                  <c:v>27847.610148262</c:v>
                </c:pt>
                <c:pt idx="176">
                  <c:v>-4747.5217869709013</c:v>
                </c:pt>
                <c:pt idx="177">
                  <c:v>-29899.444084138027</c:v>
                </c:pt>
                <c:pt idx="178">
                  <c:v>-49990.975169899</c:v>
                </c:pt>
                <c:pt idx="179">
                  <c:v>394.2665693796007</c:v>
                </c:pt>
                <c:pt idx="180">
                  <c:v>26008.551419405499</c:v>
                </c:pt>
                <c:pt idx="181">
                  <c:v>-20781.128187842376</c:v>
                </c:pt>
                <c:pt idx="182">
                  <c:v>25481.966676424374</c:v>
                </c:pt>
                <c:pt idx="183">
                  <c:v>10891.08446973504</c:v>
                </c:pt>
                <c:pt idx="184">
                  <c:v>-33658.955799265037</c:v>
                </c:pt>
                <c:pt idx="185">
                  <c:v>-125402.39014603099</c:v>
                </c:pt>
                <c:pt idx="186">
                  <c:v>-36770.195574660902</c:v>
                </c:pt>
                <c:pt idx="187">
                  <c:v>-37189.465627968719</c:v>
                </c:pt>
                <c:pt idx="188">
                  <c:v>-21739.211240372562</c:v>
                </c:pt>
                <c:pt idx="189">
                  <c:v>-88738.421180257923</c:v>
                </c:pt>
                <c:pt idx="190">
                  <c:v>82302.379343900015</c:v>
                </c:pt>
                <c:pt idx="191">
                  <c:v>-21697.053641827835</c:v>
                </c:pt>
                <c:pt idx="192">
                  <c:v>-100852.90100163384</c:v>
                </c:pt>
                <c:pt idx="193">
                  <c:v>-52353.609779377759</c:v>
                </c:pt>
                <c:pt idx="194">
                  <c:v>-13364.243825561192</c:v>
                </c:pt>
                <c:pt idx="195">
                  <c:v>-27895.924821341294</c:v>
                </c:pt>
                <c:pt idx="196">
                  <c:v>2066.1741110514849</c:v>
                </c:pt>
                <c:pt idx="197">
                  <c:v>6402.6427957887063</c:v>
                </c:pt>
                <c:pt idx="198">
                  <c:v>-17077.671344615985</c:v>
                </c:pt>
                <c:pt idx="199">
                  <c:v>24495.355239054421</c:v>
                </c:pt>
                <c:pt idx="200">
                  <c:v>-23162.054639990267</c:v>
                </c:pt>
                <c:pt idx="201">
                  <c:v>12462.02700260398</c:v>
                </c:pt>
                <c:pt idx="202">
                  <c:v>-44608.842481690168</c:v>
                </c:pt>
                <c:pt idx="203">
                  <c:v>-16900.413304499001</c:v>
                </c:pt>
                <c:pt idx="204">
                  <c:v>-22259.280410363717</c:v>
                </c:pt>
                <c:pt idx="205">
                  <c:v>60926.52051771991</c:v>
                </c:pt>
                <c:pt idx="206">
                  <c:v>43635.429328782659</c:v>
                </c:pt>
                <c:pt idx="207">
                  <c:v>-52525.373212236911</c:v>
                </c:pt>
                <c:pt idx="208">
                  <c:v>128471.69400544092</c:v>
                </c:pt>
                <c:pt idx="209">
                  <c:v>110883.18405391491</c:v>
                </c:pt>
                <c:pt idx="210">
                  <c:v>-123431.22457038684</c:v>
                </c:pt>
                <c:pt idx="211">
                  <c:v>38683.455004668038</c:v>
                </c:pt>
                <c:pt idx="212">
                  <c:v>-93242.41547270806</c:v>
                </c:pt>
                <c:pt idx="213">
                  <c:v>23552.960962266137</c:v>
                </c:pt>
                <c:pt idx="214">
                  <c:v>-19554.727479817258</c:v>
                </c:pt>
                <c:pt idx="215">
                  <c:v>-64200.857302739052</c:v>
                </c:pt>
                <c:pt idx="216">
                  <c:v>-9514.5153920154553</c:v>
                </c:pt>
                <c:pt idx="217">
                  <c:v>-1099.1583101292199</c:v>
                </c:pt>
                <c:pt idx="218">
                  <c:v>-57803.956377538794</c:v>
                </c:pt>
                <c:pt idx="219">
                  <c:v>25352.027949012641</c:v>
                </c:pt>
                <c:pt idx="220">
                  <c:v>-64764.491934211779</c:v>
                </c:pt>
                <c:pt idx="221">
                  <c:v>-4797.4355780236074</c:v>
                </c:pt>
                <c:pt idx="222">
                  <c:v>-107599.13120440656</c:v>
                </c:pt>
                <c:pt idx="223">
                  <c:v>-5298.7495984171401</c:v>
                </c:pt>
                <c:pt idx="224">
                  <c:v>-26946.707435060001</c:v>
                </c:pt>
                <c:pt idx="225">
                  <c:v>-7830.549712036096</c:v>
                </c:pt>
                <c:pt idx="226">
                  <c:v>-39920.185190431832</c:v>
                </c:pt>
                <c:pt idx="227">
                  <c:v>-37824.933113288105</c:v>
                </c:pt>
                <c:pt idx="228">
                  <c:v>-32896.38963174427</c:v>
                </c:pt>
                <c:pt idx="229">
                  <c:v>3638.3350907195127</c:v>
                </c:pt>
                <c:pt idx="230">
                  <c:v>-35061.263130210806</c:v>
                </c:pt>
                <c:pt idx="231">
                  <c:v>14783.462586544454</c:v>
                </c:pt>
                <c:pt idx="232">
                  <c:v>4066.1784781616589</c:v>
                </c:pt>
                <c:pt idx="233">
                  <c:v>57445.893931199622</c:v>
                </c:pt>
                <c:pt idx="234">
                  <c:v>-7661.1624679082888</c:v>
                </c:pt>
                <c:pt idx="235">
                  <c:v>21569.898839524656</c:v>
                </c:pt>
                <c:pt idx="236">
                  <c:v>-4756.2412106065312</c:v>
                </c:pt>
                <c:pt idx="237">
                  <c:v>20368.42090509733</c:v>
                </c:pt>
                <c:pt idx="238">
                  <c:v>-41393.258984473039</c:v>
                </c:pt>
                <c:pt idx="239">
                  <c:v>-39828.461700983287</c:v>
                </c:pt>
                <c:pt idx="240">
                  <c:v>49822.375392861955</c:v>
                </c:pt>
                <c:pt idx="241">
                  <c:v>3124.9672552140546</c:v>
                </c:pt>
                <c:pt idx="242">
                  <c:v>-120865.41254798445</c:v>
                </c:pt>
                <c:pt idx="243">
                  <c:v>-41968.213791846298</c:v>
                </c:pt>
                <c:pt idx="244">
                  <c:v>108232.28607001179</c:v>
                </c:pt>
                <c:pt idx="245">
                  <c:v>15839.420805878588</c:v>
                </c:pt>
                <c:pt idx="246">
                  <c:v>-20650.964358439087</c:v>
                </c:pt>
                <c:pt idx="247">
                  <c:v>-8481.7662001552526</c:v>
                </c:pt>
                <c:pt idx="248">
                  <c:v>-645.97839200077578</c:v>
                </c:pt>
                <c:pt idx="249">
                  <c:v>-37862.624116477615</c:v>
                </c:pt>
                <c:pt idx="250">
                  <c:v>-25623.774737786589</c:v>
                </c:pt>
                <c:pt idx="251">
                  <c:v>-94345.702187026443</c:v>
                </c:pt>
                <c:pt idx="252">
                  <c:v>-3895.5054612476379</c:v>
                </c:pt>
                <c:pt idx="253">
                  <c:v>-19355.674963587546</c:v>
                </c:pt>
                <c:pt idx="254">
                  <c:v>-35554.507225764741</c:v>
                </c:pt>
                <c:pt idx="255">
                  <c:v>29815.236069628154</c:v>
                </c:pt>
                <c:pt idx="256">
                  <c:v>26482.018940444628</c:v>
                </c:pt>
                <c:pt idx="257">
                  <c:v>-36348.820095804753</c:v>
                </c:pt>
                <c:pt idx="258">
                  <c:v>20838.407956280396</c:v>
                </c:pt>
                <c:pt idx="259">
                  <c:v>-77193.049616427277</c:v>
                </c:pt>
                <c:pt idx="260">
                  <c:v>83660.450057695853</c:v>
                </c:pt>
                <c:pt idx="261">
                  <c:v>42901.513553642842</c:v>
                </c:pt>
                <c:pt idx="262">
                  <c:v>16547.248161923315</c:v>
                </c:pt>
                <c:pt idx="263">
                  <c:v>-2017.9332305441494</c:v>
                </c:pt>
                <c:pt idx="264">
                  <c:v>6487.5075778532773</c:v>
                </c:pt>
                <c:pt idx="265">
                  <c:v>25216.98145369062</c:v>
                </c:pt>
                <c:pt idx="266">
                  <c:v>178.61405543069122</c:v>
                </c:pt>
                <c:pt idx="267">
                  <c:v>22351.816779503017</c:v>
                </c:pt>
                <c:pt idx="268">
                  <c:v>-29480.359626921767</c:v>
                </c:pt>
                <c:pt idx="269">
                  <c:v>31560.219145280833</c:v>
                </c:pt>
                <c:pt idx="270">
                  <c:v>-15201.335429283034</c:v>
                </c:pt>
                <c:pt idx="271">
                  <c:v>-11314.418676367262</c:v>
                </c:pt>
                <c:pt idx="272">
                  <c:v>41222.176533135236</c:v>
                </c:pt>
                <c:pt idx="273">
                  <c:v>13379.061788040388</c:v>
                </c:pt>
                <c:pt idx="274">
                  <c:v>-4604.8184933373122</c:v>
                </c:pt>
                <c:pt idx="275">
                  <c:v>-28799.803772788495</c:v>
                </c:pt>
                <c:pt idx="276">
                  <c:v>-4623.424455092696</c:v>
                </c:pt>
                <c:pt idx="277">
                  <c:v>59125.057772511413</c:v>
                </c:pt>
                <c:pt idx="278">
                  <c:v>-8945.5499491656665</c:v>
                </c:pt>
                <c:pt idx="279">
                  <c:v>62013.317739908613</c:v>
                </c:pt>
                <c:pt idx="280">
                  <c:v>58150.808754752332</c:v>
                </c:pt>
                <c:pt idx="281">
                  <c:v>-3650.8272859187564</c:v>
                </c:pt>
                <c:pt idx="282">
                  <c:v>6277.0266305959085</c:v>
                </c:pt>
                <c:pt idx="283">
                  <c:v>21388.500872324628</c:v>
                </c:pt>
                <c:pt idx="284">
                  <c:v>28434.233483060612</c:v>
                </c:pt>
                <c:pt idx="285">
                  <c:v>51992.479312715412</c:v>
                </c:pt>
                <c:pt idx="286">
                  <c:v>96174.303342804953</c:v>
                </c:pt>
                <c:pt idx="287">
                  <c:v>71730.0963925455</c:v>
                </c:pt>
                <c:pt idx="288">
                  <c:v>44532.72350511438</c:v>
                </c:pt>
                <c:pt idx="289">
                  <c:v>-3890.3628632116597</c:v>
                </c:pt>
                <c:pt idx="290">
                  <c:v>-39712.896294231992</c:v>
                </c:pt>
                <c:pt idx="291">
                  <c:v>-35204.495974739315</c:v>
                </c:pt>
                <c:pt idx="292">
                  <c:v>-1836.8126790017704</c:v>
                </c:pt>
                <c:pt idx="293">
                  <c:v>19231.066960134427</c:v>
                </c:pt>
                <c:pt idx="294">
                  <c:v>-2850.8297011689283</c:v>
                </c:pt>
                <c:pt idx="295">
                  <c:v>36092.913701948535</c:v>
                </c:pt>
                <c:pt idx="296">
                  <c:v>3627.5441234013415</c:v>
                </c:pt>
                <c:pt idx="297">
                  <c:v>60543.915544062329</c:v>
                </c:pt>
                <c:pt idx="298">
                  <c:v>-62710.114997990342</c:v>
                </c:pt>
                <c:pt idx="299">
                  <c:v>16968.543245866487</c:v>
                </c:pt>
                <c:pt idx="300">
                  <c:v>1226.5804305713391</c:v>
                </c:pt>
                <c:pt idx="301">
                  <c:v>-58883.154810910404</c:v>
                </c:pt>
                <c:pt idx="302">
                  <c:v>-96137.426977366616</c:v>
                </c:pt>
                <c:pt idx="303">
                  <c:v>32687.138715582201</c:v>
                </c:pt>
                <c:pt idx="304">
                  <c:v>-45147.394050234696</c:v>
                </c:pt>
                <c:pt idx="305">
                  <c:v>-44990.238598361902</c:v>
                </c:pt>
                <c:pt idx="306">
                  <c:v>33313.951546225231</c:v>
                </c:pt>
                <c:pt idx="307">
                  <c:v>-18108.514209256566</c:v>
                </c:pt>
                <c:pt idx="308">
                  <c:v>49687.760291596816</c:v>
                </c:pt>
                <c:pt idx="309">
                  <c:v>28809.139050898259</c:v>
                </c:pt>
                <c:pt idx="310">
                  <c:v>-12490.470447454136</c:v>
                </c:pt>
                <c:pt idx="311">
                  <c:v>-7350.5885524922051</c:v>
                </c:pt>
                <c:pt idx="312">
                  <c:v>71318.63323646487</c:v>
                </c:pt>
                <c:pt idx="313">
                  <c:v>23355.48632727837</c:v>
                </c:pt>
                <c:pt idx="314">
                  <c:v>6555.5565301355091</c:v>
                </c:pt>
                <c:pt idx="315">
                  <c:v>32231.251936273125</c:v>
                </c:pt>
                <c:pt idx="316">
                  <c:v>-48658.731267934607</c:v>
                </c:pt>
                <c:pt idx="317">
                  <c:v>-22080.805726714374</c:v>
                </c:pt>
                <c:pt idx="318">
                  <c:v>73032.008572143852</c:v>
                </c:pt>
                <c:pt idx="319">
                  <c:v>75214.439987399441</c:v>
                </c:pt>
                <c:pt idx="320">
                  <c:v>68701.082880676491</c:v>
                </c:pt>
                <c:pt idx="321">
                  <c:v>89377.117667947663</c:v>
                </c:pt>
                <c:pt idx="322">
                  <c:v>160905.12172776082</c:v>
                </c:pt>
                <c:pt idx="323">
                  <c:v>-59690.992789049866</c:v>
                </c:pt>
                <c:pt idx="324">
                  <c:v>41524.95855360647</c:v>
                </c:pt>
                <c:pt idx="325">
                  <c:v>57865.242033631366</c:v>
                </c:pt>
                <c:pt idx="326">
                  <c:v>-129357.91166974243</c:v>
                </c:pt>
                <c:pt idx="327">
                  <c:v>180445.72044015524</c:v>
                </c:pt>
                <c:pt idx="328">
                  <c:v>182083.05159038038</c:v>
                </c:pt>
                <c:pt idx="329">
                  <c:v>-84205.017148875981</c:v>
                </c:pt>
                <c:pt idx="330">
                  <c:v>44962.534073098737</c:v>
                </c:pt>
                <c:pt idx="331">
                  <c:v>138150.29777618416</c:v>
                </c:pt>
                <c:pt idx="332">
                  <c:v>-184579.53927135648</c:v>
                </c:pt>
                <c:pt idx="333">
                  <c:v>231838.93584888894</c:v>
                </c:pt>
                <c:pt idx="334">
                  <c:v>152782.19062283775</c:v>
                </c:pt>
                <c:pt idx="335">
                  <c:v>58541.936900843983</c:v>
                </c:pt>
                <c:pt idx="336">
                  <c:v>65963.457097743405</c:v>
                </c:pt>
                <c:pt idx="337">
                  <c:v>35010.297002282576</c:v>
                </c:pt>
                <c:pt idx="338">
                  <c:v>142925.07655257924</c:v>
                </c:pt>
                <c:pt idx="339">
                  <c:v>-45344.466647625028</c:v>
                </c:pt>
                <c:pt idx="340">
                  <c:v>-51269.578824714903</c:v>
                </c:pt>
                <c:pt idx="341">
                  <c:v>5756.0945507085999</c:v>
                </c:pt>
                <c:pt idx="342">
                  <c:v>-80169.366500440636</c:v>
                </c:pt>
                <c:pt idx="343">
                  <c:v>-63284.39856147184</c:v>
                </c:pt>
                <c:pt idx="344">
                  <c:v>-16727.250824685936</c:v>
                </c:pt>
                <c:pt idx="345">
                  <c:v>-130095.01568479152</c:v>
                </c:pt>
                <c:pt idx="346">
                  <c:v>166895.83403033344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08-47CD-B52E-E87A66B1E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419360"/>
        <c:axId val="285422272"/>
      </c:scatterChart>
      <c:valAx>
        <c:axId val="28541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7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422272"/>
        <c:crosses val="autoZero"/>
        <c:crossBetween val="midCat"/>
      </c:valAx>
      <c:valAx>
        <c:axId val="285422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419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8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нормализация!$H$2:$H$348</c:f>
              <c:numCache>
                <c:formatCode>General</c:formatCode>
                <c:ptCount val="347"/>
                <c:pt idx="0">
                  <c:v>1</c:v>
                </c:pt>
                <c:pt idx="1">
                  <c:v>4.1838842975206104E-2</c:v>
                </c:pt>
                <c:pt idx="2">
                  <c:v>0.82644628099173079</c:v>
                </c:pt>
                <c:pt idx="3">
                  <c:v>5.1652892561986389E-4</c:v>
                </c:pt>
                <c:pt idx="4">
                  <c:v>0.37654958677685474</c:v>
                </c:pt>
                <c:pt idx="5">
                  <c:v>0.49638429752065932</c:v>
                </c:pt>
                <c:pt idx="6">
                  <c:v>0.74586776859503467</c:v>
                </c:pt>
                <c:pt idx="7">
                  <c:v>0.43440082644627759</c:v>
                </c:pt>
                <c:pt idx="8">
                  <c:v>0.95506198347107307</c:v>
                </c:pt>
                <c:pt idx="9">
                  <c:v>0.32283057851239083</c:v>
                </c:pt>
                <c:pt idx="10">
                  <c:v>0.91115702479338601</c:v>
                </c:pt>
                <c:pt idx="11">
                  <c:v>0.70712809917354613</c:v>
                </c:pt>
                <c:pt idx="12">
                  <c:v>0.29752066115701847</c:v>
                </c:pt>
                <c:pt idx="13">
                  <c:v>1</c:v>
                </c:pt>
                <c:pt idx="14">
                  <c:v>0.40495867768594629</c:v>
                </c:pt>
                <c:pt idx="15">
                  <c:v>8.2644628099165333E-3</c:v>
                </c:pt>
                <c:pt idx="16">
                  <c:v>1.2913223140494996E-2</c:v>
                </c:pt>
                <c:pt idx="17">
                  <c:v>0.95506198347107307</c:v>
                </c:pt>
                <c:pt idx="18">
                  <c:v>0.63274793388428829</c:v>
                </c:pt>
                <c:pt idx="19">
                  <c:v>0.70712809917354613</c:v>
                </c:pt>
                <c:pt idx="20">
                  <c:v>1</c:v>
                </c:pt>
                <c:pt idx="21">
                  <c:v>0.2277892561983465</c:v>
                </c:pt>
                <c:pt idx="22">
                  <c:v>0.14927685950412969</c:v>
                </c:pt>
                <c:pt idx="23">
                  <c:v>0.20661157024793275</c:v>
                </c:pt>
                <c:pt idx="24">
                  <c:v>5.1652892561983167E-2</c:v>
                </c:pt>
                <c:pt idx="25">
                  <c:v>0.5625</c:v>
                </c:pt>
                <c:pt idx="26">
                  <c:v>0</c:v>
                </c:pt>
                <c:pt idx="27">
                  <c:v>0.37654958677685474</c:v>
                </c:pt>
                <c:pt idx="28">
                  <c:v>0.29752066115701847</c:v>
                </c:pt>
                <c:pt idx="29">
                  <c:v>1.2913223140494996E-2</c:v>
                </c:pt>
                <c:pt idx="30">
                  <c:v>0.82644628099173079</c:v>
                </c:pt>
                <c:pt idx="31">
                  <c:v>0.29752066115701847</c:v>
                </c:pt>
                <c:pt idx="32">
                  <c:v>0.66942148760329734</c:v>
                </c:pt>
                <c:pt idx="33">
                  <c:v>0.78564049586776286</c:v>
                </c:pt>
                <c:pt idx="34">
                  <c:v>0.63274793388428829</c:v>
                </c:pt>
                <c:pt idx="35">
                  <c:v>0.37654958677685474</c:v>
                </c:pt>
                <c:pt idx="36">
                  <c:v>0.59710743801652988</c:v>
                </c:pt>
                <c:pt idx="37">
                  <c:v>0.2277892561983465</c:v>
                </c:pt>
                <c:pt idx="38">
                  <c:v>0.40495867768594629</c:v>
                </c:pt>
                <c:pt idx="39">
                  <c:v>0.63274793388428829</c:v>
                </c:pt>
                <c:pt idx="40">
                  <c:v>0.78564049586776286</c:v>
                </c:pt>
                <c:pt idx="41">
                  <c:v>0.14927685950412969</c:v>
                </c:pt>
                <c:pt idx="42">
                  <c:v>0.59710743801652988</c:v>
                </c:pt>
                <c:pt idx="43">
                  <c:v>0.32283057851239083</c:v>
                </c:pt>
                <c:pt idx="44">
                  <c:v>0.32283057851239083</c:v>
                </c:pt>
                <c:pt idx="45">
                  <c:v>0</c:v>
                </c:pt>
                <c:pt idx="46">
                  <c:v>1.2913223140494996E-2</c:v>
                </c:pt>
                <c:pt idx="47">
                  <c:v>7.4380165289256547E-2</c:v>
                </c:pt>
                <c:pt idx="48">
                  <c:v>0.66942148760329734</c:v>
                </c:pt>
                <c:pt idx="49">
                  <c:v>1</c:v>
                </c:pt>
                <c:pt idx="50">
                  <c:v>0.32283057851239083</c:v>
                </c:pt>
                <c:pt idx="51">
                  <c:v>0.43440082644627759</c:v>
                </c:pt>
                <c:pt idx="52">
                  <c:v>8.2644628099165333E-3</c:v>
                </c:pt>
                <c:pt idx="53">
                  <c:v>0.27324380165289325</c:v>
                </c:pt>
                <c:pt idx="54">
                  <c:v>0</c:v>
                </c:pt>
                <c:pt idx="55">
                  <c:v>0.18646694214875867</c:v>
                </c:pt>
                <c:pt idx="56">
                  <c:v>0.13223140495867491</c:v>
                </c:pt>
                <c:pt idx="57">
                  <c:v>0.34917355371900294</c:v>
                </c:pt>
                <c:pt idx="58">
                  <c:v>0.52892561983470976</c:v>
                </c:pt>
                <c:pt idx="59">
                  <c:v>0</c:v>
                </c:pt>
                <c:pt idx="60">
                  <c:v>0.2277892561983465</c:v>
                </c:pt>
                <c:pt idx="61">
                  <c:v>0.25</c:v>
                </c:pt>
                <c:pt idx="62">
                  <c:v>2.0661157024788102E-3</c:v>
                </c:pt>
                <c:pt idx="63">
                  <c:v>0.66942148760329734</c:v>
                </c:pt>
                <c:pt idx="64">
                  <c:v>0.59710743801652988</c:v>
                </c:pt>
                <c:pt idx="65">
                  <c:v>0.74586776859503467</c:v>
                </c:pt>
                <c:pt idx="66">
                  <c:v>0.82644628099173079</c:v>
                </c:pt>
                <c:pt idx="67">
                  <c:v>0.95506198347107307</c:v>
                </c:pt>
                <c:pt idx="68">
                  <c:v>1.8595041322313162E-2</c:v>
                </c:pt>
                <c:pt idx="69">
                  <c:v>7.4380165289256547E-2</c:v>
                </c:pt>
                <c:pt idx="70">
                  <c:v>0.95506198347107307</c:v>
                </c:pt>
                <c:pt idx="71">
                  <c:v>0.46487603305784858</c:v>
                </c:pt>
                <c:pt idx="72">
                  <c:v>8.7293388429748597E-2</c:v>
                </c:pt>
                <c:pt idx="73">
                  <c:v>0.43440082644627759</c:v>
                </c:pt>
                <c:pt idx="74">
                  <c:v>6.25E-2</c:v>
                </c:pt>
                <c:pt idx="75">
                  <c:v>0.20661157024793275</c:v>
                </c:pt>
                <c:pt idx="76">
                  <c:v>5.1652892561986389E-4</c:v>
                </c:pt>
                <c:pt idx="77">
                  <c:v>0.13223140495867491</c:v>
                </c:pt>
                <c:pt idx="78">
                  <c:v>6.25E-2</c:v>
                </c:pt>
                <c:pt idx="79">
                  <c:v>0.74586776859503467</c:v>
                </c:pt>
                <c:pt idx="80">
                  <c:v>3.3057851239668729E-2</c:v>
                </c:pt>
                <c:pt idx="81">
                  <c:v>4.6487603305778074E-3</c:v>
                </c:pt>
                <c:pt idx="82">
                  <c:v>0.66942148760329734</c:v>
                </c:pt>
                <c:pt idx="83">
                  <c:v>0.29752066115701847</c:v>
                </c:pt>
                <c:pt idx="84">
                  <c:v>0.49638429752065932</c:v>
                </c:pt>
                <c:pt idx="85">
                  <c:v>5.1652892561986389E-4</c:v>
                </c:pt>
                <c:pt idx="86">
                  <c:v>0.14927685950412969</c:v>
                </c:pt>
                <c:pt idx="87">
                  <c:v>2.0661157024788102E-3</c:v>
                </c:pt>
                <c:pt idx="88">
                  <c:v>0.95506198347107307</c:v>
                </c:pt>
                <c:pt idx="89">
                  <c:v>0.82644628099173079</c:v>
                </c:pt>
                <c:pt idx="90">
                  <c:v>0.14927685950412969</c:v>
                </c:pt>
                <c:pt idx="91">
                  <c:v>0.27324380165289325</c:v>
                </c:pt>
                <c:pt idx="92">
                  <c:v>1.8595041322313162E-2</c:v>
                </c:pt>
                <c:pt idx="93">
                  <c:v>7.4380165289256547E-2</c:v>
                </c:pt>
                <c:pt idx="94">
                  <c:v>0</c:v>
                </c:pt>
                <c:pt idx="95">
                  <c:v>7.4380165289256547E-2</c:v>
                </c:pt>
                <c:pt idx="96">
                  <c:v>0.40495867768594629</c:v>
                </c:pt>
                <c:pt idx="97">
                  <c:v>0.2277892561983465</c:v>
                </c:pt>
                <c:pt idx="98">
                  <c:v>2.0661157024788102E-3</c:v>
                </c:pt>
                <c:pt idx="99">
                  <c:v>0.46487603305784858</c:v>
                </c:pt>
                <c:pt idx="100">
                  <c:v>1</c:v>
                </c:pt>
                <c:pt idx="101">
                  <c:v>4.1838842975206104E-2</c:v>
                </c:pt>
                <c:pt idx="102">
                  <c:v>1.8595041322313162E-2</c:v>
                </c:pt>
                <c:pt idx="103">
                  <c:v>1.2913223140494996E-2</c:v>
                </c:pt>
                <c:pt idx="104">
                  <c:v>0.52892561983470976</c:v>
                </c:pt>
                <c:pt idx="105">
                  <c:v>0.13223140495867491</c:v>
                </c:pt>
                <c:pt idx="106">
                  <c:v>0</c:v>
                </c:pt>
                <c:pt idx="107">
                  <c:v>7.4380165289256547E-2</c:v>
                </c:pt>
                <c:pt idx="108">
                  <c:v>0.37654958677685474</c:v>
                </c:pt>
                <c:pt idx="109">
                  <c:v>0.37654958677685474</c:v>
                </c:pt>
                <c:pt idx="110">
                  <c:v>5.1652892561983167E-2</c:v>
                </c:pt>
                <c:pt idx="111">
                  <c:v>5.1652892561986389E-4</c:v>
                </c:pt>
                <c:pt idx="112">
                  <c:v>3.3057851239668729E-2</c:v>
                </c:pt>
                <c:pt idx="113">
                  <c:v>0.13223140495867491</c:v>
                </c:pt>
                <c:pt idx="114">
                  <c:v>4.6487603305778074E-3</c:v>
                </c:pt>
                <c:pt idx="115">
                  <c:v>5.1652892561983167E-2</c:v>
                </c:pt>
                <c:pt idx="116">
                  <c:v>7.4380165289256547E-2</c:v>
                </c:pt>
                <c:pt idx="117">
                  <c:v>0.37654958677685474</c:v>
                </c:pt>
                <c:pt idx="118">
                  <c:v>0.11621900826445973</c:v>
                </c:pt>
                <c:pt idx="119">
                  <c:v>0</c:v>
                </c:pt>
                <c:pt idx="120">
                  <c:v>1.8595041322313162E-2</c:v>
                </c:pt>
                <c:pt idx="121">
                  <c:v>5.1652892561986389E-4</c:v>
                </c:pt>
                <c:pt idx="122">
                  <c:v>0.95506198347107307</c:v>
                </c:pt>
                <c:pt idx="123">
                  <c:v>0.16735537190082433</c:v>
                </c:pt>
                <c:pt idx="124">
                  <c:v>8.7293388429748597E-2</c:v>
                </c:pt>
                <c:pt idx="125">
                  <c:v>4.6487603305778074E-3</c:v>
                </c:pt>
                <c:pt idx="126">
                  <c:v>0.20661157024793275</c:v>
                </c:pt>
                <c:pt idx="127">
                  <c:v>0.70712809917354613</c:v>
                </c:pt>
                <c:pt idx="128">
                  <c:v>0.18646694214875867</c:v>
                </c:pt>
                <c:pt idx="129">
                  <c:v>4.6487603305778074E-3</c:v>
                </c:pt>
                <c:pt idx="130">
                  <c:v>1.2913223140494996E-2</c:v>
                </c:pt>
                <c:pt idx="131">
                  <c:v>0.27324380165289325</c:v>
                </c:pt>
                <c:pt idx="132">
                  <c:v>0.59710743801652988</c:v>
                </c:pt>
                <c:pt idx="133">
                  <c:v>0.2277892561983465</c:v>
                </c:pt>
                <c:pt idx="134">
                  <c:v>1.8595041322313162E-2</c:v>
                </c:pt>
                <c:pt idx="135">
                  <c:v>0</c:v>
                </c:pt>
                <c:pt idx="136">
                  <c:v>0.14927685950412969</c:v>
                </c:pt>
                <c:pt idx="137">
                  <c:v>8.2644628099165333E-3</c:v>
                </c:pt>
                <c:pt idx="138">
                  <c:v>0.37654958677685474</c:v>
                </c:pt>
                <c:pt idx="139">
                  <c:v>5.1652892561983167E-2</c:v>
                </c:pt>
                <c:pt idx="140">
                  <c:v>0.34917355371900294</c:v>
                </c:pt>
                <c:pt idx="141">
                  <c:v>1.8595041322313162E-2</c:v>
                </c:pt>
                <c:pt idx="142">
                  <c:v>0.40495867768594629</c:v>
                </c:pt>
                <c:pt idx="143">
                  <c:v>2.5309917355371078E-2</c:v>
                </c:pt>
                <c:pt idx="144">
                  <c:v>0.29752066115701847</c:v>
                </c:pt>
                <c:pt idx="145">
                  <c:v>7.4380165289256547E-2</c:v>
                </c:pt>
                <c:pt idx="146">
                  <c:v>0.14927685950412969</c:v>
                </c:pt>
                <c:pt idx="147">
                  <c:v>0.29752066115701847</c:v>
                </c:pt>
                <c:pt idx="148">
                  <c:v>1.8595041322313162E-2</c:v>
                </c:pt>
                <c:pt idx="149">
                  <c:v>0.14927685950412969</c:v>
                </c:pt>
                <c:pt idx="150">
                  <c:v>0</c:v>
                </c:pt>
                <c:pt idx="151">
                  <c:v>0.52892561983470976</c:v>
                </c:pt>
                <c:pt idx="152">
                  <c:v>0.82644628099173079</c:v>
                </c:pt>
                <c:pt idx="153">
                  <c:v>0.52892561983470976</c:v>
                </c:pt>
                <c:pt idx="154">
                  <c:v>0.29752066115701847</c:v>
                </c:pt>
                <c:pt idx="155">
                  <c:v>5.1652892561986389E-4</c:v>
                </c:pt>
                <c:pt idx="156">
                  <c:v>2.5309917355371078E-2</c:v>
                </c:pt>
                <c:pt idx="157">
                  <c:v>4.1838842975206104E-2</c:v>
                </c:pt>
                <c:pt idx="158">
                  <c:v>0.86828512396693858</c:v>
                </c:pt>
                <c:pt idx="159">
                  <c:v>8.7293388429748597E-2</c:v>
                </c:pt>
                <c:pt idx="160">
                  <c:v>0</c:v>
                </c:pt>
                <c:pt idx="161">
                  <c:v>3.3057851239668729E-2</c:v>
                </c:pt>
                <c:pt idx="162">
                  <c:v>8.7293388429748597E-2</c:v>
                </c:pt>
                <c:pt idx="163">
                  <c:v>2.5309917355371078E-2</c:v>
                </c:pt>
                <c:pt idx="164">
                  <c:v>0.13223140495867491</c:v>
                </c:pt>
                <c:pt idx="165">
                  <c:v>0.95506198347107307</c:v>
                </c:pt>
                <c:pt idx="166">
                  <c:v>0.16735537190082433</c:v>
                </c:pt>
                <c:pt idx="167">
                  <c:v>0.95506198347107307</c:v>
                </c:pt>
                <c:pt idx="168">
                  <c:v>0.13223140495867491</c:v>
                </c:pt>
                <c:pt idx="169">
                  <c:v>0</c:v>
                </c:pt>
                <c:pt idx="170">
                  <c:v>1</c:v>
                </c:pt>
                <c:pt idx="171">
                  <c:v>0.27324380165289325</c:v>
                </c:pt>
                <c:pt idx="172">
                  <c:v>0.95506198347107307</c:v>
                </c:pt>
                <c:pt idx="173">
                  <c:v>0.2277892561983465</c:v>
                </c:pt>
                <c:pt idx="174">
                  <c:v>0.43440082644627759</c:v>
                </c:pt>
                <c:pt idx="175">
                  <c:v>0.10123966942148431</c:v>
                </c:pt>
                <c:pt idx="176">
                  <c:v>0</c:v>
                </c:pt>
                <c:pt idx="177">
                  <c:v>6.25E-2</c:v>
                </c:pt>
                <c:pt idx="178">
                  <c:v>1.2913223140494996E-2</c:v>
                </c:pt>
                <c:pt idx="179">
                  <c:v>8.7293388429748597E-2</c:v>
                </c:pt>
                <c:pt idx="180">
                  <c:v>1.2913223140494996E-2</c:v>
                </c:pt>
                <c:pt idx="181">
                  <c:v>1.2913223140494996E-2</c:v>
                </c:pt>
                <c:pt idx="182">
                  <c:v>0.25</c:v>
                </c:pt>
                <c:pt idx="183">
                  <c:v>4.1838842975206104E-2</c:v>
                </c:pt>
                <c:pt idx="184">
                  <c:v>3.3057851239668729E-2</c:v>
                </c:pt>
                <c:pt idx="185">
                  <c:v>0</c:v>
                </c:pt>
                <c:pt idx="186">
                  <c:v>0.74586776859503467</c:v>
                </c:pt>
                <c:pt idx="187">
                  <c:v>0.2277892561983465</c:v>
                </c:pt>
                <c:pt idx="188">
                  <c:v>5.1652892561986389E-4</c:v>
                </c:pt>
                <c:pt idx="189">
                  <c:v>5.1652892561986389E-4</c:v>
                </c:pt>
                <c:pt idx="190">
                  <c:v>0.37654958677685474</c:v>
                </c:pt>
                <c:pt idx="191">
                  <c:v>0.78564049586776286</c:v>
                </c:pt>
                <c:pt idx="192">
                  <c:v>0.63274793388428829</c:v>
                </c:pt>
                <c:pt idx="193">
                  <c:v>8.7293388429748597E-2</c:v>
                </c:pt>
                <c:pt idx="194">
                  <c:v>0</c:v>
                </c:pt>
                <c:pt idx="195">
                  <c:v>0.25</c:v>
                </c:pt>
                <c:pt idx="196">
                  <c:v>0.20661157024793275</c:v>
                </c:pt>
                <c:pt idx="197">
                  <c:v>0.16735537190082433</c:v>
                </c:pt>
                <c:pt idx="198">
                  <c:v>0.37654958677685474</c:v>
                </c:pt>
                <c:pt idx="199">
                  <c:v>5.1652892561983167E-2</c:v>
                </c:pt>
                <c:pt idx="200">
                  <c:v>5.1652892561986389E-4</c:v>
                </c:pt>
                <c:pt idx="201">
                  <c:v>8.2644628099165333E-3</c:v>
                </c:pt>
                <c:pt idx="202">
                  <c:v>1.2913223140494996E-2</c:v>
                </c:pt>
                <c:pt idx="203">
                  <c:v>0.2277892561983465</c:v>
                </c:pt>
                <c:pt idx="204">
                  <c:v>0.14927685950412969</c:v>
                </c:pt>
                <c:pt idx="205">
                  <c:v>0.16735537190082433</c:v>
                </c:pt>
                <c:pt idx="206">
                  <c:v>0</c:v>
                </c:pt>
                <c:pt idx="207">
                  <c:v>2.0661157024788102E-3</c:v>
                </c:pt>
                <c:pt idx="208">
                  <c:v>4.1838842975206104E-2</c:v>
                </c:pt>
                <c:pt idx="209">
                  <c:v>0.86828512396693858</c:v>
                </c:pt>
                <c:pt idx="210">
                  <c:v>0.74586776859503467</c:v>
                </c:pt>
                <c:pt idx="211">
                  <c:v>0.46487603305784858</c:v>
                </c:pt>
                <c:pt idx="212">
                  <c:v>0.20661157024793275</c:v>
                </c:pt>
                <c:pt idx="213">
                  <c:v>4.1838842975206104E-2</c:v>
                </c:pt>
                <c:pt idx="214">
                  <c:v>0.27324380165289325</c:v>
                </c:pt>
                <c:pt idx="215">
                  <c:v>0.52892561983470976</c:v>
                </c:pt>
                <c:pt idx="216">
                  <c:v>0.46487603305784858</c:v>
                </c:pt>
                <c:pt idx="217">
                  <c:v>0.13223140495867491</c:v>
                </c:pt>
                <c:pt idx="218">
                  <c:v>0.46487603305784858</c:v>
                </c:pt>
                <c:pt idx="219">
                  <c:v>0.49638429752065932</c:v>
                </c:pt>
                <c:pt idx="220">
                  <c:v>8.2644628099165333E-3</c:v>
                </c:pt>
                <c:pt idx="221">
                  <c:v>0.10123966942148431</c:v>
                </c:pt>
                <c:pt idx="222">
                  <c:v>0.43440082644627759</c:v>
                </c:pt>
                <c:pt idx="223">
                  <c:v>1.8595041322313162E-2</c:v>
                </c:pt>
                <c:pt idx="224">
                  <c:v>0.95506198347107307</c:v>
                </c:pt>
                <c:pt idx="225">
                  <c:v>5.1652892561983167E-2</c:v>
                </c:pt>
                <c:pt idx="226">
                  <c:v>0</c:v>
                </c:pt>
                <c:pt idx="227">
                  <c:v>0.29752066115701847</c:v>
                </c:pt>
                <c:pt idx="228">
                  <c:v>0.37654958677685474</c:v>
                </c:pt>
                <c:pt idx="229">
                  <c:v>0.20661157024793275</c:v>
                </c:pt>
                <c:pt idx="230">
                  <c:v>0.43440082644627759</c:v>
                </c:pt>
                <c:pt idx="231">
                  <c:v>0.40495867768594629</c:v>
                </c:pt>
                <c:pt idx="232">
                  <c:v>0.10123966942148431</c:v>
                </c:pt>
                <c:pt idx="233">
                  <c:v>0.14927685950412969</c:v>
                </c:pt>
                <c:pt idx="234">
                  <c:v>4.1838842975206104E-2</c:v>
                </c:pt>
                <c:pt idx="235">
                  <c:v>1</c:v>
                </c:pt>
                <c:pt idx="236">
                  <c:v>2.5309917355371078E-2</c:v>
                </c:pt>
                <c:pt idx="237">
                  <c:v>0.43440082644627759</c:v>
                </c:pt>
                <c:pt idx="238">
                  <c:v>0.37654958677685474</c:v>
                </c:pt>
                <c:pt idx="239">
                  <c:v>7.4380165289256547E-2</c:v>
                </c:pt>
                <c:pt idx="240">
                  <c:v>5.1652892561983167E-2</c:v>
                </c:pt>
                <c:pt idx="241">
                  <c:v>5.1652892561986389E-4</c:v>
                </c:pt>
                <c:pt idx="242">
                  <c:v>0.82644628099173079</c:v>
                </c:pt>
                <c:pt idx="243">
                  <c:v>4.6487603305778074E-3</c:v>
                </c:pt>
                <c:pt idx="244">
                  <c:v>2.5309917355371078E-2</c:v>
                </c:pt>
                <c:pt idx="245">
                  <c:v>0.16735537190082433</c:v>
                </c:pt>
                <c:pt idx="246">
                  <c:v>0.29752066115701847</c:v>
                </c:pt>
                <c:pt idx="247">
                  <c:v>2.5309917355371078E-2</c:v>
                </c:pt>
                <c:pt idx="248">
                  <c:v>0.43440082644627759</c:v>
                </c:pt>
                <c:pt idx="249">
                  <c:v>0.43440082644627759</c:v>
                </c:pt>
                <c:pt idx="250">
                  <c:v>0.2277892561983465</c:v>
                </c:pt>
                <c:pt idx="251">
                  <c:v>0.91115702479338601</c:v>
                </c:pt>
                <c:pt idx="252">
                  <c:v>0.40495867768594629</c:v>
                </c:pt>
                <c:pt idx="253">
                  <c:v>0.27324380165289325</c:v>
                </c:pt>
                <c:pt idx="254">
                  <c:v>1.8595041322313162E-2</c:v>
                </c:pt>
                <c:pt idx="255">
                  <c:v>3.3057851239668729E-2</c:v>
                </c:pt>
                <c:pt idx="256">
                  <c:v>0.14927685950412969</c:v>
                </c:pt>
                <c:pt idx="257">
                  <c:v>0.2277892561983465</c:v>
                </c:pt>
                <c:pt idx="258">
                  <c:v>0.25</c:v>
                </c:pt>
                <c:pt idx="259">
                  <c:v>0.29752066115701847</c:v>
                </c:pt>
                <c:pt idx="260">
                  <c:v>6.25E-2</c:v>
                </c:pt>
                <c:pt idx="261">
                  <c:v>4.6487603305778074E-3</c:v>
                </c:pt>
                <c:pt idx="262">
                  <c:v>0.18646694214875867</c:v>
                </c:pt>
                <c:pt idx="263">
                  <c:v>0.27324380165289325</c:v>
                </c:pt>
                <c:pt idx="264">
                  <c:v>5.1652892561986389E-4</c:v>
                </c:pt>
                <c:pt idx="265">
                  <c:v>0.37654958677685474</c:v>
                </c:pt>
                <c:pt idx="266">
                  <c:v>0.95506198347107307</c:v>
                </c:pt>
                <c:pt idx="267">
                  <c:v>0.11621900826445973</c:v>
                </c:pt>
                <c:pt idx="268">
                  <c:v>0.25</c:v>
                </c:pt>
                <c:pt idx="269">
                  <c:v>0.18646694214875867</c:v>
                </c:pt>
                <c:pt idx="270">
                  <c:v>0.20661157024793275</c:v>
                </c:pt>
                <c:pt idx="271">
                  <c:v>5.1652892561986389E-4</c:v>
                </c:pt>
                <c:pt idx="272">
                  <c:v>2.0661157024788102E-3</c:v>
                </c:pt>
                <c:pt idx="273">
                  <c:v>0.34917355371900294</c:v>
                </c:pt>
                <c:pt idx="274">
                  <c:v>0.46487603305784858</c:v>
                </c:pt>
                <c:pt idx="275">
                  <c:v>0.37654958677685474</c:v>
                </c:pt>
                <c:pt idx="276">
                  <c:v>4.6487603305778074E-3</c:v>
                </c:pt>
                <c:pt idx="277">
                  <c:v>8.7293388429748597E-2</c:v>
                </c:pt>
                <c:pt idx="278">
                  <c:v>2.0661157024788102E-3</c:v>
                </c:pt>
                <c:pt idx="279">
                  <c:v>0.16735537190082433</c:v>
                </c:pt>
                <c:pt idx="280">
                  <c:v>7.4380165289256547E-2</c:v>
                </c:pt>
                <c:pt idx="281">
                  <c:v>0.43440082644627759</c:v>
                </c:pt>
                <c:pt idx="282">
                  <c:v>8.2644628099165333E-3</c:v>
                </c:pt>
                <c:pt idx="283">
                  <c:v>1.8595041322313162E-2</c:v>
                </c:pt>
                <c:pt idx="284">
                  <c:v>1.8595041322313162E-2</c:v>
                </c:pt>
                <c:pt idx="285">
                  <c:v>0.34917355371900294</c:v>
                </c:pt>
                <c:pt idx="286">
                  <c:v>2.0661157024788102E-3</c:v>
                </c:pt>
                <c:pt idx="287">
                  <c:v>0.37654958677685474</c:v>
                </c:pt>
                <c:pt idx="288">
                  <c:v>0.25</c:v>
                </c:pt>
                <c:pt idx="289">
                  <c:v>8.7293388429748597E-2</c:v>
                </c:pt>
                <c:pt idx="290">
                  <c:v>0.34917355371900294</c:v>
                </c:pt>
                <c:pt idx="291">
                  <c:v>0.34917355371900294</c:v>
                </c:pt>
                <c:pt idx="292">
                  <c:v>3.3057851239668729E-2</c:v>
                </c:pt>
                <c:pt idx="293">
                  <c:v>0.43440082644627759</c:v>
                </c:pt>
                <c:pt idx="294">
                  <c:v>0.43440082644627759</c:v>
                </c:pt>
                <c:pt idx="295">
                  <c:v>0.91115702479338601</c:v>
                </c:pt>
                <c:pt idx="296">
                  <c:v>0.20661157024793275</c:v>
                </c:pt>
                <c:pt idx="297">
                  <c:v>0.49638429752065932</c:v>
                </c:pt>
                <c:pt idx="298">
                  <c:v>0.59710743801652988</c:v>
                </c:pt>
                <c:pt idx="299">
                  <c:v>0.5625</c:v>
                </c:pt>
                <c:pt idx="300">
                  <c:v>0.20661157024793275</c:v>
                </c:pt>
                <c:pt idx="301">
                  <c:v>2.0661157024788102E-3</c:v>
                </c:pt>
                <c:pt idx="302">
                  <c:v>0.37654958677685474</c:v>
                </c:pt>
                <c:pt idx="303">
                  <c:v>0.16735537190082433</c:v>
                </c:pt>
                <c:pt idx="304">
                  <c:v>0.78564049586776286</c:v>
                </c:pt>
                <c:pt idx="305">
                  <c:v>4.1838842975206104E-2</c:v>
                </c:pt>
                <c:pt idx="306">
                  <c:v>0.34917355371900294</c:v>
                </c:pt>
                <c:pt idx="307">
                  <c:v>0.34917355371900294</c:v>
                </c:pt>
                <c:pt idx="308">
                  <c:v>0.43440082644627759</c:v>
                </c:pt>
                <c:pt idx="309">
                  <c:v>5.1652892561986389E-4</c:v>
                </c:pt>
                <c:pt idx="310">
                  <c:v>0.5625</c:v>
                </c:pt>
                <c:pt idx="311">
                  <c:v>0.43440082644627759</c:v>
                </c:pt>
                <c:pt idx="312">
                  <c:v>0.25</c:v>
                </c:pt>
                <c:pt idx="313">
                  <c:v>0.40495867768594629</c:v>
                </c:pt>
                <c:pt idx="314">
                  <c:v>0.59710743801652988</c:v>
                </c:pt>
                <c:pt idx="315">
                  <c:v>7.4380165289256547E-2</c:v>
                </c:pt>
                <c:pt idx="316">
                  <c:v>0.59710743801652988</c:v>
                </c:pt>
                <c:pt idx="317">
                  <c:v>0.52892561983470976</c:v>
                </c:pt>
                <c:pt idx="318">
                  <c:v>2.0661157024788102E-3</c:v>
                </c:pt>
                <c:pt idx="319">
                  <c:v>0.25</c:v>
                </c:pt>
                <c:pt idx="320">
                  <c:v>0.29752066115701847</c:v>
                </c:pt>
                <c:pt idx="321">
                  <c:v>5.1652892561983167E-2</c:v>
                </c:pt>
                <c:pt idx="322">
                  <c:v>3.3057851239668729E-2</c:v>
                </c:pt>
                <c:pt idx="323">
                  <c:v>0.5625</c:v>
                </c:pt>
                <c:pt idx="324">
                  <c:v>0.52892561983470976</c:v>
                </c:pt>
                <c:pt idx="325">
                  <c:v>0.74586776859503467</c:v>
                </c:pt>
                <c:pt idx="326">
                  <c:v>0.43440082644627759</c:v>
                </c:pt>
                <c:pt idx="327">
                  <c:v>0.70712809917354613</c:v>
                </c:pt>
                <c:pt idx="328">
                  <c:v>0.70712809917354613</c:v>
                </c:pt>
                <c:pt idx="329">
                  <c:v>0.32283057851239083</c:v>
                </c:pt>
                <c:pt idx="330">
                  <c:v>0.43440082644627759</c:v>
                </c:pt>
                <c:pt idx="331">
                  <c:v>1</c:v>
                </c:pt>
                <c:pt idx="332">
                  <c:v>1</c:v>
                </c:pt>
                <c:pt idx="333">
                  <c:v>0.95506198347107307</c:v>
                </c:pt>
                <c:pt idx="334">
                  <c:v>0.95506198347107307</c:v>
                </c:pt>
                <c:pt idx="335">
                  <c:v>0.40495867768594629</c:v>
                </c:pt>
                <c:pt idx="336">
                  <c:v>0.66942148760329734</c:v>
                </c:pt>
                <c:pt idx="337">
                  <c:v>0.11621900826445973</c:v>
                </c:pt>
                <c:pt idx="338">
                  <c:v>0.91115702479338601</c:v>
                </c:pt>
                <c:pt idx="339">
                  <c:v>0.32283057851239083</c:v>
                </c:pt>
                <c:pt idx="340">
                  <c:v>2.5309917355371078E-2</c:v>
                </c:pt>
                <c:pt idx="341">
                  <c:v>0</c:v>
                </c:pt>
                <c:pt idx="342">
                  <c:v>0.63274793388428829</c:v>
                </c:pt>
                <c:pt idx="343">
                  <c:v>0.43440082644627759</c:v>
                </c:pt>
                <c:pt idx="344">
                  <c:v>8.7293388429748597E-2</c:v>
                </c:pt>
                <c:pt idx="345">
                  <c:v>0.86828512396693858</c:v>
                </c:pt>
                <c:pt idx="346">
                  <c:v>0.40495867768594629</c:v>
                </c:pt>
              </c:numCache>
            </c:numRef>
          </c:xVal>
          <c:yVal>
            <c:numRef>
              <c:f>'итоги нормализации1.2'!$C$32:$C$378</c:f>
              <c:numCache>
                <c:formatCode>General</c:formatCode>
                <c:ptCount val="347"/>
                <c:pt idx="0">
                  <c:v>91676.978748463094</c:v>
                </c:pt>
                <c:pt idx="1">
                  <c:v>-18748.546073033416</c:v>
                </c:pt>
                <c:pt idx="2">
                  <c:v>2576.9231764251599</c:v>
                </c:pt>
                <c:pt idx="3">
                  <c:v>26604.787987959164</c:v>
                </c:pt>
                <c:pt idx="4">
                  <c:v>114597.47187293315</c:v>
                </c:pt>
                <c:pt idx="5">
                  <c:v>-16640.989415832388</c:v>
                </c:pt>
                <c:pt idx="6">
                  <c:v>-86939.837588586059</c:v>
                </c:pt>
                <c:pt idx="7">
                  <c:v>95429.775635763712</c:v>
                </c:pt>
                <c:pt idx="8">
                  <c:v>56233.755734811246</c:v>
                </c:pt>
                <c:pt idx="9">
                  <c:v>143251.10740736953</c:v>
                </c:pt>
                <c:pt idx="10">
                  <c:v>173223.36595541879</c:v>
                </c:pt>
                <c:pt idx="11">
                  <c:v>75621.494192270329</c:v>
                </c:pt>
                <c:pt idx="12">
                  <c:v>96254.611940695206</c:v>
                </c:pt>
                <c:pt idx="13">
                  <c:v>283448.74820597679</c:v>
                </c:pt>
                <c:pt idx="14">
                  <c:v>-21603.925138051622</c:v>
                </c:pt>
                <c:pt idx="15">
                  <c:v>219241.34324254782</c:v>
                </c:pt>
                <c:pt idx="16">
                  <c:v>54466.404451051494</c:v>
                </c:pt>
                <c:pt idx="17">
                  <c:v>82666.793599055614</c:v>
                </c:pt>
                <c:pt idx="18">
                  <c:v>25505.783502674021</c:v>
                </c:pt>
                <c:pt idx="19">
                  <c:v>-103147.16285808501</c:v>
                </c:pt>
                <c:pt idx="20">
                  <c:v>-60982.535462978471</c:v>
                </c:pt>
                <c:pt idx="21">
                  <c:v>-29579.913541861722</c:v>
                </c:pt>
                <c:pt idx="22">
                  <c:v>-39854.984651768347</c:v>
                </c:pt>
                <c:pt idx="23">
                  <c:v>34452.779997709382</c:v>
                </c:pt>
                <c:pt idx="24">
                  <c:v>-15712.32075195678</c:v>
                </c:pt>
                <c:pt idx="25">
                  <c:v>28874.471587862878</c:v>
                </c:pt>
                <c:pt idx="26">
                  <c:v>44456.53409538063</c:v>
                </c:pt>
                <c:pt idx="27">
                  <c:v>-168815.91273826116</c:v>
                </c:pt>
                <c:pt idx="28">
                  <c:v>43917.925742109364</c:v>
                </c:pt>
                <c:pt idx="29">
                  <c:v>5820.5189705426455</c:v>
                </c:pt>
                <c:pt idx="30">
                  <c:v>-95992.379448105989</c:v>
                </c:pt>
                <c:pt idx="31">
                  <c:v>5718.9075571634457</c:v>
                </c:pt>
                <c:pt idx="32">
                  <c:v>-18561.930182130309</c:v>
                </c:pt>
                <c:pt idx="33">
                  <c:v>-74911.977887588146</c:v>
                </c:pt>
                <c:pt idx="34">
                  <c:v>-94552.753392257815</c:v>
                </c:pt>
                <c:pt idx="35">
                  <c:v>38428.657028009009</c:v>
                </c:pt>
                <c:pt idx="36">
                  <c:v>-33101.712780058617</c:v>
                </c:pt>
                <c:pt idx="37">
                  <c:v>28391.210077995609</c:v>
                </c:pt>
                <c:pt idx="38">
                  <c:v>57245.832318458066</c:v>
                </c:pt>
                <c:pt idx="39">
                  <c:v>115187.56714565016</c:v>
                </c:pt>
                <c:pt idx="40">
                  <c:v>-71477.312654320966</c:v>
                </c:pt>
                <c:pt idx="41">
                  <c:v>45574.108693793416</c:v>
                </c:pt>
                <c:pt idx="42">
                  <c:v>-117088.01931756694</c:v>
                </c:pt>
                <c:pt idx="43">
                  <c:v>12108.822554751532</c:v>
                </c:pt>
                <c:pt idx="44">
                  <c:v>-51449.703669107024</c:v>
                </c:pt>
                <c:pt idx="45">
                  <c:v>-26288.769291206787</c:v>
                </c:pt>
                <c:pt idx="46">
                  <c:v>61065.927855702117</c:v>
                </c:pt>
                <c:pt idx="47">
                  <c:v>-2379.4733445360325</c:v>
                </c:pt>
                <c:pt idx="48">
                  <c:v>20831.793536737212</c:v>
                </c:pt>
                <c:pt idx="49">
                  <c:v>269351.00061196683</c:v>
                </c:pt>
                <c:pt idx="50">
                  <c:v>-40227.520584563317</c:v>
                </c:pt>
                <c:pt idx="51">
                  <c:v>1323.6778461100184</c:v>
                </c:pt>
                <c:pt idx="52">
                  <c:v>-42614.400678584934</c:v>
                </c:pt>
                <c:pt idx="53">
                  <c:v>162789.57773960521</c:v>
                </c:pt>
                <c:pt idx="54">
                  <c:v>1318.9426700567128</c:v>
                </c:pt>
                <c:pt idx="55">
                  <c:v>-78367.017896916048</c:v>
                </c:pt>
                <c:pt idx="56">
                  <c:v>-16286.411648522771</c:v>
                </c:pt>
                <c:pt idx="57">
                  <c:v>25791.480928538949</c:v>
                </c:pt>
                <c:pt idx="58">
                  <c:v>-72249.709399766463</c:v>
                </c:pt>
                <c:pt idx="59">
                  <c:v>-80562.159086240397</c:v>
                </c:pt>
                <c:pt idx="60">
                  <c:v>-82756.23711840855</c:v>
                </c:pt>
                <c:pt idx="61">
                  <c:v>7214.1818411289132</c:v>
                </c:pt>
                <c:pt idx="62">
                  <c:v>137.18861064233351</c:v>
                </c:pt>
                <c:pt idx="63">
                  <c:v>12316.211420221196</c:v>
                </c:pt>
                <c:pt idx="64">
                  <c:v>37252.007144347939</c:v>
                </c:pt>
                <c:pt idx="65">
                  <c:v>2298.8817704419489</c:v>
                </c:pt>
                <c:pt idx="66">
                  <c:v>-110242.27056442029</c:v>
                </c:pt>
                <c:pt idx="67">
                  <c:v>42547.123416324554</c:v>
                </c:pt>
                <c:pt idx="68">
                  <c:v>20741.981056976307</c:v>
                </c:pt>
                <c:pt idx="69">
                  <c:v>-39814.911565481918</c:v>
                </c:pt>
                <c:pt idx="70">
                  <c:v>-3392.0751226234133</c:v>
                </c:pt>
                <c:pt idx="71">
                  <c:v>102634.41366965469</c:v>
                </c:pt>
                <c:pt idx="72">
                  <c:v>75021.402897748922</c:v>
                </c:pt>
                <c:pt idx="73">
                  <c:v>-37511.674279426166</c:v>
                </c:pt>
                <c:pt idx="74">
                  <c:v>-105731.0243895828</c:v>
                </c:pt>
                <c:pt idx="75">
                  <c:v>-22589.811729959765</c:v>
                </c:pt>
                <c:pt idx="76">
                  <c:v>46626.277250200859</c:v>
                </c:pt>
                <c:pt idx="77">
                  <c:v>107081.69762106659</c:v>
                </c:pt>
                <c:pt idx="78">
                  <c:v>2007.3490666142898</c:v>
                </c:pt>
                <c:pt idx="79">
                  <c:v>-72545.26020930527</c:v>
                </c:pt>
                <c:pt idx="80">
                  <c:v>4172.7495459950296</c:v>
                </c:pt>
                <c:pt idx="81">
                  <c:v>-22655.539976308239</c:v>
                </c:pt>
                <c:pt idx="82">
                  <c:v>-14879.510548333172</c:v>
                </c:pt>
                <c:pt idx="83">
                  <c:v>3516.1856927807676</c:v>
                </c:pt>
                <c:pt idx="84">
                  <c:v>-31029.003275347233</c:v>
                </c:pt>
                <c:pt idx="85">
                  <c:v>-5846.4888619611738</c:v>
                </c:pt>
                <c:pt idx="86">
                  <c:v>-62396.301556339196</c:v>
                </c:pt>
                <c:pt idx="87">
                  <c:v>71918.306899730756</c:v>
                </c:pt>
                <c:pt idx="88">
                  <c:v>-160858.36490417531</c:v>
                </c:pt>
                <c:pt idx="89">
                  <c:v>-12341.749737693346</c:v>
                </c:pt>
                <c:pt idx="90">
                  <c:v>4246.8360728438711</c:v>
                </c:pt>
                <c:pt idx="91">
                  <c:v>6411.1102193403058</c:v>
                </c:pt>
                <c:pt idx="92">
                  <c:v>72987.567681841087</c:v>
                </c:pt>
                <c:pt idx="93">
                  <c:v>-39814.911565481918</c:v>
                </c:pt>
                <c:pt idx="94">
                  <c:v>8918.9783624800621</c:v>
                </c:pt>
                <c:pt idx="95">
                  <c:v>-43792.67217124466</c:v>
                </c:pt>
                <c:pt idx="96">
                  <c:v>113553.25741179188</c:v>
                </c:pt>
                <c:pt idx="97">
                  <c:v>-51681.1238462131</c:v>
                </c:pt>
                <c:pt idx="98">
                  <c:v>-40586.692458327278</c:v>
                </c:pt>
                <c:pt idx="99">
                  <c:v>11423.127876218176</c:v>
                </c:pt>
                <c:pt idx="100">
                  <c:v>-43088.542764738144</c:v>
                </c:pt>
                <c:pt idx="101">
                  <c:v>60737.150210512569</c:v>
                </c:pt>
                <c:pt idx="102">
                  <c:v>6961.0701954527758</c:v>
                </c:pt>
                <c:pt idx="103">
                  <c:v>13390.227233480487</c:v>
                </c:pt>
                <c:pt idx="104">
                  <c:v>-7226.2647695582709</c:v>
                </c:pt>
                <c:pt idx="105">
                  <c:v>-82575.937265783083</c:v>
                </c:pt>
                <c:pt idx="106">
                  <c:v>-21770.34051915069</c:v>
                </c:pt>
                <c:pt idx="107">
                  <c:v>-16542.852544046647</c:v>
                </c:pt>
                <c:pt idx="108">
                  <c:v>55777.573036634887</c:v>
                </c:pt>
                <c:pt idx="109">
                  <c:v>-61303.446329563187</c:v>
                </c:pt>
                <c:pt idx="110">
                  <c:v>-23038.55718531413</c:v>
                </c:pt>
                <c:pt idx="111">
                  <c:v>-91273.731663718936</c:v>
                </c:pt>
                <c:pt idx="112">
                  <c:v>21731.596652467793</c:v>
                </c:pt>
                <c:pt idx="113">
                  <c:v>-33949.903177023662</c:v>
                </c:pt>
                <c:pt idx="114">
                  <c:v>-28858.837944267725</c:v>
                </c:pt>
                <c:pt idx="115">
                  <c:v>33557.811365027854</c:v>
                </c:pt>
                <c:pt idx="116">
                  <c:v>-63869.711253471003</c:v>
                </c:pt>
                <c:pt idx="117">
                  <c:v>60207.706266355759</c:v>
                </c:pt>
                <c:pt idx="118">
                  <c:v>-7997.6675832902547</c:v>
                </c:pt>
                <c:pt idx="119">
                  <c:v>26306.424415387039</c:v>
                </c:pt>
                <c:pt idx="120">
                  <c:v>-29678.838452432596</c:v>
                </c:pt>
                <c:pt idx="121">
                  <c:v>-3367.4037783451495</c:v>
                </c:pt>
                <c:pt idx="122">
                  <c:v>-96636.666074397392</c:v>
                </c:pt>
                <c:pt idx="123">
                  <c:v>-30460.903593722207</c:v>
                </c:pt>
                <c:pt idx="124">
                  <c:v>-46913.444288088998</c:v>
                </c:pt>
                <c:pt idx="125">
                  <c:v>-36684.117486095405</c:v>
                </c:pt>
                <c:pt idx="126">
                  <c:v>-8697.6771863009781</c:v>
                </c:pt>
                <c:pt idx="127">
                  <c:v>-117937.99250751876</c:v>
                </c:pt>
                <c:pt idx="128">
                  <c:v>606.19348655850627</c:v>
                </c:pt>
                <c:pt idx="129">
                  <c:v>-47526.162122659094</c:v>
                </c:pt>
                <c:pt idx="130">
                  <c:v>-24342.331412442698</c:v>
                </c:pt>
                <c:pt idx="131">
                  <c:v>37787.261356864707</c:v>
                </c:pt>
                <c:pt idx="132">
                  <c:v>-127949.03313460029</c:v>
                </c:pt>
                <c:pt idx="133">
                  <c:v>-17947.678959922632</c:v>
                </c:pt>
                <c:pt idx="134">
                  <c:v>46247.023155728879</c:v>
                </c:pt>
                <c:pt idx="135">
                  <c:v>-2644.1812057356583</c:v>
                </c:pt>
                <c:pt idx="136">
                  <c:v>45548.850131906336</c:v>
                </c:pt>
                <c:pt idx="137">
                  <c:v>-20019.005167134572</c:v>
                </c:pt>
                <c:pt idx="138">
                  <c:v>-4005.8253186035436</c:v>
                </c:pt>
                <c:pt idx="139">
                  <c:v>30540.330443387094</c:v>
                </c:pt>
                <c:pt idx="140">
                  <c:v>67768.733789403981</c:v>
                </c:pt>
                <c:pt idx="141">
                  <c:v>-18258.711487310531</c:v>
                </c:pt>
                <c:pt idx="142">
                  <c:v>-14839.703103375912</c:v>
                </c:pt>
                <c:pt idx="143">
                  <c:v>15474.211873737571</c:v>
                </c:pt>
                <c:pt idx="144">
                  <c:v>-41351.567232180096</c:v>
                </c:pt>
                <c:pt idx="145">
                  <c:v>-89885.170396735601</c:v>
                </c:pt>
                <c:pt idx="146">
                  <c:v>-17858.949472920358</c:v>
                </c:pt>
                <c:pt idx="147">
                  <c:v>-43999.255040251359</c:v>
                </c:pt>
                <c:pt idx="148">
                  <c:v>-62591.887455781398</c:v>
                </c:pt>
                <c:pt idx="149">
                  <c:v>2315.1326088631176</c:v>
                </c:pt>
                <c:pt idx="150">
                  <c:v>-49401.712695825845</c:v>
                </c:pt>
                <c:pt idx="151">
                  <c:v>-43740.783942314913</c:v>
                </c:pt>
                <c:pt idx="152">
                  <c:v>-26643.315277902293</c:v>
                </c:pt>
                <c:pt idx="153">
                  <c:v>-34363.881161718222</c:v>
                </c:pt>
                <c:pt idx="154">
                  <c:v>45180.671315202606</c:v>
                </c:pt>
                <c:pt idx="155">
                  <c:v>-29630.335152053391</c:v>
                </c:pt>
                <c:pt idx="156">
                  <c:v>-74619.678955083422</c:v>
                </c:pt>
                <c:pt idx="157">
                  <c:v>22051.679303659766</c:v>
                </c:pt>
                <c:pt idx="158">
                  <c:v>-47422.725133246859</c:v>
                </c:pt>
                <c:pt idx="159">
                  <c:v>-1392.4355056320201</c:v>
                </c:pt>
                <c:pt idx="160">
                  <c:v>-9744.8927026299643</c:v>
                </c:pt>
                <c:pt idx="161">
                  <c:v>-11092.925673578895</c:v>
                </c:pt>
                <c:pt idx="162">
                  <c:v>-36948.353845673671</c:v>
                </c:pt>
                <c:pt idx="163">
                  <c:v>-25459.481129089196</c:v>
                </c:pt>
                <c:pt idx="164">
                  <c:v>13016.988562289509</c:v>
                </c:pt>
                <c:pt idx="165">
                  <c:v>-122713.47245597563</c:v>
                </c:pt>
                <c:pt idx="166">
                  <c:v>20485.247714518337</c:v>
                </c:pt>
                <c:pt idx="167">
                  <c:v>-79766.706727641926</c:v>
                </c:pt>
                <c:pt idx="168">
                  <c:v>14011.202613335568</c:v>
                </c:pt>
                <c:pt idx="169">
                  <c:v>48505.553619166953</c:v>
                </c:pt>
                <c:pt idx="170">
                  <c:v>-58759.696928391582</c:v>
                </c:pt>
                <c:pt idx="171">
                  <c:v>-35474.00269116147</c:v>
                </c:pt>
                <c:pt idx="172">
                  <c:v>-11697.911100612488</c:v>
                </c:pt>
                <c:pt idx="173">
                  <c:v>26365.750577132974</c:v>
                </c:pt>
                <c:pt idx="174">
                  <c:v>-42068.211385370174</c:v>
                </c:pt>
                <c:pt idx="175">
                  <c:v>27847.610148262</c:v>
                </c:pt>
                <c:pt idx="176">
                  <c:v>-4747.5217869709013</c:v>
                </c:pt>
                <c:pt idx="177">
                  <c:v>-29899.444084138027</c:v>
                </c:pt>
                <c:pt idx="178">
                  <c:v>-49990.975169899</c:v>
                </c:pt>
                <c:pt idx="179">
                  <c:v>394.2665693796007</c:v>
                </c:pt>
                <c:pt idx="180">
                  <c:v>26008.551419405499</c:v>
                </c:pt>
                <c:pt idx="181">
                  <c:v>-20781.128187842376</c:v>
                </c:pt>
                <c:pt idx="182">
                  <c:v>25481.966676424374</c:v>
                </c:pt>
                <c:pt idx="183">
                  <c:v>10891.08446973504</c:v>
                </c:pt>
                <c:pt idx="184">
                  <c:v>-33658.955799265037</c:v>
                </c:pt>
                <c:pt idx="185">
                  <c:v>-125402.39014603099</c:v>
                </c:pt>
                <c:pt idx="186">
                  <c:v>-36770.195574660902</c:v>
                </c:pt>
                <c:pt idx="187">
                  <c:v>-37189.465627968719</c:v>
                </c:pt>
                <c:pt idx="188">
                  <c:v>-21739.211240372562</c:v>
                </c:pt>
                <c:pt idx="189">
                  <c:v>-88738.421180257923</c:v>
                </c:pt>
                <c:pt idx="190">
                  <c:v>82302.379343900015</c:v>
                </c:pt>
                <c:pt idx="191">
                  <c:v>-21697.053641827835</c:v>
                </c:pt>
                <c:pt idx="192">
                  <c:v>-100852.90100163384</c:v>
                </c:pt>
                <c:pt idx="193">
                  <c:v>-52353.609779377759</c:v>
                </c:pt>
                <c:pt idx="194">
                  <c:v>-13364.243825561192</c:v>
                </c:pt>
                <c:pt idx="195">
                  <c:v>-27895.924821341294</c:v>
                </c:pt>
                <c:pt idx="196">
                  <c:v>2066.1741110514849</c:v>
                </c:pt>
                <c:pt idx="197">
                  <c:v>6402.6427957887063</c:v>
                </c:pt>
                <c:pt idx="198">
                  <c:v>-17077.671344615985</c:v>
                </c:pt>
                <c:pt idx="199">
                  <c:v>24495.355239054421</c:v>
                </c:pt>
                <c:pt idx="200">
                  <c:v>-23162.054639990267</c:v>
                </c:pt>
                <c:pt idx="201">
                  <c:v>12462.02700260398</c:v>
                </c:pt>
                <c:pt idx="202">
                  <c:v>-44608.842481690168</c:v>
                </c:pt>
                <c:pt idx="203">
                  <c:v>-16900.413304499001</c:v>
                </c:pt>
                <c:pt idx="204">
                  <c:v>-22259.280410363717</c:v>
                </c:pt>
                <c:pt idx="205">
                  <c:v>60926.52051771991</c:v>
                </c:pt>
                <c:pt idx="206">
                  <c:v>43635.429328782659</c:v>
                </c:pt>
                <c:pt idx="207">
                  <c:v>-52525.373212236911</c:v>
                </c:pt>
                <c:pt idx="208">
                  <c:v>128471.69400544092</c:v>
                </c:pt>
                <c:pt idx="209">
                  <c:v>110883.18405391491</c:v>
                </c:pt>
                <c:pt idx="210">
                  <c:v>-123431.22457038684</c:v>
                </c:pt>
                <c:pt idx="211">
                  <c:v>38683.455004668038</c:v>
                </c:pt>
                <c:pt idx="212">
                  <c:v>-93242.41547270806</c:v>
                </c:pt>
                <c:pt idx="213">
                  <c:v>23552.960962266137</c:v>
                </c:pt>
                <c:pt idx="214">
                  <c:v>-19554.727479817258</c:v>
                </c:pt>
                <c:pt idx="215">
                  <c:v>-64200.857302739052</c:v>
                </c:pt>
                <c:pt idx="216">
                  <c:v>-9514.5153920154553</c:v>
                </c:pt>
                <c:pt idx="217">
                  <c:v>-1099.1583101292199</c:v>
                </c:pt>
                <c:pt idx="218">
                  <c:v>-57803.956377538794</c:v>
                </c:pt>
                <c:pt idx="219">
                  <c:v>25352.027949012641</c:v>
                </c:pt>
                <c:pt idx="220">
                  <c:v>-64764.491934211779</c:v>
                </c:pt>
                <c:pt idx="221">
                  <c:v>-4797.4355780236074</c:v>
                </c:pt>
                <c:pt idx="222">
                  <c:v>-107599.13120440656</c:v>
                </c:pt>
                <c:pt idx="223">
                  <c:v>-5298.7495984171401</c:v>
                </c:pt>
                <c:pt idx="224">
                  <c:v>-26946.707435060001</c:v>
                </c:pt>
                <c:pt idx="225">
                  <c:v>-7830.549712036096</c:v>
                </c:pt>
                <c:pt idx="226">
                  <c:v>-39920.185190431832</c:v>
                </c:pt>
                <c:pt idx="227">
                  <c:v>-37824.933113288105</c:v>
                </c:pt>
                <c:pt idx="228">
                  <c:v>-32896.38963174427</c:v>
                </c:pt>
                <c:pt idx="229">
                  <c:v>3638.3350907195127</c:v>
                </c:pt>
                <c:pt idx="230">
                  <c:v>-35061.263130210806</c:v>
                </c:pt>
                <c:pt idx="231">
                  <c:v>14783.462586544454</c:v>
                </c:pt>
                <c:pt idx="232">
                  <c:v>4066.1784781616589</c:v>
                </c:pt>
                <c:pt idx="233">
                  <c:v>57445.893931199622</c:v>
                </c:pt>
                <c:pt idx="234">
                  <c:v>-7661.1624679082888</c:v>
                </c:pt>
                <c:pt idx="235">
                  <c:v>21569.898839524656</c:v>
                </c:pt>
                <c:pt idx="236">
                  <c:v>-4756.2412106065312</c:v>
                </c:pt>
                <c:pt idx="237">
                  <c:v>20368.42090509733</c:v>
                </c:pt>
                <c:pt idx="238">
                  <c:v>-41393.258984473039</c:v>
                </c:pt>
                <c:pt idx="239">
                  <c:v>-39828.461700983287</c:v>
                </c:pt>
                <c:pt idx="240">
                  <c:v>49822.375392861955</c:v>
                </c:pt>
                <c:pt idx="241">
                  <c:v>3124.9672552140546</c:v>
                </c:pt>
                <c:pt idx="242">
                  <c:v>-120865.41254798445</c:v>
                </c:pt>
                <c:pt idx="243">
                  <c:v>-41968.213791846298</c:v>
                </c:pt>
                <c:pt idx="244">
                  <c:v>108232.28607001179</c:v>
                </c:pt>
                <c:pt idx="245">
                  <c:v>15839.420805878588</c:v>
                </c:pt>
                <c:pt idx="246">
                  <c:v>-20650.964358439087</c:v>
                </c:pt>
                <c:pt idx="247">
                  <c:v>-8481.7662001552526</c:v>
                </c:pt>
                <c:pt idx="248">
                  <c:v>-645.97839200077578</c:v>
                </c:pt>
                <c:pt idx="249">
                  <c:v>-37862.624116477615</c:v>
                </c:pt>
                <c:pt idx="250">
                  <c:v>-25623.774737786589</c:v>
                </c:pt>
                <c:pt idx="251">
                  <c:v>-94345.702187026443</c:v>
                </c:pt>
                <c:pt idx="252">
                  <c:v>-3895.5054612476379</c:v>
                </c:pt>
                <c:pt idx="253">
                  <c:v>-19355.674963587546</c:v>
                </c:pt>
                <c:pt idx="254">
                  <c:v>-35554.507225764741</c:v>
                </c:pt>
                <c:pt idx="255">
                  <c:v>29815.236069628154</c:v>
                </c:pt>
                <c:pt idx="256">
                  <c:v>26482.018940444628</c:v>
                </c:pt>
                <c:pt idx="257">
                  <c:v>-36348.820095804753</c:v>
                </c:pt>
                <c:pt idx="258">
                  <c:v>20838.407956280396</c:v>
                </c:pt>
                <c:pt idx="259">
                  <c:v>-77193.049616427277</c:v>
                </c:pt>
                <c:pt idx="260">
                  <c:v>83660.450057695853</c:v>
                </c:pt>
                <c:pt idx="261">
                  <c:v>42901.513553642842</c:v>
                </c:pt>
                <c:pt idx="262">
                  <c:v>16547.248161923315</c:v>
                </c:pt>
                <c:pt idx="263">
                  <c:v>-2017.9332305441494</c:v>
                </c:pt>
                <c:pt idx="264">
                  <c:v>6487.5075778532773</c:v>
                </c:pt>
                <c:pt idx="265">
                  <c:v>25216.98145369062</c:v>
                </c:pt>
                <c:pt idx="266">
                  <c:v>178.61405543069122</c:v>
                </c:pt>
                <c:pt idx="267">
                  <c:v>22351.816779503017</c:v>
                </c:pt>
                <c:pt idx="268">
                  <c:v>-29480.359626921767</c:v>
                </c:pt>
                <c:pt idx="269">
                  <c:v>31560.219145280833</c:v>
                </c:pt>
                <c:pt idx="270">
                  <c:v>-15201.335429283034</c:v>
                </c:pt>
                <c:pt idx="271">
                  <c:v>-11314.418676367262</c:v>
                </c:pt>
                <c:pt idx="272">
                  <c:v>41222.176533135236</c:v>
                </c:pt>
                <c:pt idx="273">
                  <c:v>13379.061788040388</c:v>
                </c:pt>
                <c:pt idx="274">
                  <c:v>-4604.8184933373122</c:v>
                </c:pt>
                <c:pt idx="275">
                  <c:v>-28799.803772788495</c:v>
                </c:pt>
                <c:pt idx="276">
                  <c:v>-4623.424455092696</c:v>
                </c:pt>
                <c:pt idx="277">
                  <c:v>59125.057772511413</c:v>
                </c:pt>
                <c:pt idx="278">
                  <c:v>-8945.5499491656665</c:v>
                </c:pt>
                <c:pt idx="279">
                  <c:v>62013.317739908613</c:v>
                </c:pt>
                <c:pt idx="280">
                  <c:v>58150.808754752332</c:v>
                </c:pt>
                <c:pt idx="281">
                  <c:v>-3650.8272859187564</c:v>
                </c:pt>
                <c:pt idx="282">
                  <c:v>6277.0266305959085</c:v>
                </c:pt>
                <c:pt idx="283">
                  <c:v>21388.500872324628</c:v>
                </c:pt>
                <c:pt idx="284">
                  <c:v>28434.233483060612</c:v>
                </c:pt>
                <c:pt idx="285">
                  <c:v>51992.479312715412</c:v>
                </c:pt>
                <c:pt idx="286">
                  <c:v>96174.303342804953</c:v>
                </c:pt>
                <c:pt idx="287">
                  <c:v>71730.0963925455</c:v>
                </c:pt>
                <c:pt idx="288">
                  <c:v>44532.72350511438</c:v>
                </c:pt>
                <c:pt idx="289">
                  <c:v>-3890.3628632116597</c:v>
                </c:pt>
                <c:pt idx="290">
                  <c:v>-39712.896294231992</c:v>
                </c:pt>
                <c:pt idx="291">
                  <c:v>-35204.495974739315</c:v>
                </c:pt>
                <c:pt idx="292">
                  <c:v>-1836.8126790017704</c:v>
                </c:pt>
                <c:pt idx="293">
                  <c:v>19231.066960134427</c:v>
                </c:pt>
                <c:pt idx="294">
                  <c:v>-2850.8297011689283</c:v>
                </c:pt>
                <c:pt idx="295">
                  <c:v>36092.913701948535</c:v>
                </c:pt>
                <c:pt idx="296">
                  <c:v>3627.5441234013415</c:v>
                </c:pt>
                <c:pt idx="297">
                  <c:v>60543.915544062329</c:v>
                </c:pt>
                <c:pt idx="298">
                  <c:v>-62710.114997990342</c:v>
                </c:pt>
                <c:pt idx="299">
                  <c:v>16968.543245866487</c:v>
                </c:pt>
                <c:pt idx="300">
                  <c:v>1226.5804305713391</c:v>
                </c:pt>
                <c:pt idx="301">
                  <c:v>-58883.154810910404</c:v>
                </c:pt>
                <c:pt idx="302">
                  <c:v>-96137.426977366616</c:v>
                </c:pt>
                <c:pt idx="303">
                  <c:v>32687.138715582201</c:v>
                </c:pt>
                <c:pt idx="304">
                  <c:v>-45147.394050234696</c:v>
                </c:pt>
                <c:pt idx="305">
                  <c:v>-44990.238598361902</c:v>
                </c:pt>
                <c:pt idx="306">
                  <c:v>33313.951546225231</c:v>
                </c:pt>
                <c:pt idx="307">
                  <c:v>-18108.514209256566</c:v>
                </c:pt>
                <c:pt idx="308">
                  <c:v>49687.760291596816</c:v>
                </c:pt>
                <c:pt idx="309">
                  <c:v>28809.139050898259</c:v>
                </c:pt>
                <c:pt idx="310">
                  <c:v>-12490.470447454136</c:v>
                </c:pt>
                <c:pt idx="311">
                  <c:v>-7350.5885524922051</c:v>
                </c:pt>
                <c:pt idx="312">
                  <c:v>71318.63323646487</c:v>
                </c:pt>
                <c:pt idx="313">
                  <c:v>23355.48632727837</c:v>
                </c:pt>
                <c:pt idx="314">
                  <c:v>6555.5565301355091</c:v>
                </c:pt>
                <c:pt idx="315">
                  <c:v>32231.251936273125</c:v>
                </c:pt>
                <c:pt idx="316">
                  <c:v>-48658.731267934607</c:v>
                </c:pt>
                <c:pt idx="317">
                  <c:v>-22080.805726714374</c:v>
                </c:pt>
                <c:pt idx="318">
                  <c:v>73032.008572143852</c:v>
                </c:pt>
                <c:pt idx="319">
                  <c:v>75214.439987399441</c:v>
                </c:pt>
                <c:pt idx="320">
                  <c:v>68701.082880676491</c:v>
                </c:pt>
                <c:pt idx="321">
                  <c:v>89377.117667947663</c:v>
                </c:pt>
                <c:pt idx="322">
                  <c:v>160905.12172776082</c:v>
                </c:pt>
                <c:pt idx="323">
                  <c:v>-59690.992789049866</c:v>
                </c:pt>
                <c:pt idx="324">
                  <c:v>41524.95855360647</c:v>
                </c:pt>
                <c:pt idx="325">
                  <c:v>57865.242033631366</c:v>
                </c:pt>
                <c:pt idx="326">
                  <c:v>-129357.91166974243</c:v>
                </c:pt>
                <c:pt idx="327">
                  <c:v>180445.72044015524</c:v>
                </c:pt>
                <c:pt idx="328">
                  <c:v>182083.05159038038</c:v>
                </c:pt>
                <c:pt idx="329">
                  <c:v>-84205.017148875981</c:v>
                </c:pt>
                <c:pt idx="330">
                  <c:v>44962.534073098737</c:v>
                </c:pt>
                <c:pt idx="331">
                  <c:v>138150.29777618416</c:v>
                </c:pt>
                <c:pt idx="332">
                  <c:v>-184579.53927135648</c:v>
                </c:pt>
                <c:pt idx="333">
                  <c:v>231838.93584888894</c:v>
                </c:pt>
                <c:pt idx="334">
                  <c:v>152782.19062283775</c:v>
                </c:pt>
                <c:pt idx="335">
                  <c:v>58541.936900843983</c:v>
                </c:pt>
                <c:pt idx="336">
                  <c:v>65963.457097743405</c:v>
                </c:pt>
                <c:pt idx="337">
                  <c:v>35010.297002282576</c:v>
                </c:pt>
                <c:pt idx="338">
                  <c:v>142925.07655257924</c:v>
                </c:pt>
                <c:pt idx="339">
                  <c:v>-45344.466647625028</c:v>
                </c:pt>
                <c:pt idx="340">
                  <c:v>-51269.578824714903</c:v>
                </c:pt>
                <c:pt idx="341">
                  <c:v>5756.0945507085999</c:v>
                </c:pt>
                <c:pt idx="342">
                  <c:v>-80169.366500440636</c:v>
                </c:pt>
                <c:pt idx="343">
                  <c:v>-63284.39856147184</c:v>
                </c:pt>
                <c:pt idx="344">
                  <c:v>-16727.250824685936</c:v>
                </c:pt>
                <c:pt idx="345">
                  <c:v>-130095.01568479152</c:v>
                </c:pt>
                <c:pt idx="346">
                  <c:v>166895.83403033344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2B-41B6-A8D9-D1FD6CE8C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414368"/>
        <c:axId val="285419776"/>
      </c:scatterChart>
      <c:valAx>
        <c:axId val="28541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8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419776"/>
        <c:crosses val="autoZero"/>
        <c:crossBetween val="midCat"/>
      </c:valAx>
      <c:valAx>
        <c:axId val="2854197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414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'итоги нормализации1.2'!$F$32:$F$378</c:f>
              <c:numCache>
                <c:formatCode>General</c:formatCode>
                <c:ptCount val="347"/>
                <c:pt idx="0">
                  <c:v>0.14409221902017291</c:v>
                </c:pt>
                <c:pt idx="1">
                  <c:v>0.43227665706051877</c:v>
                </c:pt>
                <c:pt idx="2">
                  <c:v>0.72046109510086453</c:v>
                </c:pt>
                <c:pt idx="3">
                  <c:v>1.0086455331412105</c:v>
                </c:pt>
                <c:pt idx="4">
                  <c:v>1.2968299711815563</c:v>
                </c:pt>
                <c:pt idx="5">
                  <c:v>1.5850144092219021</c:v>
                </c:pt>
                <c:pt idx="6">
                  <c:v>1.8731988472622481</c:v>
                </c:pt>
                <c:pt idx="7">
                  <c:v>2.1613832853025934</c:v>
                </c:pt>
                <c:pt idx="8">
                  <c:v>2.4495677233429394</c:v>
                </c:pt>
                <c:pt idx="9">
                  <c:v>2.7377521613832854</c:v>
                </c:pt>
                <c:pt idx="10">
                  <c:v>3.0259365994236309</c:v>
                </c:pt>
                <c:pt idx="11">
                  <c:v>3.3141210374639769</c:v>
                </c:pt>
                <c:pt idx="12">
                  <c:v>3.6023054755043229</c:v>
                </c:pt>
                <c:pt idx="13">
                  <c:v>3.8904899135446684</c:v>
                </c:pt>
                <c:pt idx="14">
                  <c:v>4.1786743515850144</c:v>
                </c:pt>
                <c:pt idx="15">
                  <c:v>4.4668587896253609</c:v>
                </c:pt>
                <c:pt idx="16">
                  <c:v>4.7550432276657064</c:v>
                </c:pt>
                <c:pt idx="17">
                  <c:v>5.043227665706052</c:v>
                </c:pt>
                <c:pt idx="18">
                  <c:v>5.3314121037463984</c:v>
                </c:pt>
                <c:pt idx="19">
                  <c:v>5.6195965417867439</c:v>
                </c:pt>
                <c:pt idx="20">
                  <c:v>5.9077809798270895</c:v>
                </c:pt>
                <c:pt idx="21">
                  <c:v>6.1959654178674359</c:v>
                </c:pt>
                <c:pt idx="22">
                  <c:v>6.4841498559077815</c:v>
                </c:pt>
                <c:pt idx="23">
                  <c:v>6.772334293948127</c:v>
                </c:pt>
                <c:pt idx="24">
                  <c:v>7.0605187319884735</c:v>
                </c:pt>
                <c:pt idx="25">
                  <c:v>7.348703170028819</c:v>
                </c:pt>
                <c:pt idx="26">
                  <c:v>7.6368876080691646</c:v>
                </c:pt>
                <c:pt idx="27">
                  <c:v>7.9250720461095101</c:v>
                </c:pt>
                <c:pt idx="28">
                  <c:v>8.2132564841498557</c:v>
                </c:pt>
                <c:pt idx="29">
                  <c:v>8.5014409221902021</c:v>
                </c:pt>
                <c:pt idx="30">
                  <c:v>8.7896253602305485</c:v>
                </c:pt>
                <c:pt idx="31">
                  <c:v>9.0778097982708932</c:v>
                </c:pt>
                <c:pt idx="32">
                  <c:v>9.3659942363112396</c:v>
                </c:pt>
                <c:pt idx="33">
                  <c:v>9.6541786743515861</c:v>
                </c:pt>
                <c:pt idx="34">
                  <c:v>9.9423631123919307</c:v>
                </c:pt>
                <c:pt idx="35">
                  <c:v>10.230547550432277</c:v>
                </c:pt>
                <c:pt idx="36">
                  <c:v>10.518731988472624</c:v>
                </c:pt>
                <c:pt idx="37">
                  <c:v>10.806916426512968</c:v>
                </c:pt>
                <c:pt idx="38">
                  <c:v>11.095100864553315</c:v>
                </c:pt>
                <c:pt idx="39">
                  <c:v>11.383285302593661</c:v>
                </c:pt>
                <c:pt idx="40">
                  <c:v>11.671469740634006</c:v>
                </c:pt>
                <c:pt idx="41">
                  <c:v>11.959654178674352</c:v>
                </c:pt>
                <c:pt idx="42">
                  <c:v>12.247838616714699</c:v>
                </c:pt>
                <c:pt idx="43">
                  <c:v>12.536023054755043</c:v>
                </c:pt>
                <c:pt idx="44">
                  <c:v>12.82420749279539</c:v>
                </c:pt>
                <c:pt idx="45">
                  <c:v>13.112391930835736</c:v>
                </c:pt>
                <c:pt idx="46">
                  <c:v>13.400576368876081</c:v>
                </c:pt>
                <c:pt idx="47">
                  <c:v>13.688760806916427</c:v>
                </c:pt>
                <c:pt idx="48">
                  <c:v>13.976945244956774</c:v>
                </c:pt>
                <c:pt idx="49">
                  <c:v>14.265129682997118</c:v>
                </c:pt>
                <c:pt idx="50">
                  <c:v>14.553314121037465</c:v>
                </c:pt>
                <c:pt idx="51">
                  <c:v>14.841498559077809</c:v>
                </c:pt>
                <c:pt idx="52">
                  <c:v>15.129682997118156</c:v>
                </c:pt>
                <c:pt idx="53">
                  <c:v>15.417867435158502</c:v>
                </c:pt>
                <c:pt idx="54">
                  <c:v>15.706051873198847</c:v>
                </c:pt>
                <c:pt idx="55">
                  <c:v>15.994236311239193</c:v>
                </c:pt>
                <c:pt idx="56">
                  <c:v>16.282420749279538</c:v>
                </c:pt>
                <c:pt idx="57">
                  <c:v>16.570605187319885</c:v>
                </c:pt>
                <c:pt idx="58">
                  <c:v>16.858789625360231</c:v>
                </c:pt>
                <c:pt idx="59">
                  <c:v>17.146974063400577</c:v>
                </c:pt>
                <c:pt idx="60">
                  <c:v>17.435158501440924</c:v>
                </c:pt>
                <c:pt idx="61">
                  <c:v>17.72334293948127</c:v>
                </c:pt>
                <c:pt idx="62">
                  <c:v>18.011527377521613</c:v>
                </c:pt>
                <c:pt idx="63">
                  <c:v>18.29971181556196</c:v>
                </c:pt>
                <c:pt idx="64">
                  <c:v>18.587896253602306</c:v>
                </c:pt>
                <c:pt idx="65">
                  <c:v>18.876080691642652</c:v>
                </c:pt>
                <c:pt idx="66">
                  <c:v>19.164265129682999</c:v>
                </c:pt>
                <c:pt idx="67">
                  <c:v>19.452449567723342</c:v>
                </c:pt>
                <c:pt idx="68">
                  <c:v>19.740634005763688</c:v>
                </c:pt>
                <c:pt idx="69">
                  <c:v>20.028818443804035</c:v>
                </c:pt>
                <c:pt idx="70">
                  <c:v>20.317002881844381</c:v>
                </c:pt>
                <c:pt idx="71">
                  <c:v>20.605187319884728</c:v>
                </c:pt>
                <c:pt idx="72">
                  <c:v>20.893371757925074</c:v>
                </c:pt>
                <c:pt idx="73">
                  <c:v>21.181556195965417</c:v>
                </c:pt>
                <c:pt idx="74">
                  <c:v>21.469740634005763</c:v>
                </c:pt>
                <c:pt idx="75">
                  <c:v>21.75792507204611</c:v>
                </c:pt>
                <c:pt idx="76">
                  <c:v>22.046109510086456</c:v>
                </c:pt>
                <c:pt idx="77">
                  <c:v>22.334293948126803</c:v>
                </c:pt>
                <c:pt idx="78">
                  <c:v>22.622478386167149</c:v>
                </c:pt>
                <c:pt idx="79">
                  <c:v>22.910662824207492</c:v>
                </c:pt>
                <c:pt idx="80">
                  <c:v>23.198847262247838</c:v>
                </c:pt>
                <c:pt idx="81">
                  <c:v>23.487031700288185</c:v>
                </c:pt>
                <c:pt idx="82">
                  <c:v>23.775216138328531</c:v>
                </c:pt>
                <c:pt idx="83">
                  <c:v>24.063400576368878</c:v>
                </c:pt>
                <c:pt idx="84">
                  <c:v>24.351585014409224</c:v>
                </c:pt>
                <c:pt idx="85">
                  <c:v>24.639769452449567</c:v>
                </c:pt>
                <c:pt idx="86">
                  <c:v>24.927953890489913</c:v>
                </c:pt>
                <c:pt idx="87">
                  <c:v>25.21613832853026</c:v>
                </c:pt>
                <c:pt idx="88">
                  <c:v>25.504322766570606</c:v>
                </c:pt>
                <c:pt idx="89">
                  <c:v>25.792507204610953</c:v>
                </c:pt>
                <c:pt idx="90">
                  <c:v>26.080691642651299</c:v>
                </c:pt>
                <c:pt idx="91">
                  <c:v>26.368876080691642</c:v>
                </c:pt>
                <c:pt idx="92">
                  <c:v>26.657060518731988</c:v>
                </c:pt>
                <c:pt idx="93">
                  <c:v>26.945244956772335</c:v>
                </c:pt>
                <c:pt idx="94">
                  <c:v>27.233429394812681</c:v>
                </c:pt>
                <c:pt idx="95">
                  <c:v>27.521613832853028</c:v>
                </c:pt>
                <c:pt idx="96">
                  <c:v>27.809798270893374</c:v>
                </c:pt>
                <c:pt idx="97">
                  <c:v>28.097982708933717</c:v>
                </c:pt>
                <c:pt idx="98">
                  <c:v>28.386167146974064</c:v>
                </c:pt>
                <c:pt idx="99">
                  <c:v>28.67435158501441</c:v>
                </c:pt>
                <c:pt idx="100">
                  <c:v>28.962536023054756</c:v>
                </c:pt>
                <c:pt idx="101">
                  <c:v>29.250720461095103</c:v>
                </c:pt>
                <c:pt idx="102">
                  <c:v>29.538904899135446</c:v>
                </c:pt>
                <c:pt idx="103">
                  <c:v>29.827089337175792</c:v>
                </c:pt>
                <c:pt idx="104">
                  <c:v>30.115273775216139</c:v>
                </c:pt>
                <c:pt idx="105">
                  <c:v>30.403458213256485</c:v>
                </c:pt>
                <c:pt idx="106">
                  <c:v>30.691642651296831</c:v>
                </c:pt>
                <c:pt idx="107">
                  <c:v>30.979827089337178</c:v>
                </c:pt>
                <c:pt idx="108">
                  <c:v>31.268011527377521</c:v>
                </c:pt>
                <c:pt idx="109">
                  <c:v>31.556195965417867</c:v>
                </c:pt>
                <c:pt idx="110">
                  <c:v>31.844380403458214</c:v>
                </c:pt>
                <c:pt idx="111">
                  <c:v>32.132564841498557</c:v>
                </c:pt>
                <c:pt idx="112">
                  <c:v>32.420749279538903</c:v>
                </c:pt>
                <c:pt idx="113">
                  <c:v>32.708933717579249</c:v>
                </c:pt>
                <c:pt idx="114">
                  <c:v>32.997118155619596</c:v>
                </c:pt>
                <c:pt idx="115">
                  <c:v>33.285302593659942</c:v>
                </c:pt>
                <c:pt idx="116">
                  <c:v>33.573487031700289</c:v>
                </c:pt>
                <c:pt idx="117">
                  <c:v>33.861671469740635</c:v>
                </c:pt>
                <c:pt idx="118">
                  <c:v>34.149855907780982</c:v>
                </c:pt>
                <c:pt idx="119">
                  <c:v>34.438040345821328</c:v>
                </c:pt>
                <c:pt idx="120">
                  <c:v>34.726224783861674</c:v>
                </c:pt>
                <c:pt idx="121">
                  <c:v>35.014409221902021</c:v>
                </c:pt>
                <c:pt idx="122">
                  <c:v>35.302593659942367</c:v>
                </c:pt>
                <c:pt idx="123">
                  <c:v>35.590778097982707</c:v>
                </c:pt>
                <c:pt idx="124">
                  <c:v>35.878962536023053</c:v>
                </c:pt>
                <c:pt idx="125">
                  <c:v>36.1671469740634</c:v>
                </c:pt>
                <c:pt idx="126">
                  <c:v>36.455331412103746</c:v>
                </c:pt>
                <c:pt idx="127">
                  <c:v>36.743515850144092</c:v>
                </c:pt>
                <c:pt idx="128">
                  <c:v>37.031700288184439</c:v>
                </c:pt>
                <c:pt idx="129">
                  <c:v>37.319884726224785</c:v>
                </c:pt>
                <c:pt idx="130">
                  <c:v>37.608069164265132</c:v>
                </c:pt>
                <c:pt idx="131">
                  <c:v>37.896253602305478</c:v>
                </c:pt>
                <c:pt idx="132">
                  <c:v>38.184438040345825</c:v>
                </c:pt>
                <c:pt idx="133">
                  <c:v>38.472622478386171</c:v>
                </c:pt>
                <c:pt idx="134">
                  <c:v>38.76080691642651</c:v>
                </c:pt>
                <c:pt idx="135">
                  <c:v>39.048991354466857</c:v>
                </c:pt>
                <c:pt idx="136">
                  <c:v>39.337175792507203</c:v>
                </c:pt>
                <c:pt idx="137">
                  <c:v>39.62536023054755</c:v>
                </c:pt>
                <c:pt idx="138">
                  <c:v>39.913544668587896</c:v>
                </c:pt>
                <c:pt idx="139">
                  <c:v>40.201729106628243</c:v>
                </c:pt>
                <c:pt idx="140">
                  <c:v>40.489913544668589</c:v>
                </c:pt>
                <c:pt idx="141">
                  <c:v>40.778097982708935</c:v>
                </c:pt>
                <c:pt idx="142">
                  <c:v>41.066282420749282</c:v>
                </c:pt>
                <c:pt idx="143">
                  <c:v>41.354466858789628</c:v>
                </c:pt>
                <c:pt idx="144">
                  <c:v>41.642651296829975</c:v>
                </c:pt>
                <c:pt idx="145">
                  <c:v>41.930835734870321</c:v>
                </c:pt>
                <c:pt idx="146">
                  <c:v>42.21902017291066</c:v>
                </c:pt>
                <c:pt idx="147">
                  <c:v>42.507204610951007</c:v>
                </c:pt>
                <c:pt idx="148">
                  <c:v>42.795389048991353</c:v>
                </c:pt>
                <c:pt idx="149">
                  <c:v>43.0835734870317</c:v>
                </c:pt>
                <c:pt idx="150">
                  <c:v>43.371757925072046</c:v>
                </c:pt>
                <c:pt idx="151">
                  <c:v>43.659942363112393</c:v>
                </c:pt>
                <c:pt idx="152">
                  <c:v>43.948126801152739</c:v>
                </c:pt>
                <c:pt idx="153">
                  <c:v>44.236311239193085</c:v>
                </c:pt>
                <c:pt idx="154">
                  <c:v>44.524495677233432</c:v>
                </c:pt>
                <c:pt idx="155">
                  <c:v>44.812680115273778</c:v>
                </c:pt>
                <c:pt idx="156">
                  <c:v>45.100864553314125</c:v>
                </c:pt>
                <c:pt idx="157">
                  <c:v>45.389048991354471</c:v>
                </c:pt>
                <c:pt idx="158">
                  <c:v>45.677233429394811</c:v>
                </c:pt>
                <c:pt idx="159">
                  <c:v>45.965417867435157</c:v>
                </c:pt>
                <c:pt idx="160">
                  <c:v>46.253602305475503</c:v>
                </c:pt>
                <c:pt idx="161">
                  <c:v>46.54178674351585</c:v>
                </c:pt>
                <c:pt idx="162">
                  <c:v>46.829971181556196</c:v>
                </c:pt>
                <c:pt idx="163">
                  <c:v>47.118155619596543</c:v>
                </c:pt>
                <c:pt idx="164">
                  <c:v>47.406340057636889</c:v>
                </c:pt>
                <c:pt idx="165">
                  <c:v>47.694524495677236</c:v>
                </c:pt>
                <c:pt idx="166">
                  <c:v>47.982708933717582</c:v>
                </c:pt>
                <c:pt idx="167">
                  <c:v>48.270893371757928</c:v>
                </c:pt>
                <c:pt idx="168">
                  <c:v>48.559077809798275</c:v>
                </c:pt>
                <c:pt idx="169">
                  <c:v>48.847262247838614</c:v>
                </c:pt>
                <c:pt idx="170">
                  <c:v>49.135446685878961</c:v>
                </c:pt>
                <c:pt idx="171">
                  <c:v>49.423631123919307</c:v>
                </c:pt>
                <c:pt idx="172">
                  <c:v>49.711815561959654</c:v>
                </c:pt>
                <c:pt idx="173">
                  <c:v>50</c:v>
                </c:pt>
                <c:pt idx="174">
                  <c:v>50.288184438040346</c:v>
                </c:pt>
                <c:pt idx="175">
                  <c:v>50.576368876080693</c:v>
                </c:pt>
                <c:pt idx="176">
                  <c:v>50.864553314121039</c:v>
                </c:pt>
                <c:pt idx="177">
                  <c:v>51.152737752161386</c:v>
                </c:pt>
                <c:pt idx="178">
                  <c:v>51.440922190201732</c:v>
                </c:pt>
                <c:pt idx="179">
                  <c:v>51.729106628242079</c:v>
                </c:pt>
                <c:pt idx="180">
                  <c:v>52.017291066282425</c:v>
                </c:pt>
                <c:pt idx="181">
                  <c:v>52.305475504322764</c:v>
                </c:pt>
                <c:pt idx="182">
                  <c:v>52.593659942363111</c:v>
                </c:pt>
                <c:pt idx="183">
                  <c:v>52.881844380403457</c:v>
                </c:pt>
                <c:pt idx="184">
                  <c:v>53.170028818443804</c:v>
                </c:pt>
                <c:pt idx="185">
                  <c:v>53.45821325648415</c:v>
                </c:pt>
                <c:pt idx="186">
                  <c:v>53.746397694524497</c:v>
                </c:pt>
                <c:pt idx="187">
                  <c:v>54.034582132564843</c:v>
                </c:pt>
                <c:pt idx="188">
                  <c:v>54.322766570605189</c:v>
                </c:pt>
                <c:pt idx="189">
                  <c:v>54.610951008645536</c:v>
                </c:pt>
                <c:pt idx="190">
                  <c:v>54.899135446685882</c:v>
                </c:pt>
                <c:pt idx="191">
                  <c:v>55.187319884726229</c:v>
                </c:pt>
                <c:pt idx="192">
                  <c:v>55.475504322766575</c:v>
                </c:pt>
                <c:pt idx="193">
                  <c:v>55.763688760806915</c:v>
                </c:pt>
                <c:pt idx="194">
                  <c:v>56.051873198847261</c:v>
                </c:pt>
                <c:pt idx="195">
                  <c:v>56.340057636887607</c:v>
                </c:pt>
                <c:pt idx="196">
                  <c:v>56.628242074927954</c:v>
                </c:pt>
                <c:pt idx="197">
                  <c:v>56.9164265129683</c:v>
                </c:pt>
                <c:pt idx="198">
                  <c:v>57.204610951008647</c:v>
                </c:pt>
                <c:pt idx="199">
                  <c:v>57.492795389048993</c:v>
                </c:pt>
                <c:pt idx="200">
                  <c:v>57.78097982708934</c:v>
                </c:pt>
                <c:pt idx="201">
                  <c:v>58.069164265129686</c:v>
                </c:pt>
                <c:pt idx="202">
                  <c:v>58.357348703170032</c:v>
                </c:pt>
                <c:pt idx="203">
                  <c:v>58.645533141210379</c:v>
                </c:pt>
                <c:pt idx="204">
                  <c:v>58.933717579250718</c:v>
                </c:pt>
                <c:pt idx="205">
                  <c:v>59.221902017291065</c:v>
                </c:pt>
                <c:pt idx="206">
                  <c:v>59.510086455331411</c:v>
                </c:pt>
                <c:pt idx="207">
                  <c:v>59.798270893371757</c:v>
                </c:pt>
                <c:pt idx="208">
                  <c:v>60.086455331412104</c:v>
                </c:pt>
                <c:pt idx="209">
                  <c:v>60.37463976945245</c:v>
                </c:pt>
                <c:pt idx="210">
                  <c:v>60.662824207492797</c:v>
                </c:pt>
                <c:pt idx="211">
                  <c:v>60.951008645533143</c:v>
                </c:pt>
                <c:pt idx="212">
                  <c:v>61.23919308357349</c:v>
                </c:pt>
                <c:pt idx="213">
                  <c:v>61.527377521613836</c:v>
                </c:pt>
                <c:pt idx="214">
                  <c:v>61.815561959654183</c:v>
                </c:pt>
                <c:pt idx="215">
                  <c:v>62.103746397694529</c:v>
                </c:pt>
                <c:pt idx="216">
                  <c:v>62.391930835734868</c:v>
                </c:pt>
                <c:pt idx="217">
                  <c:v>62.680115273775215</c:v>
                </c:pt>
                <c:pt idx="218">
                  <c:v>62.968299711815561</c:v>
                </c:pt>
                <c:pt idx="219">
                  <c:v>63.256484149855908</c:v>
                </c:pt>
                <c:pt idx="220">
                  <c:v>63.544668587896254</c:v>
                </c:pt>
                <c:pt idx="221">
                  <c:v>63.8328530259366</c:v>
                </c:pt>
                <c:pt idx="222">
                  <c:v>64.121037463976947</c:v>
                </c:pt>
                <c:pt idx="223">
                  <c:v>64.409221902017279</c:v>
                </c:pt>
                <c:pt idx="224">
                  <c:v>64.697406340057626</c:v>
                </c:pt>
                <c:pt idx="225">
                  <c:v>64.985590778097972</c:v>
                </c:pt>
                <c:pt idx="226">
                  <c:v>65.273775216138318</c:v>
                </c:pt>
                <c:pt idx="227">
                  <c:v>65.561959654178665</c:v>
                </c:pt>
                <c:pt idx="228">
                  <c:v>65.850144092219011</c:v>
                </c:pt>
                <c:pt idx="229">
                  <c:v>66.138328530259358</c:v>
                </c:pt>
                <c:pt idx="230">
                  <c:v>66.426512968299704</c:v>
                </c:pt>
                <c:pt idx="231">
                  <c:v>66.714697406340051</c:v>
                </c:pt>
                <c:pt idx="232">
                  <c:v>67.002881844380397</c:v>
                </c:pt>
                <c:pt idx="233">
                  <c:v>67.291066282420744</c:v>
                </c:pt>
                <c:pt idx="234">
                  <c:v>67.57925072046109</c:v>
                </c:pt>
                <c:pt idx="235">
                  <c:v>67.867435158501436</c:v>
                </c:pt>
                <c:pt idx="236">
                  <c:v>68.155619596541783</c:v>
                </c:pt>
                <c:pt idx="237">
                  <c:v>68.443804034582129</c:v>
                </c:pt>
                <c:pt idx="238">
                  <c:v>68.731988472622476</c:v>
                </c:pt>
                <c:pt idx="239">
                  <c:v>69.020172910662822</c:v>
                </c:pt>
                <c:pt idx="240">
                  <c:v>69.308357348703169</c:v>
                </c:pt>
                <c:pt idx="241">
                  <c:v>69.596541786743515</c:v>
                </c:pt>
                <c:pt idx="242">
                  <c:v>69.884726224783861</c:v>
                </c:pt>
                <c:pt idx="243">
                  <c:v>70.172910662824208</c:v>
                </c:pt>
                <c:pt idx="244">
                  <c:v>70.461095100864554</c:v>
                </c:pt>
                <c:pt idx="245">
                  <c:v>70.749279538904887</c:v>
                </c:pt>
                <c:pt idx="246">
                  <c:v>71.037463976945233</c:v>
                </c:pt>
                <c:pt idx="247">
                  <c:v>71.325648414985579</c:v>
                </c:pt>
                <c:pt idx="248">
                  <c:v>71.613832853025926</c:v>
                </c:pt>
                <c:pt idx="249">
                  <c:v>71.902017291066272</c:v>
                </c:pt>
                <c:pt idx="250">
                  <c:v>72.190201729106619</c:v>
                </c:pt>
                <c:pt idx="251">
                  <c:v>72.478386167146965</c:v>
                </c:pt>
                <c:pt idx="252">
                  <c:v>72.766570605187312</c:v>
                </c:pt>
                <c:pt idx="253">
                  <c:v>73.054755043227658</c:v>
                </c:pt>
                <c:pt idx="254">
                  <c:v>73.342939481268004</c:v>
                </c:pt>
                <c:pt idx="255">
                  <c:v>73.631123919308351</c:v>
                </c:pt>
                <c:pt idx="256">
                  <c:v>73.919308357348697</c:v>
                </c:pt>
                <c:pt idx="257">
                  <c:v>74.207492795389044</c:v>
                </c:pt>
                <c:pt idx="258">
                  <c:v>74.49567723342939</c:v>
                </c:pt>
                <c:pt idx="259">
                  <c:v>74.783861671469737</c:v>
                </c:pt>
                <c:pt idx="260">
                  <c:v>75.072046109510083</c:v>
                </c:pt>
                <c:pt idx="261">
                  <c:v>75.360230547550429</c:v>
                </c:pt>
                <c:pt idx="262">
                  <c:v>75.648414985590776</c:v>
                </c:pt>
                <c:pt idx="263">
                  <c:v>75.936599423631122</c:v>
                </c:pt>
                <c:pt idx="264">
                  <c:v>76.224783861671469</c:v>
                </c:pt>
                <c:pt idx="265">
                  <c:v>76.512968299711815</c:v>
                </c:pt>
                <c:pt idx="266">
                  <c:v>76.801152737752162</c:v>
                </c:pt>
                <c:pt idx="267">
                  <c:v>77.089337175792508</c:v>
                </c:pt>
                <c:pt idx="268">
                  <c:v>77.37752161383284</c:v>
                </c:pt>
                <c:pt idx="269">
                  <c:v>77.665706051873187</c:v>
                </c:pt>
                <c:pt idx="270">
                  <c:v>77.953890489913533</c:v>
                </c:pt>
                <c:pt idx="271">
                  <c:v>78.24207492795388</c:v>
                </c:pt>
                <c:pt idx="272">
                  <c:v>78.530259365994226</c:v>
                </c:pt>
                <c:pt idx="273">
                  <c:v>78.818443804034573</c:v>
                </c:pt>
                <c:pt idx="274">
                  <c:v>79.106628242074919</c:v>
                </c:pt>
                <c:pt idx="275">
                  <c:v>79.394812680115265</c:v>
                </c:pt>
                <c:pt idx="276">
                  <c:v>79.682997118155612</c:v>
                </c:pt>
                <c:pt idx="277">
                  <c:v>79.971181556195958</c:v>
                </c:pt>
                <c:pt idx="278">
                  <c:v>80.259365994236305</c:v>
                </c:pt>
                <c:pt idx="279">
                  <c:v>80.547550432276651</c:v>
                </c:pt>
                <c:pt idx="280">
                  <c:v>80.835734870316998</c:v>
                </c:pt>
                <c:pt idx="281">
                  <c:v>81.123919308357344</c:v>
                </c:pt>
                <c:pt idx="282">
                  <c:v>81.41210374639769</c:v>
                </c:pt>
                <c:pt idx="283">
                  <c:v>81.700288184438037</c:v>
                </c:pt>
                <c:pt idx="284">
                  <c:v>81.988472622478383</c:v>
                </c:pt>
                <c:pt idx="285">
                  <c:v>82.27665706051873</c:v>
                </c:pt>
                <c:pt idx="286">
                  <c:v>82.564841498559076</c:v>
                </c:pt>
                <c:pt idx="287">
                  <c:v>82.853025936599423</c:v>
                </c:pt>
                <c:pt idx="288">
                  <c:v>83.141210374639769</c:v>
                </c:pt>
                <c:pt idx="289">
                  <c:v>83.429394812680115</c:v>
                </c:pt>
                <c:pt idx="290">
                  <c:v>83.717579250720462</c:v>
                </c:pt>
                <c:pt idx="291">
                  <c:v>84.005763688760794</c:v>
                </c:pt>
                <c:pt idx="292">
                  <c:v>84.293948126801141</c:v>
                </c:pt>
                <c:pt idx="293">
                  <c:v>84.582132564841487</c:v>
                </c:pt>
                <c:pt idx="294">
                  <c:v>84.870317002881833</c:v>
                </c:pt>
                <c:pt idx="295">
                  <c:v>85.15850144092218</c:v>
                </c:pt>
                <c:pt idx="296">
                  <c:v>85.446685878962526</c:v>
                </c:pt>
                <c:pt idx="297">
                  <c:v>85.734870317002873</c:v>
                </c:pt>
                <c:pt idx="298">
                  <c:v>86.023054755043219</c:v>
                </c:pt>
                <c:pt idx="299">
                  <c:v>86.311239193083566</c:v>
                </c:pt>
                <c:pt idx="300">
                  <c:v>86.599423631123912</c:v>
                </c:pt>
                <c:pt idx="301">
                  <c:v>86.887608069164258</c:v>
                </c:pt>
                <c:pt idx="302">
                  <c:v>87.175792507204605</c:v>
                </c:pt>
                <c:pt idx="303">
                  <c:v>87.463976945244951</c:v>
                </c:pt>
                <c:pt idx="304">
                  <c:v>87.752161383285298</c:v>
                </c:pt>
                <c:pt idx="305">
                  <c:v>88.040345821325644</c:v>
                </c:pt>
                <c:pt idx="306">
                  <c:v>88.328530259365991</c:v>
                </c:pt>
                <c:pt idx="307">
                  <c:v>88.616714697406337</c:v>
                </c:pt>
                <c:pt idx="308">
                  <c:v>88.904899135446684</c:v>
                </c:pt>
                <c:pt idx="309">
                  <c:v>89.19308357348703</c:v>
                </c:pt>
                <c:pt idx="310">
                  <c:v>89.481268011527376</c:v>
                </c:pt>
                <c:pt idx="311">
                  <c:v>89.769452449567723</c:v>
                </c:pt>
                <c:pt idx="312">
                  <c:v>90.057636887608069</c:v>
                </c:pt>
                <c:pt idx="313">
                  <c:v>90.345821325648416</c:v>
                </c:pt>
                <c:pt idx="314">
                  <c:v>90.634005763688762</c:v>
                </c:pt>
                <c:pt idx="315">
                  <c:v>90.922190201729094</c:v>
                </c:pt>
                <c:pt idx="316">
                  <c:v>91.210374639769441</c:v>
                </c:pt>
                <c:pt idx="317">
                  <c:v>91.498559077809787</c:v>
                </c:pt>
                <c:pt idx="318">
                  <c:v>91.786743515850134</c:v>
                </c:pt>
                <c:pt idx="319">
                  <c:v>92.07492795389048</c:v>
                </c:pt>
                <c:pt idx="320">
                  <c:v>92.363112391930827</c:v>
                </c:pt>
                <c:pt idx="321">
                  <c:v>92.651296829971173</c:v>
                </c:pt>
                <c:pt idx="322">
                  <c:v>92.939481268011519</c:v>
                </c:pt>
                <c:pt idx="323">
                  <c:v>93.227665706051866</c:v>
                </c:pt>
                <c:pt idx="324">
                  <c:v>93.515850144092212</c:v>
                </c:pt>
                <c:pt idx="325">
                  <c:v>93.804034582132559</c:v>
                </c:pt>
                <c:pt idx="326">
                  <c:v>94.092219020172905</c:v>
                </c:pt>
                <c:pt idx="327">
                  <c:v>94.380403458213252</c:v>
                </c:pt>
                <c:pt idx="328">
                  <c:v>94.668587896253598</c:v>
                </c:pt>
                <c:pt idx="329">
                  <c:v>94.956772334293944</c:v>
                </c:pt>
                <c:pt idx="330">
                  <c:v>95.244956772334291</c:v>
                </c:pt>
                <c:pt idx="331">
                  <c:v>95.533141210374637</c:v>
                </c:pt>
                <c:pt idx="332">
                  <c:v>95.821325648414984</c:v>
                </c:pt>
                <c:pt idx="333">
                  <c:v>96.10951008645533</c:v>
                </c:pt>
                <c:pt idx="334">
                  <c:v>96.397694524495677</c:v>
                </c:pt>
                <c:pt idx="335">
                  <c:v>96.685878962536023</c:v>
                </c:pt>
                <c:pt idx="336">
                  <c:v>96.97406340057637</c:v>
                </c:pt>
                <c:pt idx="337">
                  <c:v>97.262247838616716</c:v>
                </c:pt>
                <c:pt idx="338">
                  <c:v>97.550432276657048</c:v>
                </c:pt>
                <c:pt idx="339">
                  <c:v>97.838616714697395</c:v>
                </c:pt>
                <c:pt idx="340">
                  <c:v>98.126801152737741</c:v>
                </c:pt>
                <c:pt idx="341">
                  <c:v>98.414985590778087</c:v>
                </c:pt>
                <c:pt idx="342">
                  <c:v>98.703170028818434</c:v>
                </c:pt>
                <c:pt idx="343">
                  <c:v>98.99135446685878</c:v>
                </c:pt>
                <c:pt idx="344">
                  <c:v>99.279538904899127</c:v>
                </c:pt>
                <c:pt idx="345">
                  <c:v>99.567723342939473</c:v>
                </c:pt>
                <c:pt idx="346">
                  <c:v>99.85590778097982</c:v>
                </c:pt>
              </c:numCache>
            </c:numRef>
          </c:xVal>
          <c:yVal>
            <c:numRef>
              <c:f>'итоги нормализации1.2'!$G$32:$G$378</c:f>
              <c:numCache>
                <c:formatCode>General</c:formatCode>
                <c:ptCount val="347"/>
                <c:pt idx="0">
                  <c:v>186734.93975903609</c:v>
                </c:pt>
                <c:pt idx="1">
                  <c:v>188728.7024901704</c:v>
                </c:pt>
                <c:pt idx="2">
                  <c:v>203125</c:v>
                </c:pt>
                <c:pt idx="3">
                  <c:v>206422.01834862391</c:v>
                </c:pt>
                <c:pt idx="4">
                  <c:v>206451.61290322579</c:v>
                </c:pt>
                <c:pt idx="5">
                  <c:v>211538.4615384615</c:v>
                </c:pt>
                <c:pt idx="6">
                  <c:v>216216.21621621621</c:v>
                </c:pt>
                <c:pt idx="7">
                  <c:v>216250</c:v>
                </c:pt>
                <c:pt idx="8">
                  <c:v>216814.15929203539</c:v>
                </c:pt>
                <c:pt idx="9">
                  <c:v>216867.46987951809</c:v>
                </c:pt>
                <c:pt idx="10">
                  <c:v>219298.24561403511</c:v>
                </c:pt>
                <c:pt idx="11">
                  <c:v>219425.67567567571</c:v>
                </c:pt>
                <c:pt idx="12">
                  <c:v>220588.23529411771</c:v>
                </c:pt>
                <c:pt idx="13">
                  <c:v>221105.52763819089</c:v>
                </c:pt>
                <c:pt idx="14">
                  <c:v>223157.89473684211</c:v>
                </c:pt>
                <c:pt idx="15">
                  <c:v>225000</c:v>
                </c:pt>
                <c:pt idx="16">
                  <c:v>225375.6260434057</c:v>
                </c:pt>
                <c:pt idx="17">
                  <c:v>225503.35570469801</c:v>
                </c:pt>
                <c:pt idx="18">
                  <c:v>226039.7830018083</c:v>
                </c:pt>
                <c:pt idx="19">
                  <c:v>226666.66666666669</c:v>
                </c:pt>
                <c:pt idx="20">
                  <c:v>229139.07284768211</c:v>
                </c:pt>
                <c:pt idx="21">
                  <c:v>229528.53598014891</c:v>
                </c:pt>
                <c:pt idx="22">
                  <c:v>229729.7297297297</c:v>
                </c:pt>
                <c:pt idx="23">
                  <c:v>233176.83881064161</c:v>
                </c:pt>
                <c:pt idx="24">
                  <c:v>233943.39622641509</c:v>
                </c:pt>
                <c:pt idx="25">
                  <c:v>234437.08609271521</c:v>
                </c:pt>
                <c:pt idx="26">
                  <c:v>235185.1851851852</c:v>
                </c:pt>
                <c:pt idx="27">
                  <c:v>236842.10526315789</c:v>
                </c:pt>
                <c:pt idx="28">
                  <c:v>237113.40206185571</c:v>
                </c:pt>
                <c:pt idx="29">
                  <c:v>237179.48717948719</c:v>
                </c:pt>
                <c:pt idx="30">
                  <c:v>237569.06077348071</c:v>
                </c:pt>
                <c:pt idx="31">
                  <c:v>238000</c:v>
                </c:pt>
                <c:pt idx="32">
                  <c:v>238095.23809523811</c:v>
                </c:pt>
                <c:pt idx="33">
                  <c:v>238888.88888888891</c:v>
                </c:pt>
                <c:pt idx="34">
                  <c:v>240157.48031496059</c:v>
                </c:pt>
                <c:pt idx="35">
                  <c:v>240158.73015873009</c:v>
                </c:pt>
                <c:pt idx="36">
                  <c:v>240464.34494195689</c:v>
                </c:pt>
                <c:pt idx="37">
                  <c:v>240481.01265822779</c:v>
                </c:pt>
                <c:pt idx="38">
                  <c:v>240506.32911392409</c:v>
                </c:pt>
                <c:pt idx="39">
                  <c:v>240963.85542168669</c:v>
                </c:pt>
                <c:pt idx="40">
                  <c:v>241217.79859484779</c:v>
                </c:pt>
                <c:pt idx="41">
                  <c:v>242904.84140233719</c:v>
                </c:pt>
                <c:pt idx="42">
                  <c:v>243101.1826544021</c:v>
                </c:pt>
                <c:pt idx="43">
                  <c:v>243137.25490196081</c:v>
                </c:pt>
                <c:pt idx="44">
                  <c:v>243589.74358974359</c:v>
                </c:pt>
                <c:pt idx="45">
                  <c:v>244019.13875598079</c:v>
                </c:pt>
                <c:pt idx="46">
                  <c:v>246179.96604414261</c:v>
                </c:pt>
                <c:pt idx="47">
                  <c:v>246296.29629629629</c:v>
                </c:pt>
                <c:pt idx="48">
                  <c:v>247368.4210526316</c:v>
                </c:pt>
                <c:pt idx="49">
                  <c:v>248041.7754569191</c:v>
                </c:pt>
                <c:pt idx="50">
                  <c:v>248618.78453038679</c:v>
                </c:pt>
                <c:pt idx="51">
                  <c:v>248677.24867724869</c:v>
                </c:pt>
                <c:pt idx="52">
                  <c:v>249140.89347079041</c:v>
                </c:pt>
                <c:pt idx="53">
                  <c:v>250000</c:v>
                </c:pt>
                <c:pt idx="54">
                  <c:v>250000</c:v>
                </c:pt>
                <c:pt idx="55">
                  <c:v>250950.57034220529</c:v>
                </c:pt>
                <c:pt idx="56">
                  <c:v>251533.74233128829</c:v>
                </c:pt>
                <c:pt idx="57">
                  <c:v>252043.59673024519</c:v>
                </c:pt>
                <c:pt idx="58">
                  <c:v>253333.33333333331</c:v>
                </c:pt>
                <c:pt idx="59">
                  <c:v>253846.15384615379</c:v>
                </c:pt>
                <c:pt idx="60">
                  <c:v>254054.05405405411</c:v>
                </c:pt>
                <c:pt idx="61">
                  <c:v>254098.36065573769</c:v>
                </c:pt>
                <c:pt idx="62">
                  <c:v>254750</c:v>
                </c:pt>
                <c:pt idx="63">
                  <c:v>254901.96078431371</c:v>
                </c:pt>
                <c:pt idx="64">
                  <c:v>255154.63917525779</c:v>
                </c:pt>
                <c:pt idx="65">
                  <c:v>255263.15789473691</c:v>
                </c:pt>
                <c:pt idx="66">
                  <c:v>255291.00529100531</c:v>
                </c:pt>
                <c:pt idx="67">
                  <c:v>255897.43589743591</c:v>
                </c:pt>
                <c:pt idx="68">
                  <c:v>256000</c:v>
                </c:pt>
                <c:pt idx="69">
                  <c:v>256578.94736842101</c:v>
                </c:pt>
                <c:pt idx="70">
                  <c:v>257352.9411764706</c:v>
                </c:pt>
                <c:pt idx="71">
                  <c:v>258855.58583106269</c:v>
                </c:pt>
                <c:pt idx="72">
                  <c:v>259398.4962406015</c:v>
                </c:pt>
                <c:pt idx="73">
                  <c:v>260223.04832713751</c:v>
                </c:pt>
                <c:pt idx="74">
                  <c:v>260252.36593059939</c:v>
                </c:pt>
                <c:pt idx="75">
                  <c:v>260869.5652173913</c:v>
                </c:pt>
                <c:pt idx="76">
                  <c:v>261101.243339254</c:v>
                </c:pt>
                <c:pt idx="77">
                  <c:v>261324.04181184669</c:v>
                </c:pt>
                <c:pt idx="78">
                  <c:v>261950.28680688341</c:v>
                </c:pt>
                <c:pt idx="79">
                  <c:v>262230.91976516641</c:v>
                </c:pt>
                <c:pt idx="80">
                  <c:v>262820.51282051281</c:v>
                </c:pt>
                <c:pt idx="81">
                  <c:v>263157.89473684208</c:v>
                </c:pt>
                <c:pt idx="82">
                  <c:v>263500.93109869643</c:v>
                </c:pt>
                <c:pt idx="83">
                  <c:v>263969.17148362228</c:v>
                </c:pt>
                <c:pt idx="84">
                  <c:v>266243.65482233511</c:v>
                </c:pt>
                <c:pt idx="85">
                  <c:v>266757.86593707261</c:v>
                </c:pt>
                <c:pt idx="86">
                  <c:v>267532.4675324675</c:v>
                </c:pt>
                <c:pt idx="87">
                  <c:v>268421.05263157887</c:v>
                </c:pt>
                <c:pt idx="88">
                  <c:v>268714.01151631481</c:v>
                </c:pt>
                <c:pt idx="89">
                  <c:v>268750</c:v>
                </c:pt>
                <c:pt idx="90">
                  <c:v>269487.1794871795</c:v>
                </c:pt>
                <c:pt idx="91">
                  <c:v>269496.54491609079</c:v>
                </c:pt>
                <c:pt idx="92">
                  <c:v>269841.26984126982</c:v>
                </c:pt>
                <c:pt idx="93">
                  <c:v>270989.15989159892</c:v>
                </c:pt>
                <c:pt idx="94">
                  <c:v>271002.71002710029</c:v>
                </c:pt>
                <c:pt idx="95">
                  <c:v>271002.71002710029</c:v>
                </c:pt>
                <c:pt idx="96">
                  <c:v>271084.3373493976</c:v>
                </c:pt>
                <c:pt idx="97">
                  <c:v>271844.66019417468</c:v>
                </c:pt>
                <c:pt idx="98">
                  <c:v>271844.66019417468</c:v>
                </c:pt>
                <c:pt idx="99">
                  <c:v>272020.72538860101</c:v>
                </c:pt>
                <c:pt idx="100">
                  <c:v>272496.83143219259</c:v>
                </c:pt>
                <c:pt idx="101">
                  <c:v>273076.92307692312</c:v>
                </c:pt>
                <c:pt idx="102">
                  <c:v>273275.86206896551</c:v>
                </c:pt>
                <c:pt idx="103">
                  <c:v>273684.21052631579</c:v>
                </c:pt>
                <c:pt idx="104">
                  <c:v>273775.21613832848</c:v>
                </c:pt>
                <c:pt idx="105">
                  <c:v>273809.52380952379</c:v>
                </c:pt>
                <c:pt idx="106">
                  <c:v>274358.97435897437</c:v>
                </c:pt>
                <c:pt idx="107">
                  <c:v>275590.55118110229</c:v>
                </c:pt>
                <c:pt idx="108">
                  <c:v>275797.37335834902</c:v>
                </c:pt>
                <c:pt idx="109">
                  <c:v>275862.06896551722</c:v>
                </c:pt>
                <c:pt idx="110">
                  <c:v>276237.62376237632</c:v>
                </c:pt>
                <c:pt idx="111">
                  <c:v>276923.06153846148</c:v>
                </c:pt>
                <c:pt idx="112">
                  <c:v>277049.18032786879</c:v>
                </c:pt>
                <c:pt idx="113">
                  <c:v>277262.18097447802</c:v>
                </c:pt>
                <c:pt idx="114">
                  <c:v>277401.89445196209</c:v>
                </c:pt>
                <c:pt idx="115">
                  <c:v>277777.77777777781</c:v>
                </c:pt>
                <c:pt idx="116">
                  <c:v>277777.77777777781</c:v>
                </c:pt>
                <c:pt idx="117">
                  <c:v>280769.23076923081</c:v>
                </c:pt>
                <c:pt idx="118">
                  <c:v>281578.94736842113</c:v>
                </c:pt>
                <c:pt idx="119">
                  <c:v>281818.18181818182</c:v>
                </c:pt>
                <c:pt idx="120">
                  <c:v>282287.82287822879</c:v>
                </c:pt>
                <c:pt idx="121">
                  <c:v>282426.77824267792</c:v>
                </c:pt>
                <c:pt idx="122">
                  <c:v>282608.69565217389</c:v>
                </c:pt>
                <c:pt idx="123">
                  <c:v>283600.49321824912</c:v>
                </c:pt>
                <c:pt idx="124">
                  <c:v>284047.77351247601</c:v>
                </c:pt>
                <c:pt idx="125">
                  <c:v>285454.54545454553</c:v>
                </c:pt>
                <c:pt idx="126">
                  <c:v>286578.94736842113</c:v>
                </c:pt>
                <c:pt idx="127">
                  <c:v>288844.62151394418</c:v>
                </c:pt>
                <c:pt idx="128">
                  <c:v>289473.68421052629</c:v>
                </c:pt>
                <c:pt idx="129">
                  <c:v>289682.5396825397</c:v>
                </c:pt>
                <c:pt idx="130">
                  <c:v>289928.78942014242</c:v>
                </c:pt>
                <c:pt idx="131">
                  <c:v>290806.75422138837</c:v>
                </c:pt>
                <c:pt idx="132">
                  <c:v>290884.71849865961</c:v>
                </c:pt>
                <c:pt idx="133">
                  <c:v>290909.09090909088</c:v>
                </c:pt>
                <c:pt idx="134">
                  <c:v>291970.80291970802</c:v>
                </c:pt>
                <c:pt idx="135">
                  <c:v>292059.21938088827</c:v>
                </c:pt>
                <c:pt idx="136">
                  <c:v>293072.82415630552</c:v>
                </c:pt>
                <c:pt idx="137">
                  <c:v>294117.64705882361</c:v>
                </c:pt>
                <c:pt idx="138">
                  <c:v>294195.25065963058</c:v>
                </c:pt>
                <c:pt idx="139">
                  <c:v>294825.51143200957</c:v>
                </c:pt>
                <c:pt idx="140">
                  <c:v>295514.51187335089</c:v>
                </c:pt>
                <c:pt idx="141">
                  <c:v>296052.63157894742</c:v>
                </c:pt>
                <c:pt idx="142">
                  <c:v>296846.01113172539</c:v>
                </c:pt>
                <c:pt idx="143">
                  <c:v>298011.36363636359</c:v>
                </c:pt>
                <c:pt idx="144">
                  <c:v>298102.98102981033</c:v>
                </c:pt>
                <c:pt idx="145">
                  <c:v>298387.09677419352</c:v>
                </c:pt>
                <c:pt idx="146">
                  <c:v>299589.60328317381</c:v>
                </c:pt>
                <c:pt idx="147">
                  <c:v>300000</c:v>
                </c:pt>
                <c:pt idx="148">
                  <c:v>300000</c:v>
                </c:pt>
                <c:pt idx="149">
                  <c:v>300400.53404539381</c:v>
                </c:pt>
                <c:pt idx="150">
                  <c:v>301571.42857142858</c:v>
                </c:pt>
                <c:pt idx="151">
                  <c:v>301837.27034120727</c:v>
                </c:pt>
                <c:pt idx="152">
                  <c:v>301851.85185185191</c:v>
                </c:pt>
                <c:pt idx="153">
                  <c:v>302631.57894736843</c:v>
                </c:pt>
                <c:pt idx="154">
                  <c:v>303893.63722697058</c:v>
                </c:pt>
                <c:pt idx="155">
                  <c:v>303921.56862745102</c:v>
                </c:pt>
                <c:pt idx="156">
                  <c:v>304347.82608695648</c:v>
                </c:pt>
                <c:pt idx="157">
                  <c:v>304523.80952380953</c:v>
                </c:pt>
                <c:pt idx="158">
                  <c:v>304687.5</c:v>
                </c:pt>
                <c:pt idx="159">
                  <c:v>305000</c:v>
                </c:pt>
                <c:pt idx="160">
                  <c:v>305000</c:v>
                </c:pt>
                <c:pt idx="161">
                  <c:v>305481.28342245991</c:v>
                </c:pt>
                <c:pt idx="162">
                  <c:v>305718.08510638302</c:v>
                </c:pt>
                <c:pt idx="163">
                  <c:v>306250</c:v>
                </c:pt>
                <c:pt idx="164">
                  <c:v>306666.66666666669</c:v>
                </c:pt>
                <c:pt idx="165">
                  <c:v>307832.42258652102</c:v>
                </c:pt>
                <c:pt idx="166">
                  <c:v>309782.60869565222</c:v>
                </c:pt>
                <c:pt idx="167">
                  <c:v>309963.09963099629</c:v>
                </c:pt>
                <c:pt idx="168">
                  <c:v>310000</c:v>
                </c:pt>
                <c:pt idx="169">
                  <c:v>310000</c:v>
                </c:pt>
                <c:pt idx="170">
                  <c:v>310435.93130779389</c:v>
                </c:pt>
                <c:pt idx="171">
                  <c:v>310836.50190114073</c:v>
                </c:pt>
                <c:pt idx="172">
                  <c:v>311111.11111111112</c:v>
                </c:pt>
                <c:pt idx="173">
                  <c:v>311258.27814569528</c:v>
                </c:pt>
                <c:pt idx="174">
                  <c:v>311811.02362204727</c:v>
                </c:pt>
                <c:pt idx="175">
                  <c:v>312500</c:v>
                </c:pt>
                <c:pt idx="176">
                  <c:v>313157.89473684208</c:v>
                </c:pt>
                <c:pt idx="177">
                  <c:v>313664.59627329191</c:v>
                </c:pt>
                <c:pt idx="178">
                  <c:v>313725.49019607838</c:v>
                </c:pt>
                <c:pt idx="179">
                  <c:v>313953.48837209301</c:v>
                </c:pt>
                <c:pt idx="180">
                  <c:v>314207.65027322399</c:v>
                </c:pt>
                <c:pt idx="181">
                  <c:v>315019.76284584979</c:v>
                </c:pt>
                <c:pt idx="182">
                  <c:v>315086.782376502</c:v>
                </c:pt>
                <c:pt idx="183">
                  <c:v>315109.34393638169</c:v>
                </c:pt>
                <c:pt idx="184">
                  <c:v>315789.44736842113</c:v>
                </c:pt>
                <c:pt idx="185">
                  <c:v>315789.4736842105</c:v>
                </c:pt>
                <c:pt idx="186">
                  <c:v>316384.18079096038</c:v>
                </c:pt>
                <c:pt idx="187">
                  <c:v>316622.69129287603</c:v>
                </c:pt>
                <c:pt idx="188">
                  <c:v>317160.49382716051</c:v>
                </c:pt>
                <c:pt idx="189">
                  <c:v>317460.31746031751</c:v>
                </c:pt>
                <c:pt idx="190">
                  <c:v>317829.45736434113</c:v>
                </c:pt>
                <c:pt idx="191">
                  <c:v>318181.81818181818</c:v>
                </c:pt>
                <c:pt idx="192">
                  <c:v>318518.51851851848</c:v>
                </c:pt>
                <c:pt idx="193">
                  <c:v>318715.13944223098</c:v>
                </c:pt>
                <c:pt idx="194">
                  <c:v>320000</c:v>
                </c:pt>
                <c:pt idx="195">
                  <c:v>320000</c:v>
                </c:pt>
                <c:pt idx="196">
                  <c:v>322727.27272727271</c:v>
                </c:pt>
                <c:pt idx="197">
                  <c:v>322930.80054274079</c:v>
                </c:pt>
                <c:pt idx="198">
                  <c:v>323076.92307692312</c:v>
                </c:pt>
                <c:pt idx="199">
                  <c:v>323129.23469387757</c:v>
                </c:pt>
                <c:pt idx="200">
                  <c:v>323657.89473684208</c:v>
                </c:pt>
                <c:pt idx="201">
                  <c:v>325301.2048192771</c:v>
                </c:pt>
                <c:pt idx="202">
                  <c:v>326520.40816326533</c:v>
                </c:pt>
                <c:pt idx="203">
                  <c:v>327556.32582322363</c:v>
                </c:pt>
                <c:pt idx="204">
                  <c:v>327635.32763532759</c:v>
                </c:pt>
                <c:pt idx="205">
                  <c:v>327731.09243697481</c:v>
                </c:pt>
                <c:pt idx="206">
                  <c:v>328083.98950131232</c:v>
                </c:pt>
                <c:pt idx="207">
                  <c:v>329090.90909090912</c:v>
                </c:pt>
                <c:pt idx="208">
                  <c:v>330000</c:v>
                </c:pt>
                <c:pt idx="209">
                  <c:v>330188.67924528301</c:v>
                </c:pt>
                <c:pt idx="210">
                  <c:v>330223.88059701491</c:v>
                </c:pt>
                <c:pt idx="211">
                  <c:v>330555.55555555562</c:v>
                </c:pt>
                <c:pt idx="212">
                  <c:v>332453.82585751981</c:v>
                </c:pt>
                <c:pt idx="213">
                  <c:v>332699.6197718631</c:v>
                </c:pt>
                <c:pt idx="214">
                  <c:v>333333.33333333331</c:v>
                </c:pt>
                <c:pt idx="215">
                  <c:v>333333.33333333331</c:v>
                </c:pt>
                <c:pt idx="216">
                  <c:v>333333.33333333331</c:v>
                </c:pt>
                <c:pt idx="217">
                  <c:v>334659.09090909088</c:v>
                </c:pt>
                <c:pt idx="218">
                  <c:v>335897.43589743588</c:v>
                </c:pt>
                <c:pt idx="219">
                  <c:v>335920.177383592</c:v>
                </c:pt>
                <c:pt idx="220">
                  <c:v>336165.04854368931</c:v>
                </c:pt>
                <c:pt idx="221">
                  <c:v>337288.13559322042</c:v>
                </c:pt>
                <c:pt idx="222">
                  <c:v>337500</c:v>
                </c:pt>
                <c:pt idx="223">
                  <c:v>337837.83783783781</c:v>
                </c:pt>
                <c:pt idx="224">
                  <c:v>337962.96296296298</c:v>
                </c:pt>
                <c:pt idx="225">
                  <c:v>338235.29411764699</c:v>
                </c:pt>
                <c:pt idx="226">
                  <c:v>338356.16438356158</c:v>
                </c:pt>
                <c:pt idx="227">
                  <c:v>338679.24528301891</c:v>
                </c:pt>
                <c:pt idx="228">
                  <c:v>338983.05084745772</c:v>
                </c:pt>
                <c:pt idx="229">
                  <c:v>339768.97689768969</c:v>
                </c:pt>
                <c:pt idx="230">
                  <c:v>339827.12765957438</c:v>
                </c:pt>
                <c:pt idx="231">
                  <c:v>340459.22406967537</c:v>
                </c:pt>
                <c:pt idx="232">
                  <c:v>341197.82214156078</c:v>
                </c:pt>
                <c:pt idx="233">
                  <c:v>341304.34782608697</c:v>
                </c:pt>
                <c:pt idx="234">
                  <c:v>342039.4736842105</c:v>
                </c:pt>
                <c:pt idx="235">
                  <c:v>342105.26315789472</c:v>
                </c:pt>
                <c:pt idx="236">
                  <c:v>343283.58208955219</c:v>
                </c:pt>
                <c:pt idx="237">
                  <c:v>343925.23364485981</c:v>
                </c:pt>
                <c:pt idx="238">
                  <c:v>345794.39252336451</c:v>
                </c:pt>
                <c:pt idx="239">
                  <c:v>346613.54581673298</c:v>
                </c:pt>
                <c:pt idx="240">
                  <c:v>346666.66666666669</c:v>
                </c:pt>
                <c:pt idx="241">
                  <c:v>347500</c:v>
                </c:pt>
                <c:pt idx="242">
                  <c:v>347578.34757834749</c:v>
                </c:pt>
                <c:pt idx="243">
                  <c:v>350000</c:v>
                </c:pt>
                <c:pt idx="244">
                  <c:v>350649.35064935067</c:v>
                </c:pt>
                <c:pt idx="245">
                  <c:v>353333.33</c:v>
                </c:pt>
                <c:pt idx="246">
                  <c:v>353947.36842105258</c:v>
                </c:pt>
                <c:pt idx="247">
                  <c:v>354838.70967741928</c:v>
                </c:pt>
                <c:pt idx="248">
                  <c:v>355263.15789473691</c:v>
                </c:pt>
                <c:pt idx="249">
                  <c:v>355486.86244204018</c:v>
                </c:pt>
                <c:pt idx="250">
                  <c:v>355584.4155844156</c:v>
                </c:pt>
                <c:pt idx="251">
                  <c:v>355789.4736842105</c:v>
                </c:pt>
                <c:pt idx="252">
                  <c:v>355887.52196836559</c:v>
                </c:pt>
                <c:pt idx="253">
                  <c:v>356083.08605341241</c:v>
                </c:pt>
                <c:pt idx="254">
                  <c:v>357142.85714285722</c:v>
                </c:pt>
                <c:pt idx="255">
                  <c:v>357512.95336787571</c:v>
                </c:pt>
                <c:pt idx="256">
                  <c:v>358441.55844155839</c:v>
                </c:pt>
                <c:pt idx="257">
                  <c:v>359338.06146572111</c:v>
                </c:pt>
                <c:pt idx="258">
                  <c:v>359424.92012779549</c:v>
                </c:pt>
                <c:pt idx="259">
                  <c:v>359464.62715105171</c:v>
                </c:pt>
                <c:pt idx="260">
                  <c:v>359807.46089049341</c:v>
                </c:pt>
                <c:pt idx="261">
                  <c:v>362926.2926292629</c:v>
                </c:pt>
                <c:pt idx="262">
                  <c:v>364864.86486486491</c:v>
                </c:pt>
                <c:pt idx="263">
                  <c:v>365187.71331058018</c:v>
                </c:pt>
                <c:pt idx="264">
                  <c:v>366666.66666666669</c:v>
                </c:pt>
                <c:pt idx="265">
                  <c:v>368577.03927492438</c:v>
                </c:pt>
                <c:pt idx="266">
                  <c:v>370675.45304777601</c:v>
                </c:pt>
                <c:pt idx="267">
                  <c:v>370828.18294190348</c:v>
                </c:pt>
                <c:pt idx="268">
                  <c:v>373684.21052631579</c:v>
                </c:pt>
                <c:pt idx="269">
                  <c:v>375000</c:v>
                </c:pt>
                <c:pt idx="270">
                  <c:v>376050.42016806721</c:v>
                </c:pt>
                <c:pt idx="271">
                  <c:v>376647.83427495288</c:v>
                </c:pt>
                <c:pt idx="272">
                  <c:v>376884.42211055278</c:v>
                </c:pt>
                <c:pt idx="273">
                  <c:v>377358.49056603771</c:v>
                </c:pt>
                <c:pt idx="274">
                  <c:v>379494.00798934762</c:v>
                </c:pt>
                <c:pt idx="275">
                  <c:v>381506.84931506851</c:v>
                </c:pt>
                <c:pt idx="276">
                  <c:v>381578.94736842113</c:v>
                </c:pt>
                <c:pt idx="277">
                  <c:v>383783.78378378379</c:v>
                </c:pt>
                <c:pt idx="278">
                  <c:v>384083.04498269898</c:v>
                </c:pt>
                <c:pt idx="279">
                  <c:v>386763.45004269859</c:v>
                </c:pt>
                <c:pt idx="280">
                  <c:v>387500</c:v>
                </c:pt>
                <c:pt idx="281">
                  <c:v>391285.71428571432</c:v>
                </c:pt>
                <c:pt idx="282">
                  <c:v>391666.66666666669</c:v>
                </c:pt>
                <c:pt idx="283">
                  <c:v>393333.33333333331</c:v>
                </c:pt>
                <c:pt idx="284">
                  <c:v>394736.84210526309</c:v>
                </c:pt>
                <c:pt idx="285">
                  <c:v>395752.8957528958</c:v>
                </c:pt>
                <c:pt idx="286">
                  <c:v>396103.89610389608</c:v>
                </c:pt>
                <c:pt idx="287">
                  <c:v>396153.84615384613</c:v>
                </c:pt>
                <c:pt idx="288">
                  <c:v>396825.39682539692</c:v>
                </c:pt>
                <c:pt idx="289">
                  <c:v>396919.43127962091</c:v>
                </c:pt>
                <c:pt idx="290">
                  <c:v>397111.91335740068</c:v>
                </c:pt>
                <c:pt idx="291">
                  <c:v>398076.92307692312</c:v>
                </c:pt>
                <c:pt idx="292">
                  <c:v>398648.64864864858</c:v>
                </c:pt>
                <c:pt idx="293">
                  <c:v>411214.95327102812</c:v>
                </c:pt>
                <c:pt idx="294">
                  <c:v>411764.70588235301</c:v>
                </c:pt>
                <c:pt idx="295">
                  <c:v>413157.89473684208</c:v>
                </c:pt>
                <c:pt idx="296">
                  <c:v>414498.14126394049</c:v>
                </c:pt>
                <c:pt idx="297">
                  <c:v>415000</c:v>
                </c:pt>
                <c:pt idx="298">
                  <c:v>415322.58064516127</c:v>
                </c:pt>
                <c:pt idx="299">
                  <c:v>418727.91519434628</c:v>
                </c:pt>
                <c:pt idx="300">
                  <c:v>419254.65838509309</c:v>
                </c:pt>
                <c:pt idx="301">
                  <c:v>419847.32824427477</c:v>
                </c:pt>
                <c:pt idx="302">
                  <c:v>420000</c:v>
                </c:pt>
                <c:pt idx="303">
                  <c:v>423809.52380952379</c:v>
                </c:pt>
                <c:pt idx="304">
                  <c:v>425714.28571428568</c:v>
                </c:pt>
                <c:pt idx="305">
                  <c:v>427010.92353525321</c:v>
                </c:pt>
                <c:pt idx="306">
                  <c:v>430749.68233799242</c:v>
                </c:pt>
                <c:pt idx="307">
                  <c:v>431250</c:v>
                </c:pt>
                <c:pt idx="308">
                  <c:v>433923.07692307688</c:v>
                </c:pt>
                <c:pt idx="309">
                  <c:v>435897.43589743588</c:v>
                </c:pt>
                <c:pt idx="310">
                  <c:v>436781.6091954023</c:v>
                </c:pt>
                <c:pt idx="311">
                  <c:v>438202.24719101121</c:v>
                </c:pt>
                <c:pt idx="312">
                  <c:v>438378.82547559967</c:v>
                </c:pt>
                <c:pt idx="313">
                  <c:v>439000</c:v>
                </c:pt>
                <c:pt idx="314">
                  <c:v>440000</c:v>
                </c:pt>
                <c:pt idx="315">
                  <c:v>441666.66666666669</c:v>
                </c:pt>
                <c:pt idx="316">
                  <c:v>442622.95081967209</c:v>
                </c:pt>
                <c:pt idx="317">
                  <c:v>446428.57142857142</c:v>
                </c:pt>
                <c:pt idx="318">
                  <c:v>450041.28819157719</c:v>
                </c:pt>
                <c:pt idx="319">
                  <c:v>453750</c:v>
                </c:pt>
                <c:pt idx="320">
                  <c:v>464935.06493506487</c:v>
                </c:pt>
                <c:pt idx="321">
                  <c:v>465363.12849162013</c:v>
                </c:pt>
                <c:pt idx="322">
                  <c:v>466231.34328358207</c:v>
                </c:pt>
                <c:pt idx="323">
                  <c:v>467721.51898734178</c:v>
                </c:pt>
                <c:pt idx="324">
                  <c:v>474390.24390243902</c:v>
                </c:pt>
                <c:pt idx="325">
                  <c:v>481283.42245989299</c:v>
                </c:pt>
                <c:pt idx="326">
                  <c:v>489000</c:v>
                </c:pt>
                <c:pt idx="327">
                  <c:v>491329.47976878611</c:v>
                </c:pt>
                <c:pt idx="328">
                  <c:v>495652.17391304352</c:v>
                </c:pt>
                <c:pt idx="329">
                  <c:v>495945.94594594592</c:v>
                </c:pt>
                <c:pt idx="330">
                  <c:v>496323.5294117647</c:v>
                </c:pt>
                <c:pt idx="331">
                  <c:v>497685.18518518523</c:v>
                </c:pt>
                <c:pt idx="332">
                  <c:v>500000</c:v>
                </c:pt>
                <c:pt idx="333">
                  <c:v>508035.71428571432</c:v>
                </c:pt>
                <c:pt idx="334">
                  <c:v>509615.38461538462</c:v>
                </c:pt>
                <c:pt idx="335">
                  <c:v>511428.57142857142</c:v>
                </c:pt>
                <c:pt idx="336">
                  <c:v>532033.42618384399</c:v>
                </c:pt>
                <c:pt idx="337">
                  <c:v>535248.04177545698</c:v>
                </c:pt>
                <c:pt idx="338">
                  <c:v>571428.57142857148</c:v>
                </c:pt>
                <c:pt idx="339">
                  <c:v>573065.90257879661</c:v>
                </c:pt>
                <c:pt idx="340">
                  <c:v>587951.80722891563</c:v>
                </c:pt>
                <c:pt idx="341">
                  <c:v>605263.15789473685</c:v>
                </c:pt>
                <c:pt idx="342">
                  <c:v>658244.68085106381</c:v>
                </c:pt>
                <c:pt idx="343">
                  <c:v>661764.70588235289</c:v>
                </c:pt>
                <c:pt idx="344">
                  <c:v>749843.75</c:v>
                </c:pt>
                <c:pt idx="345">
                  <c:v>797619.04761904757</c:v>
                </c:pt>
                <c:pt idx="346">
                  <c:v>814814.81481481483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F5-4C92-A81B-10B73704C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411456"/>
        <c:axId val="285414368"/>
      </c:scatterChart>
      <c:valAx>
        <c:axId val="28541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414368"/>
        <c:crosses val="autoZero"/>
        <c:crossBetween val="midCat"/>
      </c:valAx>
      <c:valAx>
        <c:axId val="2854143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411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этаж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Квартиры2!$H$1</c:f>
              <c:strCache>
                <c:ptCount val="1"/>
                <c:pt idx="0">
                  <c:v>цена за метр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635389326334207E-2"/>
                  <c:y val="-0.48645705745115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Квартиры2!$B$2:$B$416</c:f>
              <c:numCache>
                <c:formatCode>General</c:formatCode>
                <c:ptCount val="415"/>
                <c:pt idx="0">
                  <c:v>5</c:v>
                </c:pt>
                <c:pt idx="1">
                  <c:v>4</c:v>
                </c:pt>
                <c:pt idx="2">
                  <c:v>18</c:v>
                </c:pt>
                <c:pt idx="3">
                  <c:v>10</c:v>
                </c:pt>
                <c:pt idx="4">
                  <c:v>9</c:v>
                </c:pt>
                <c:pt idx="5">
                  <c:v>2</c:v>
                </c:pt>
                <c:pt idx="6">
                  <c:v>2</c:v>
                </c:pt>
                <c:pt idx="7">
                  <c:v>7</c:v>
                </c:pt>
                <c:pt idx="8">
                  <c:v>15</c:v>
                </c:pt>
                <c:pt idx="9">
                  <c:v>9</c:v>
                </c:pt>
                <c:pt idx="10">
                  <c:v>16</c:v>
                </c:pt>
                <c:pt idx="11">
                  <c:v>23</c:v>
                </c:pt>
                <c:pt idx="12">
                  <c:v>12</c:v>
                </c:pt>
                <c:pt idx="13">
                  <c:v>6</c:v>
                </c:pt>
                <c:pt idx="14">
                  <c:v>15</c:v>
                </c:pt>
                <c:pt idx="15">
                  <c:v>27</c:v>
                </c:pt>
                <c:pt idx="16">
                  <c:v>12</c:v>
                </c:pt>
                <c:pt idx="17">
                  <c:v>20</c:v>
                </c:pt>
                <c:pt idx="18">
                  <c:v>9</c:v>
                </c:pt>
                <c:pt idx="19">
                  <c:v>3</c:v>
                </c:pt>
                <c:pt idx="20">
                  <c:v>12</c:v>
                </c:pt>
                <c:pt idx="21">
                  <c:v>13</c:v>
                </c:pt>
                <c:pt idx="22">
                  <c:v>28</c:v>
                </c:pt>
                <c:pt idx="23">
                  <c:v>11</c:v>
                </c:pt>
                <c:pt idx="24">
                  <c:v>19</c:v>
                </c:pt>
                <c:pt idx="25">
                  <c:v>11</c:v>
                </c:pt>
                <c:pt idx="26">
                  <c:v>9</c:v>
                </c:pt>
                <c:pt idx="27">
                  <c:v>12</c:v>
                </c:pt>
                <c:pt idx="28">
                  <c:v>2</c:v>
                </c:pt>
                <c:pt idx="29">
                  <c:v>2</c:v>
                </c:pt>
                <c:pt idx="30">
                  <c:v>10</c:v>
                </c:pt>
                <c:pt idx="31">
                  <c:v>7</c:v>
                </c:pt>
                <c:pt idx="32">
                  <c:v>2</c:v>
                </c:pt>
                <c:pt idx="33">
                  <c:v>12</c:v>
                </c:pt>
                <c:pt idx="34">
                  <c:v>15</c:v>
                </c:pt>
                <c:pt idx="35">
                  <c:v>4</c:v>
                </c:pt>
                <c:pt idx="36">
                  <c:v>7</c:v>
                </c:pt>
                <c:pt idx="37">
                  <c:v>28</c:v>
                </c:pt>
                <c:pt idx="38">
                  <c:v>15</c:v>
                </c:pt>
                <c:pt idx="39">
                  <c:v>13</c:v>
                </c:pt>
                <c:pt idx="40">
                  <c:v>12</c:v>
                </c:pt>
                <c:pt idx="41">
                  <c:v>2</c:v>
                </c:pt>
                <c:pt idx="42">
                  <c:v>6</c:v>
                </c:pt>
                <c:pt idx="43">
                  <c:v>15</c:v>
                </c:pt>
                <c:pt idx="44">
                  <c:v>15</c:v>
                </c:pt>
                <c:pt idx="45">
                  <c:v>2</c:v>
                </c:pt>
                <c:pt idx="46">
                  <c:v>10</c:v>
                </c:pt>
                <c:pt idx="47">
                  <c:v>7</c:v>
                </c:pt>
                <c:pt idx="48">
                  <c:v>18</c:v>
                </c:pt>
                <c:pt idx="49">
                  <c:v>9</c:v>
                </c:pt>
                <c:pt idx="50">
                  <c:v>10</c:v>
                </c:pt>
                <c:pt idx="51">
                  <c:v>7</c:v>
                </c:pt>
                <c:pt idx="52">
                  <c:v>4</c:v>
                </c:pt>
                <c:pt idx="53">
                  <c:v>9</c:v>
                </c:pt>
                <c:pt idx="54">
                  <c:v>14</c:v>
                </c:pt>
                <c:pt idx="55">
                  <c:v>12</c:v>
                </c:pt>
                <c:pt idx="56">
                  <c:v>5</c:v>
                </c:pt>
                <c:pt idx="57">
                  <c:v>15</c:v>
                </c:pt>
                <c:pt idx="58">
                  <c:v>9</c:v>
                </c:pt>
                <c:pt idx="59">
                  <c:v>8</c:v>
                </c:pt>
                <c:pt idx="60">
                  <c:v>7</c:v>
                </c:pt>
                <c:pt idx="61">
                  <c:v>14</c:v>
                </c:pt>
                <c:pt idx="62">
                  <c:v>10</c:v>
                </c:pt>
                <c:pt idx="63">
                  <c:v>3</c:v>
                </c:pt>
                <c:pt idx="64">
                  <c:v>2</c:v>
                </c:pt>
                <c:pt idx="65">
                  <c:v>9</c:v>
                </c:pt>
                <c:pt idx="66">
                  <c:v>3</c:v>
                </c:pt>
                <c:pt idx="67">
                  <c:v>5</c:v>
                </c:pt>
                <c:pt idx="68">
                  <c:v>2</c:v>
                </c:pt>
                <c:pt idx="69">
                  <c:v>16</c:v>
                </c:pt>
                <c:pt idx="70">
                  <c:v>16</c:v>
                </c:pt>
                <c:pt idx="71">
                  <c:v>15</c:v>
                </c:pt>
                <c:pt idx="72">
                  <c:v>13</c:v>
                </c:pt>
                <c:pt idx="73">
                  <c:v>15</c:v>
                </c:pt>
                <c:pt idx="74">
                  <c:v>6</c:v>
                </c:pt>
                <c:pt idx="75">
                  <c:v>5</c:v>
                </c:pt>
                <c:pt idx="76">
                  <c:v>2</c:v>
                </c:pt>
                <c:pt idx="77">
                  <c:v>3</c:v>
                </c:pt>
                <c:pt idx="78">
                  <c:v>16</c:v>
                </c:pt>
                <c:pt idx="79">
                  <c:v>11</c:v>
                </c:pt>
                <c:pt idx="80">
                  <c:v>12</c:v>
                </c:pt>
                <c:pt idx="81">
                  <c:v>17</c:v>
                </c:pt>
                <c:pt idx="82">
                  <c:v>4</c:v>
                </c:pt>
                <c:pt idx="83">
                  <c:v>8</c:v>
                </c:pt>
                <c:pt idx="84">
                  <c:v>14</c:v>
                </c:pt>
                <c:pt idx="85">
                  <c:v>4</c:v>
                </c:pt>
                <c:pt idx="86">
                  <c:v>2</c:v>
                </c:pt>
                <c:pt idx="87">
                  <c:v>2</c:v>
                </c:pt>
                <c:pt idx="88">
                  <c:v>6</c:v>
                </c:pt>
                <c:pt idx="89">
                  <c:v>10</c:v>
                </c:pt>
                <c:pt idx="90">
                  <c:v>12</c:v>
                </c:pt>
                <c:pt idx="91">
                  <c:v>5</c:v>
                </c:pt>
                <c:pt idx="92">
                  <c:v>10</c:v>
                </c:pt>
                <c:pt idx="93">
                  <c:v>6</c:v>
                </c:pt>
                <c:pt idx="94">
                  <c:v>21</c:v>
                </c:pt>
                <c:pt idx="95">
                  <c:v>14</c:v>
                </c:pt>
                <c:pt idx="96">
                  <c:v>2</c:v>
                </c:pt>
                <c:pt idx="97">
                  <c:v>2</c:v>
                </c:pt>
                <c:pt idx="98">
                  <c:v>10</c:v>
                </c:pt>
                <c:pt idx="99">
                  <c:v>5</c:v>
                </c:pt>
                <c:pt idx="100">
                  <c:v>3</c:v>
                </c:pt>
                <c:pt idx="101">
                  <c:v>10</c:v>
                </c:pt>
                <c:pt idx="102">
                  <c:v>5</c:v>
                </c:pt>
                <c:pt idx="103">
                  <c:v>2</c:v>
                </c:pt>
                <c:pt idx="104">
                  <c:v>4</c:v>
                </c:pt>
                <c:pt idx="105">
                  <c:v>7</c:v>
                </c:pt>
                <c:pt idx="106">
                  <c:v>4</c:v>
                </c:pt>
                <c:pt idx="107">
                  <c:v>6</c:v>
                </c:pt>
                <c:pt idx="108">
                  <c:v>16</c:v>
                </c:pt>
                <c:pt idx="109">
                  <c:v>13</c:v>
                </c:pt>
                <c:pt idx="110">
                  <c:v>11</c:v>
                </c:pt>
                <c:pt idx="111">
                  <c:v>7</c:v>
                </c:pt>
                <c:pt idx="112">
                  <c:v>6</c:v>
                </c:pt>
                <c:pt idx="113">
                  <c:v>5</c:v>
                </c:pt>
                <c:pt idx="114">
                  <c:v>11</c:v>
                </c:pt>
                <c:pt idx="115">
                  <c:v>4</c:v>
                </c:pt>
                <c:pt idx="116">
                  <c:v>17</c:v>
                </c:pt>
                <c:pt idx="117">
                  <c:v>2</c:v>
                </c:pt>
                <c:pt idx="118">
                  <c:v>15</c:v>
                </c:pt>
                <c:pt idx="119">
                  <c:v>11</c:v>
                </c:pt>
                <c:pt idx="120">
                  <c:v>5</c:v>
                </c:pt>
                <c:pt idx="121">
                  <c:v>10</c:v>
                </c:pt>
                <c:pt idx="122">
                  <c:v>11</c:v>
                </c:pt>
                <c:pt idx="123">
                  <c:v>4</c:v>
                </c:pt>
                <c:pt idx="124">
                  <c:v>17</c:v>
                </c:pt>
                <c:pt idx="125">
                  <c:v>3</c:v>
                </c:pt>
                <c:pt idx="126">
                  <c:v>16</c:v>
                </c:pt>
                <c:pt idx="127">
                  <c:v>4</c:v>
                </c:pt>
                <c:pt idx="128">
                  <c:v>16</c:v>
                </c:pt>
                <c:pt idx="129">
                  <c:v>14</c:v>
                </c:pt>
                <c:pt idx="130">
                  <c:v>9</c:v>
                </c:pt>
                <c:pt idx="131">
                  <c:v>8</c:v>
                </c:pt>
                <c:pt idx="132">
                  <c:v>2</c:v>
                </c:pt>
                <c:pt idx="133">
                  <c:v>11</c:v>
                </c:pt>
                <c:pt idx="134">
                  <c:v>11</c:v>
                </c:pt>
                <c:pt idx="135">
                  <c:v>4</c:v>
                </c:pt>
                <c:pt idx="136">
                  <c:v>5</c:v>
                </c:pt>
                <c:pt idx="137">
                  <c:v>14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3</c:v>
                </c:pt>
                <c:pt idx="142">
                  <c:v>16</c:v>
                </c:pt>
                <c:pt idx="143">
                  <c:v>5</c:v>
                </c:pt>
                <c:pt idx="144">
                  <c:v>12</c:v>
                </c:pt>
                <c:pt idx="145">
                  <c:v>6</c:v>
                </c:pt>
                <c:pt idx="146">
                  <c:v>13</c:v>
                </c:pt>
                <c:pt idx="147">
                  <c:v>12</c:v>
                </c:pt>
                <c:pt idx="148">
                  <c:v>14</c:v>
                </c:pt>
                <c:pt idx="149">
                  <c:v>6</c:v>
                </c:pt>
                <c:pt idx="150">
                  <c:v>9</c:v>
                </c:pt>
                <c:pt idx="151">
                  <c:v>15</c:v>
                </c:pt>
                <c:pt idx="152">
                  <c:v>17</c:v>
                </c:pt>
                <c:pt idx="153">
                  <c:v>11</c:v>
                </c:pt>
                <c:pt idx="154">
                  <c:v>8</c:v>
                </c:pt>
                <c:pt idx="155">
                  <c:v>8</c:v>
                </c:pt>
                <c:pt idx="156">
                  <c:v>9</c:v>
                </c:pt>
                <c:pt idx="157">
                  <c:v>9</c:v>
                </c:pt>
                <c:pt idx="158">
                  <c:v>14</c:v>
                </c:pt>
                <c:pt idx="159">
                  <c:v>9</c:v>
                </c:pt>
                <c:pt idx="160">
                  <c:v>11</c:v>
                </c:pt>
                <c:pt idx="161">
                  <c:v>11</c:v>
                </c:pt>
                <c:pt idx="162">
                  <c:v>8</c:v>
                </c:pt>
                <c:pt idx="163">
                  <c:v>13</c:v>
                </c:pt>
                <c:pt idx="164">
                  <c:v>9</c:v>
                </c:pt>
                <c:pt idx="165">
                  <c:v>16</c:v>
                </c:pt>
                <c:pt idx="166">
                  <c:v>10</c:v>
                </c:pt>
                <c:pt idx="167">
                  <c:v>5</c:v>
                </c:pt>
                <c:pt idx="168">
                  <c:v>3</c:v>
                </c:pt>
                <c:pt idx="169">
                  <c:v>5</c:v>
                </c:pt>
                <c:pt idx="170">
                  <c:v>6</c:v>
                </c:pt>
                <c:pt idx="171">
                  <c:v>11</c:v>
                </c:pt>
                <c:pt idx="172">
                  <c:v>6</c:v>
                </c:pt>
                <c:pt idx="173">
                  <c:v>5</c:v>
                </c:pt>
                <c:pt idx="174">
                  <c:v>8</c:v>
                </c:pt>
                <c:pt idx="175">
                  <c:v>13</c:v>
                </c:pt>
                <c:pt idx="176">
                  <c:v>5</c:v>
                </c:pt>
                <c:pt idx="177">
                  <c:v>7</c:v>
                </c:pt>
                <c:pt idx="178">
                  <c:v>2</c:v>
                </c:pt>
                <c:pt idx="179">
                  <c:v>6</c:v>
                </c:pt>
                <c:pt idx="180">
                  <c:v>15</c:v>
                </c:pt>
                <c:pt idx="181">
                  <c:v>10</c:v>
                </c:pt>
                <c:pt idx="182">
                  <c:v>8</c:v>
                </c:pt>
                <c:pt idx="183">
                  <c:v>11</c:v>
                </c:pt>
                <c:pt idx="184">
                  <c:v>2</c:v>
                </c:pt>
                <c:pt idx="185">
                  <c:v>4</c:v>
                </c:pt>
                <c:pt idx="186">
                  <c:v>7</c:v>
                </c:pt>
                <c:pt idx="187">
                  <c:v>2</c:v>
                </c:pt>
                <c:pt idx="188">
                  <c:v>7</c:v>
                </c:pt>
                <c:pt idx="189">
                  <c:v>2</c:v>
                </c:pt>
                <c:pt idx="190">
                  <c:v>11</c:v>
                </c:pt>
                <c:pt idx="191">
                  <c:v>13</c:v>
                </c:pt>
                <c:pt idx="192">
                  <c:v>22</c:v>
                </c:pt>
                <c:pt idx="193">
                  <c:v>10</c:v>
                </c:pt>
                <c:pt idx="194">
                  <c:v>13</c:v>
                </c:pt>
                <c:pt idx="195">
                  <c:v>5</c:v>
                </c:pt>
                <c:pt idx="196">
                  <c:v>10</c:v>
                </c:pt>
                <c:pt idx="197">
                  <c:v>13</c:v>
                </c:pt>
                <c:pt idx="198">
                  <c:v>19</c:v>
                </c:pt>
                <c:pt idx="199">
                  <c:v>12</c:v>
                </c:pt>
                <c:pt idx="200">
                  <c:v>9</c:v>
                </c:pt>
                <c:pt idx="201">
                  <c:v>14</c:v>
                </c:pt>
                <c:pt idx="202">
                  <c:v>7</c:v>
                </c:pt>
                <c:pt idx="203">
                  <c:v>10</c:v>
                </c:pt>
                <c:pt idx="204">
                  <c:v>6</c:v>
                </c:pt>
                <c:pt idx="205">
                  <c:v>5</c:v>
                </c:pt>
                <c:pt idx="206">
                  <c:v>12</c:v>
                </c:pt>
                <c:pt idx="207">
                  <c:v>3</c:v>
                </c:pt>
                <c:pt idx="208">
                  <c:v>6</c:v>
                </c:pt>
                <c:pt idx="209">
                  <c:v>12</c:v>
                </c:pt>
                <c:pt idx="210">
                  <c:v>7</c:v>
                </c:pt>
                <c:pt idx="211">
                  <c:v>9</c:v>
                </c:pt>
                <c:pt idx="212">
                  <c:v>11</c:v>
                </c:pt>
                <c:pt idx="213">
                  <c:v>3</c:v>
                </c:pt>
                <c:pt idx="214">
                  <c:v>14</c:v>
                </c:pt>
                <c:pt idx="215">
                  <c:v>15</c:v>
                </c:pt>
                <c:pt idx="216">
                  <c:v>10</c:v>
                </c:pt>
                <c:pt idx="217">
                  <c:v>11</c:v>
                </c:pt>
                <c:pt idx="218">
                  <c:v>17</c:v>
                </c:pt>
                <c:pt idx="219">
                  <c:v>6</c:v>
                </c:pt>
                <c:pt idx="220">
                  <c:v>4</c:v>
                </c:pt>
                <c:pt idx="221">
                  <c:v>16</c:v>
                </c:pt>
                <c:pt idx="222">
                  <c:v>3</c:v>
                </c:pt>
                <c:pt idx="223">
                  <c:v>8</c:v>
                </c:pt>
                <c:pt idx="224">
                  <c:v>11</c:v>
                </c:pt>
                <c:pt idx="225">
                  <c:v>6</c:v>
                </c:pt>
                <c:pt idx="226">
                  <c:v>14</c:v>
                </c:pt>
                <c:pt idx="227">
                  <c:v>7</c:v>
                </c:pt>
                <c:pt idx="228">
                  <c:v>6</c:v>
                </c:pt>
                <c:pt idx="229">
                  <c:v>4</c:v>
                </c:pt>
                <c:pt idx="230">
                  <c:v>6</c:v>
                </c:pt>
                <c:pt idx="231">
                  <c:v>16</c:v>
                </c:pt>
                <c:pt idx="232">
                  <c:v>8</c:v>
                </c:pt>
                <c:pt idx="233">
                  <c:v>8</c:v>
                </c:pt>
                <c:pt idx="234">
                  <c:v>12</c:v>
                </c:pt>
                <c:pt idx="235">
                  <c:v>10</c:v>
                </c:pt>
                <c:pt idx="236">
                  <c:v>19</c:v>
                </c:pt>
                <c:pt idx="237">
                  <c:v>6</c:v>
                </c:pt>
                <c:pt idx="238">
                  <c:v>3</c:v>
                </c:pt>
                <c:pt idx="239">
                  <c:v>7</c:v>
                </c:pt>
                <c:pt idx="240">
                  <c:v>6</c:v>
                </c:pt>
                <c:pt idx="241">
                  <c:v>4</c:v>
                </c:pt>
                <c:pt idx="242">
                  <c:v>16</c:v>
                </c:pt>
                <c:pt idx="243">
                  <c:v>11</c:v>
                </c:pt>
                <c:pt idx="244">
                  <c:v>13</c:v>
                </c:pt>
                <c:pt idx="245">
                  <c:v>5</c:v>
                </c:pt>
                <c:pt idx="246">
                  <c:v>16</c:v>
                </c:pt>
                <c:pt idx="247">
                  <c:v>6</c:v>
                </c:pt>
                <c:pt idx="248">
                  <c:v>9</c:v>
                </c:pt>
                <c:pt idx="249">
                  <c:v>2</c:v>
                </c:pt>
                <c:pt idx="250">
                  <c:v>7</c:v>
                </c:pt>
                <c:pt idx="251">
                  <c:v>4</c:v>
                </c:pt>
                <c:pt idx="252">
                  <c:v>16</c:v>
                </c:pt>
                <c:pt idx="253">
                  <c:v>11</c:v>
                </c:pt>
                <c:pt idx="254">
                  <c:v>11</c:v>
                </c:pt>
                <c:pt idx="255">
                  <c:v>5</c:v>
                </c:pt>
                <c:pt idx="256">
                  <c:v>3</c:v>
                </c:pt>
                <c:pt idx="257">
                  <c:v>2</c:v>
                </c:pt>
                <c:pt idx="258">
                  <c:v>13</c:v>
                </c:pt>
                <c:pt idx="259">
                  <c:v>3</c:v>
                </c:pt>
                <c:pt idx="260">
                  <c:v>7</c:v>
                </c:pt>
                <c:pt idx="261">
                  <c:v>17</c:v>
                </c:pt>
                <c:pt idx="262">
                  <c:v>12</c:v>
                </c:pt>
                <c:pt idx="263">
                  <c:v>11</c:v>
                </c:pt>
                <c:pt idx="264">
                  <c:v>8</c:v>
                </c:pt>
                <c:pt idx="265">
                  <c:v>10</c:v>
                </c:pt>
                <c:pt idx="266">
                  <c:v>13</c:v>
                </c:pt>
                <c:pt idx="267">
                  <c:v>3</c:v>
                </c:pt>
                <c:pt idx="268">
                  <c:v>10</c:v>
                </c:pt>
                <c:pt idx="269">
                  <c:v>10</c:v>
                </c:pt>
                <c:pt idx="270">
                  <c:v>11</c:v>
                </c:pt>
                <c:pt idx="271">
                  <c:v>5</c:v>
                </c:pt>
                <c:pt idx="272">
                  <c:v>9</c:v>
                </c:pt>
                <c:pt idx="273">
                  <c:v>7</c:v>
                </c:pt>
                <c:pt idx="274">
                  <c:v>8</c:v>
                </c:pt>
                <c:pt idx="275">
                  <c:v>15</c:v>
                </c:pt>
                <c:pt idx="276">
                  <c:v>10</c:v>
                </c:pt>
                <c:pt idx="277">
                  <c:v>7</c:v>
                </c:pt>
                <c:pt idx="278">
                  <c:v>3</c:v>
                </c:pt>
                <c:pt idx="279">
                  <c:v>2</c:v>
                </c:pt>
                <c:pt idx="280">
                  <c:v>11</c:v>
                </c:pt>
                <c:pt idx="281">
                  <c:v>10</c:v>
                </c:pt>
                <c:pt idx="282">
                  <c:v>9</c:v>
                </c:pt>
                <c:pt idx="283">
                  <c:v>14</c:v>
                </c:pt>
                <c:pt idx="284">
                  <c:v>10</c:v>
                </c:pt>
                <c:pt idx="285">
                  <c:v>12</c:v>
                </c:pt>
                <c:pt idx="286">
                  <c:v>2</c:v>
                </c:pt>
                <c:pt idx="287">
                  <c:v>5</c:v>
                </c:pt>
                <c:pt idx="288">
                  <c:v>5</c:v>
                </c:pt>
                <c:pt idx="289">
                  <c:v>14</c:v>
                </c:pt>
                <c:pt idx="290">
                  <c:v>3</c:v>
                </c:pt>
                <c:pt idx="291">
                  <c:v>5</c:v>
                </c:pt>
                <c:pt idx="292">
                  <c:v>6</c:v>
                </c:pt>
                <c:pt idx="293">
                  <c:v>8</c:v>
                </c:pt>
                <c:pt idx="294">
                  <c:v>14</c:v>
                </c:pt>
                <c:pt idx="295">
                  <c:v>11</c:v>
                </c:pt>
                <c:pt idx="296">
                  <c:v>2</c:v>
                </c:pt>
                <c:pt idx="297">
                  <c:v>2</c:v>
                </c:pt>
                <c:pt idx="298">
                  <c:v>5</c:v>
                </c:pt>
                <c:pt idx="299">
                  <c:v>6</c:v>
                </c:pt>
                <c:pt idx="300">
                  <c:v>2</c:v>
                </c:pt>
                <c:pt idx="301">
                  <c:v>18</c:v>
                </c:pt>
                <c:pt idx="302">
                  <c:v>16</c:v>
                </c:pt>
                <c:pt idx="303">
                  <c:v>5</c:v>
                </c:pt>
                <c:pt idx="304">
                  <c:v>7</c:v>
                </c:pt>
                <c:pt idx="305">
                  <c:v>4</c:v>
                </c:pt>
                <c:pt idx="306">
                  <c:v>6</c:v>
                </c:pt>
                <c:pt idx="307">
                  <c:v>12</c:v>
                </c:pt>
                <c:pt idx="308">
                  <c:v>12</c:v>
                </c:pt>
                <c:pt idx="309">
                  <c:v>11</c:v>
                </c:pt>
                <c:pt idx="310">
                  <c:v>16</c:v>
                </c:pt>
                <c:pt idx="311">
                  <c:v>15</c:v>
                </c:pt>
                <c:pt idx="312">
                  <c:v>12</c:v>
                </c:pt>
                <c:pt idx="313">
                  <c:v>22</c:v>
                </c:pt>
                <c:pt idx="314">
                  <c:v>10</c:v>
                </c:pt>
                <c:pt idx="315">
                  <c:v>2</c:v>
                </c:pt>
                <c:pt idx="316">
                  <c:v>12</c:v>
                </c:pt>
                <c:pt idx="317">
                  <c:v>3</c:v>
                </c:pt>
                <c:pt idx="318">
                  <c:v>3</c:v>
                </c:pt>
                <c:pt idx="319">
                  <c:v>4</c:v>
                </c:pt>
                <c:pt idx="320">
                  <c:v>9</c:v>
                </c:pt>
                <c:pt idx="321">
                  <c:v>9</c:v>
                </c:pt>
                <c:pt idx="322">
                  <c:v>12</c:v>
                </c:pt>
                <c:pt idx="323">
                  <c:v>7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2</c:v>
                </c:pt>
                <c:pt idx="328">
                  <c:v>5</c:v>
                </c:pt>
                <c:pt idx="329">
                  <c:v>21</c:v>
                </c:pt>
                <c:pt idx="330">
                  <c:v>7</c:v>
                </c:pt>
                <c:pt idx="331">
                  <c:v>9</c:v>
                </c:pt>
                <c:pt idx="332">
                  <c:v>3</c:v>
                </c:pt>
                <c:pt idx="333">
                  <c:v>19</c:v>
                </c:pt>
                <c:pt idx="334">
                  <c:v>17</c:v>
                </c:pt>
                <c:pt idx="335">
                  <c:v>17</c:v>
                </c:pt>
                <c:pt idx="336">
                  <c:v>7</c:v>
                </c:pt>
                <c:pt idx="337">
                  <c:v>22</c:v>
                </c:pt>
                <c:pt idx="338">
                  <c:v>8</c:v>
                </c:pt>
                <c:pt idx="339">
                  <c:v>7</c:v>
                </c:pt>
                <c:pt idx="340">
                  <c:v>11</c:v>
                </c:pt>
                <c:pt idx="341">
                  <c:v>8</c:v>
                </c:pt>
                <c:pt idx="342">
                  <c:v>5</c:v>
                </c:pt>
                <c:pt idx="343">
                  <c:v>18</c:v>
                </c:pt>
                <c:pt idx="344">
                  <c:v>7</c:v>
                </c:pt>
                <c:pt idx="345">
                  <c:v>24</c:v>
                </c:pt>
                <c:pt idx="346">
                  <c:v>10</c:v>
                </c:pt>
                <c:pt idx="347">
                  <c:v>10</c:v>
                </c:pt>
                <c:pt idx="348">
                  <c:v>2</c:v>
                </c:pt>
                <c:pt idx="349">
                  <c:v>4</c:v>
                </c:pt>
                <c:pt idx="350">
                  <c:v>3</c:v>
                </c:pt>
                <c:pt idx="351">
                  <c:v>14</c:v>
                </c:pt>
                <c:pt idx="352">
                  <c:v>15</c:v>
                </c:pt>
                <c:pt idx="353">
                  <c:v>2</c:v>
                </c:pt>
                <c:pt idx="354" formatCode="0">
                  <c:v>9</c:v>
                </c:pt>
                <c:pt idx="355" formatCode="0">
                  <c:v>13</c:v>
                </c:pt>
                <c:pt idx="356" formatCode="0">
                  <c:v>13</c:v>
                </c:pt>
                <c:pt idx="357" formatCode="0">
                  <c:v>3</c:v>
                </c:pt>
                <c:pt idx="358" formatCode="0">
                  <c:v>6</c:v>
                </c:pt>
                <c:pt idx="359" formatCode="0">
                  <c:v>9</c:v>
                </c:pt>
                <c:pt idx="360" formatCode="0">
                  <c:v>2</c:v>
                </c:pt>
                <c:pt idx="361" formatCode="0">
                  <c:v>10</c:v>
                </c:pt>
                <c:pt idx="362" formatCode="0">
                  <c:v>2</c:v>
                </c:pt>
                <c:pt idx="363" formatCode="0">
                  <c:v>14</c:v>
                </c:pt>
                <c:pt idx="364" formatCode="0">
                  <c:v>10</c:v>
                </c:pt>
                <c:pt idx="365" formatCode="0">
                  <c:v>12</c:v>
                </c:pt>
                <c:pt idx="366" formatCode="0">
                  <c:v>10</c:v>
                </c:pt>
                <c:pt idx="367" formatCode="0">
                  <c:v>14</c:v>
                </c:pt>
                <c:pt idx="368" formatCode="0">
                  <c:v>17</c:v>
                </c:pt>
                <c:pt idx="369" formatCode="0">
                  <c:v>3</c:v>
                </c:pt>
                <c:pt idx="370" formatCode="0">
                  <c:v>19</c:v>
                </c:pt>
                <c:pt idx="371" formatCode="0">
                  <c:v>12</c:v>
                </c:pt>
                <c:pt idx="372" formatCode="0">
                  <c:v>10</c:v>
                </c:pt>
                <c:pt idx="373" formatCode="0">
                  <c:v>9</c:v>
                </c:pt>
                <c:pt idx="374" formatCode="0">
                  <c:v>6</c:v>
                </c:pt>
                <c:pt idx="375" formatCode="0">
                  <c:v>7</c:v>
                </c:pt>
                <c:pt idx="376" formatCode="0">
                  <c:v>16</c:v>
                </c:pt>
                <c:pt idx="377" formatCode="0">
                  <c:v>17</c:v>
                </c:pt>
                <c:pt idx="378" formatCode="0">
                  <c:v>15</c:v>
                </c:pt>
                <c:pt idx="379" formatCode="0">
                  <c:v>10</c:v>
                </c:pt>
                <c:pt idx="380" formatCode="0">
                  <c:v>9</c:v>
                </c:pt>
                <c:pt idx="381" formatCode="0">
                  <c:v>6</c:v>
                </c:pt>
                <c:pt idx="382" formatCode="0">
                  <c:v>12</c:v>
                </c:pt>
                <c:pt idx="383">
                  <c:v>10</c:v>
                </c:pt>
                <c:pt idx="384">
                  <c:v>6</c:v>
                </c:pt>
                <c:pt idx="385">
                  <c:v>16</c:v>
                </c:pt>
                <c:pt idx="386">
                  <c:v>12</c:v>
                </c:pt>
                <c:pt idx="387">
                  <c:v>12</c:v>
                </c:pt>
                <c:pt idx="388">
                  <c:v>6</c:v>
                </c:pt>
                <c:pt idx="389">
                  <c:v>2</c:v>
                </c:pt>
                <c:pt idx="390">
                  <c:v>11</c:v>
                </c:pt>
                <c:pt idx="391">
                  <c:v>20</c:v>
                </c:pt>
                <c:pt idx="392">
                  <c:v>13</c:v>
                </c:pt>
              </c:numCache>
            </c:numRef>
          </c:xVal>
          <c:yVal>
            <c:numRef>
              <c:f>Квартиры2!$H$2:$H$416</c:f>
              <c:numCache>
                <c:formatCode>0</c:formatCode>
                <c:ptCount val="415"/>
                <c:pt idx="0">
                  <c:v>497685.18518518523</c:v>
                </c:pt>
                <c:pt idx="1">
                  <c:v>273809.52380952379</c:v>
                </c:pt>
                <c:pt idx="2">
                  <c:v>553050.3978779841</c:v>
                </c:pt>
                <c:pt idx="3">
                  <c:v>412642.66900790163</c:v>
                </c:pt>
                <c:pt idx="4">
                  <c:v>264505.11945392488</c:v>
                </c:pt>
                <c:pt idx="5">
                  <c:v>442622.95081967209</c:v>
                </c:pt>
                <c:pt idx="6">
                  <c:v>441666.66666666669</c:v>
                </c:pt>
                <c:pt idx="7">
                  <c:v>496323.5294117647</c:v>
                </c:pt>
                <c:pt idx="8">
                  <c:v>396825.39682539692</c:v>
                </c:pt>
                <c:pt idx="9">
                  <c:v>240963.85542168669</c:v>
                </c:pt>
                <c:pt idx="10">
                  <c:v>415000</c:v>
                </c:pt>
                <c:pt idx="11">
                  <c:v>532033.42618384399</c:v>
                </c:pt>
                <c:pt idx="12">
                  <c:v>440000</c:v>
                </c:pt>
                <c:pt idx="13">
                  <c:v>605263.15789473685</c:v>
                </c:pt>
                <c:pt idx="14">
                  <c:v>508035.71428571432</c:v>
                </c:pt>
                <c:pt idx="15">
                  <c:v>542857.14285714284</c:v>
                </c:pt>
                <c:pt idx="16">
                  <c:v>423809.52380952379</c:v>
                </c:pt>
                <c:pt idx="17">
                  <c:v>814814.81481481483</c:v>
                </c:pt>
                <c:pt idx="18">
                  <c:v>439000</c:v>
                </c:pt>
                <c:pt idx="19">
                  <c:v>658244.68085106381</c:v>
                </c:pt>
                <c:pt idx="20">
                  <c:v>419254.65838509309</c:v>
                </c:pt>
                <c:pt idx="21">
                  <c:v>535248.04177545698</c:v>
                </c:pt>
                <c:pt idx="22">
                  <c:v>425217.39130434778</c:v>
                </c:pt>
                <c:pt idx="23">
                  <c:v>337288.13559322042</c:v>
                </c:pt>
                <c:pt idx="24">
                  <c:v>254750</c:v>
                </c:pt>
                <c:pt idx="25">
                  <c:v>386763.45004269859</c:v>
                </c:pt>
                <c:pt idx="26">
                  <c:v>253846.15384615379</c:v>
                </c:pt>
                <c:pt idx="27">
                  <c:v>267532.4675324675</c:v>
                </c:pt>
                <c:pt idx="28">
                  <c:v>339827.12765957438</c:v>
                </c:pt>
                <c:pt idx="29">
                  <c:v>277262.18097447802</c:v>
                </c:pt>
                <c:pt idx="30">
                  <c:v>427010.92353525321</c:v>
                </c:pt>
                <c:pt idx="31">
                  <c:v>333333.33333333331</c:v>
                </c:pt>
                <c:pt idx="32">
                  <c:v>370675.45304777601</c:v>
                </c:pt>
                <c:pt idx="33">
                  <c:v>370828.18294190348</c:v>
                </c:pt>
                <c:pt idx="34">
                  <c:v>347500</c:v>
                </c:pt>
                <c:pt idx="35">
                  <c:v>263157.89473684208</c:v>
                </c:pt>
                <c:pt idx="36">
                  <c:v>277777.77777777781</c:v>
                </c:pt>
                <c:pt idx="37">
                  <c:v>500000</c:v>
                </c:pt>
                <c:pt idx="38">
                  <c:v>350000</c:v>
                </c:pt>
                <c:pt idx="39">
                  <c:v>289473.68421052629</c:v>
                </c:pt>
                <c:pt idx="40">
                  <c:v>235185.1851851852</c:v>
                </c:pt>
                <c:pt idx="41">
                  <c:v>387500</c:v>
                </c:pt>
                <c:pt idx="42">
                  <c:v>365187.71331058018</c:v>
                </c:pt>
                <c:pt idx="43">
                  <c:v>315789.44736842113</c:v>
                </c:pt>
                <c:pt idx="44">
                  <c:v>393333.33333333331</c:v>
                </c:pt>
                <c:pt idx="45">
                  <c:v>420000</c:v>
                </c:pt>
                <c:pt idx="46">
                  <c:v>310000</c:v>
                </c:pt>
                <c:pt idx="47">
                  <c:v>306666.66666666669</c:v>
                </c:pt>
                <c:pt idx="48">
                  <c:v>219298.24561403511</c:v>
                </c:pt>
                <c:pt idx="49">
                  <c:v>295514.51187335089</c:v>
                </c:pt>
                <c:pt idx="50">
                  <c:v>236842.10526315789</c:v>
                </c:pt>
                <c:pt idx="51">
                  <c:v>415322.58064516127</c:v>
                </c:pt>
                <c:pt idx="52">
                  <c:v>342105.26315789472</c:v>
                </c:pt>
                <c:pt idx="53">
                  <c:v>266243.65482233511</c:v>
                </c:pt>
                <c:pt idx="54">
                  <c:v>337962.96296296298</c:v>
                </c:pt>
                <c:pt idx="55">
                  <c:v>797619.04761904757</c:v>
                </c:pt>
                <c:pt idx="56">
                  <c:v>203125</c:v>
                </c:pt>
                <c:pt idx="57">
                  <c:v>373015.87301587302</c:v>
                </c:pt>
                <c:pt idx="58">
                  <c:v>338679.24528301891</c:v>
                </c:pt>
                <c:pt idx="59">
                  <c:v>233176.83881064161</c:v>
                </c:pt>
                <c:pt idx="60">
                  <c:v>276923.06153846148</c:v>
                </c:pt>
                <c:pt idx="61">
                  <c:v>186734.93975903609</c:v>
                </c:pt>
                <c:pt idx="62">
                  <c:v>262820.51282051281</c:v>
                </c:pt>
                <c:pt idx="63">
                  <c:v>314207.65027322399</c:v>
                </c:pt>
                <c:pt idx="64">
                  <c:v>254098.36065573769</c:v>
                </c:pt>
                <c:pt idx="65">
                  <c:v>211538.4615384615</c:v>
                </c:pt>
                <c:pt idx="66">
                  <c:v>229139.07284768211</c:v>
                </c:pt>
                <c:pt idx="67">
                  <c:v>320000</c:v>
                </c:pt>
                <c:pt idx="68">
                  <c:v>260252.36593059939</c:v>
                </c:pt>
                <c:pt idx="69">
                  <c:v>431250</c:v>
                </c:pt>
                <c:pt idx="70">
                  <c:v>356083.08605341241</c:v>
                </c:pt>
                <c:pt idx="71">
                  <c:v>375000</c:v>
                </c:pt>
                <c:pt idx="72">
                  <c:v>238888.88888888891</c:v>
                </c:pt>
                <c:pt idx="73">
                  <c:v>495945.94594594592</c:v>
                </c:pt>
                <c:pt idx="74">
                  <c:v>354838.70967741928</c:v>
                </c:pt>
                <c:pt idx="75">
                  <c:v>271002.71002710029</c:v>
                </c:pt>
                <c:pt idx="76">
                  <c:v>355887.52196836559</c:v>
                </c:pt>
                <c:pt idx="77">
                  <c:v>418727.91519434628</c:v>
                </c:pt>
                <c:pt idx="78">
                  <c:v>358441.55844155839</c:v>
                </c:pt>
                <c:pt idx="79">
                  <c:v>248618.78453038679</c:v>
                </c:pt>
                <c:pt idx="80">
                  <c:v>268714.01151631481</c:v>
                </c:pt>
                <c:pt idx="81">
                  <c:v>238000</c:v>
                </c:pt>
                <c:pt idx="82">
                  <c:v>491329.47976878611</c:v>
                </c:pt>
                <c:pt idx="83">
                  <c:v>383783.78378378379</c:v>
                </c:pt>
                <c:pt idx="84">
                  <c:v>330223.88059701491</c:v>
                </c:pt>
                <c:pt idx="85">
                  <c:v>262230.91976516641</c:v>
                </c:pt>
                <c:pt idx="86">
                  <c:v>282287.82287822879</c:v>
                </c:pt>
                <c:pt idx="87">
                  <c:v>263969.17148362228</c:v>
                </c:pt>
                <c:pt idx="88">
                  <c:v>313157.89473684208</c:v>
                </c:pt>
                <c:pt idx="89">
                  <c:v>315789.4736842105</c:v>
                </c:pt>
                <c:pt idx="90">
                  <c:v>272020.72538860101</c:v>
                </c:pt>
                <c:pt idx="91">
                  <c:v>305000</c:v>
                </c:pt>
                <c:pt idx="92">
                  <c:v>240157.48031496059</c:v>
                </c:pt>
                <c:pt idx="93">
                  <c:v>368577.03927492438</c:v>
                </c:pt>
                <c:pt idx="94">
                  <c:v>206451.61290322579</c:v>
                </c:pt>
                <c:pt idx="95">
                  <c:v>339768.97689768969</c:v>
                </c:pt>
                <c:pt idx="96">
                  <c:v>290806.75422138837</c:v>
                </c:pt>
                <c:pt idx="97">
                  <c:v>313953.48837209301</c:v>
                </c:pt>
                <c:pt idx="98">
                  <c:v>359464.62715105171</c:v>
                </c:pt>
                <c:pt idx="99">
                  <c:v>271002.71002710029</c:v>
                </c:pt>
                <c:pt idx="100">
                  <c:v>294117.64705882361</c:v>
                </c:pt>
                <c:pt idx="101">
                  <c:v>243137.25490196081</c:v>
                </c:pt>
                <c:pt idx="102">
                  <c:v>397111.91335740068</c:v>
                </c:pt>
                <c:pt idx="103">
                  <c:v>248041.7754569191</c:v>
                </c:pt>
                <c:pt idx="104">
                  <c:v>241217.79859484779</c:v>
                </c:pt>
                <c:pt idx="105">
                  <c:v>303921.56862745102</c:v>
                </c:pt>
                <c:pt idx="106">
                  <c:v>337837.83783783781</c:v>
                </c:pt>
                <c:pt idx="107">
                  <c:v>394736.84210526309</c:v>
                </c:pt>
                <c:pt idx="108">
                  <c:v>309782.60869565222</c:v>
                </c:pt>
                <c:pt idx="109">
                  <c:v>316622.69129287603</c:v>
                </c:pt>
                <c:pt idx="110">
                  <c:v>359338.06146572111</c:v>
                </c:pt>
                <c:pt idx="111">
                  <c:v>216867.46987951809</c:v>
                </c:pt>
                <c:pt idx="112">
                  <c:v>244019.13875598079</c:v>
                </c:pt>
                <c:pt idx="113">
                  <c:v>364864.86486486491</c:v>
                </c:pt>
                <c:pt idx="114">
                  <c:v>373684.21052631579</c:v>
                </c:pt>
                <c:pt idx="115">
                  <c:v>237569.06077348071</c:v>
                </c:pt>
                <c:pt idx="116">
                  <c:v>250000</c:v>
                </c:pt>
                <c:pt idx="117">
                  <c:v>216814.15929203539</c:v>
                </c:pt>
                <c:pt idx="118">
                  <c:v>323657.89473684208</c:v>
                </c:pt>
                <c:pt idx="119">
                  <c:v>233943.39622641509</c:v>
                </c:pt>
                <c:pt idx="120">
                  <c:v>242904.84140233719</c:v>
                </c:pt>
                <c:pt idx="121">
                  <c:v>333333.33333333331</c:v>
                </c:pt>
                <c:pt idx="122">
                  <c:v>226039.7830018083</c:v>
                </c:pt>
                <c:pt idx="123">
                  <c:v>350649.35064935067</c:v>
                </c:pt>
                <c:pt idx="124">
                  <c:v>275590.55118110229</c:v>
                </c:pt>
                <c:pt idx="125">
                  <c:v>304523.80952380953</c:v>
                </c:pt>
                <c:pt idx="126">
                  <c:v>277777.77777777781</c:v>
                </c:pt>
                <c:pt idx="127">
                  <c:v>298011.36363636359</c:v>
                </c:pt>
                <c:pt idx="128">
                  <c:v>281578.94736842113</c:v>
                </c:pt>
                <c:pt idx="129">
                  <c:v>273076.92307692312</c:v>
                </c:pt>
                <c:pt idx="130">
                  <c:v>286578.94736842113</c:v>
                </c:pt>
                <c:pt idx="131">
                  <c:v>250950.57034220529</c:v>
                </c:pt>
                <c:pt idx="132">
                  <c:v>328083.98950131232</c:v>
                </c:pt>
                <c:pt idx="133">
                  <c:v>219425.67567567571</c:v>
                </c:pt>
                <c:pt idx="134">
                  <c:v>271844.66019417468</c:v>
                </c:pt>
                <c:pt idx="135">
                  <c:v>338983.05084745772</c:v>
                </c:pt>
                <c:pt idx="136">
                  <c:v>225375.6260434057</c:v>
                </c:pt>
                <c:pt idx="137">
                  <c:v>355263.15789473691</c:v>
                </c:pt>
                <c:pt idx="138">
                  <c:v>188728.7024901704</c:v>
                </c:pt>
                <c:pt idx="139">
                  <c:v>246179.96604414261</c:v>
                </c:pt>
                <c:pt idx="140">
                  <c:v>337500</c:v>
                </c:pt>
                <c:pt idx="141">
                  <c:v>271084.3373493976</c:v>
                </c:pt>
                <c:pt idx="142">
                  <c:v>355584.4155844156</c:v>
                </c:pt>
                <c:pt idx="143">
                  <c:v>240158.73015873009</c:v>
                </c:pt>
                <c:pt idx="144">
                  <c:v>357512.95336787571</c:v>
                </c:pt>
                <c:pt idx="145">
                  <c:v>327635.32763532759</c:v>
                </c:pt>
                <c:pt idx="146">
                  <c:v>381578.94736842113</c:v>
                </c:pt>
                <c:pt idx="147">
                  <c:v>304347.82608695648</c:v>
                </c:pt>
                <c:pt idx="148">
                  <c:v>271844.66019417468</c:v>
                </c:pt>
                <c:pt idx="149">
                  <c:v>347578.34757834749</c:v>
                </c:pt>
                <c:pt idx="150">
                  <c:v>269487.1794871795</c:v>
                </c:pt>
                <c:pt idx="151">
                  <c:v>305000</c:v>
                </c:pt>
                <c:pt idx="152">
                  <c:v>261324.04181184669</c:v>
                </c:pt>
                <c:pt idx="153">
                  <c:v>268421.05263157887</c:v>
                </c:pt>
                <c:pt idx="154">
                  <c:v>261101.243339254</c:v>
                </c:pt>
                <c:pt idx="155">
                  <c:v>275797.37335834902</c:v>
                </c:pt>
                <c:pt idx="156">
                  <c:v>275862.06896551722</c:v>
                </c:pt>
                <c:pt idx="157">
                  <c:v>323076.92307692312</c:v>
                </c:pt>
                <c:pt idx="158">
                  <c:v>336165.04854368931</c:v>
                </c:pt>
                <c:pt idx="159">
                  <c:v>332453.82585751981</c:v>
                </c:pt>
                <c:pt idx="160">
                  <c:v>335897.43589743588</c:v>
                </c:pt>
                <c:pt idx="161">
                  <c:v>261950.28680688341</c:v>
                </c:pt>
                <c:pt idx="162">
                  <c:v>249140.89347079041</c:v>
                </c:pt>
                <c:pt idx="163">
                  <c:v>302631.57894736843</c:v>
                </c:pt>
                <c:pt idx="164">
                  <c:v>317460.31746031751</c:v>
                </c:pt>
                <c:pt idx="165">
                  <c:v>263500.93109869643</c:v>
                </c:pt>
                <c:pt idx="166">
                  <c:v>284047.77351247601</c:v>
                </c:pt>
                <c:pt idx="167">
                  <c:v>254901.96078431371</c:v>
                </c:pt>
                <c:pt idx="168">
                  <c:v>246296.29629629629</c:v>
                </c:pt>
                <c:pt idx="169">
                  <c:v>425714.28571428568</c:v>
                </c:pt>
                <c:pt idx="170">
                  <c:v>289682.5396825397</c:v>
                </c:pt>
                <c:pt idx="171">
                  <c:v>240464.34494195689</c:v>
                </c:pt>
                <c:pt idx="172">
                  <c:v>301837.27034120727</c:v>
                </c:pt>
                <c:pt idx="173">
                  <c:v>290909.09090909088</c:v>
                </c:pt>
                <c:pt idx="174">
                  <c:v>281818.18181818182</c:v>
                </c:pt>
                <c:pt idx="175">
                  <c:v>346666.66666666669</c:v>
                </c:pt>
                <c:pt idx="176">
                  <c:v>285454.54545454553</c:v>
                </c:pt>
                <c:pt idx="177">
                  <c:v>413157.89473684208</c:v>
                </c:pt>
                <c:pt idx="178">
                  <c:v>341304.34782608697</c:v>
                </c:pt>
                <c:pt idx="179">
                  <c:v>315109.34393638169</c:v>
                </c:pt>
                <c:pt idx="180">
                  <c:v>273275.86206896551</c:v>
                </c:pt>
                <c:pt idx="181">
                  <c:v>315019.76284584979</c:v>
                </c:pt>
                <c:pt idx="182">
                  <c:v>291970.80291970802</c:v>
                </c:pt>
                <c:pt idx="183">
                  <c:v>296846.01113172539</c:v>
                </c:pt>
                <c:pt idx="184">
                  <c:v>216216.21621621621</c:v>
                </c:pt>
                <c:pt idx="185">
                  <c:v>250000</c:v>
                </c:pt>
                <c:pt idx="186">
                  <c:v>310836.50190114073</c:v>
                </c:pt>
                <c:pt idx="187">
                  <c:v>301851.85185185191</c:v>
                </c:pt>
                <c:pt idx="188">
                  <c:v>293072.82415630552</c:v>
                </c:pt>
                <c:pt idx="189">
                  <c:v>330000</c:v>
                </c:pt>
                <c:pt idx="190">
                  <c:v>220588.23529411771</c:v>
                </c:pt>
                <c:pt idx="191">
                  <c:v>251533.74233128829</c:v>
                </c:pt>
                <c:pt idx="192">
                  <c:v>419847.32824427477</c:v>
                </c:pt>
                <c:pt idx="193">
                  <c:v>225503.35570469801</c:v>
                </c:pt>
                <c:pt idx="194">
                  <c:v>309963.09963099629</c:v>
                </c:pt>
                <c:pt idx="195">
                  <c:v>355789.4736842105</c:v>
                </c:pt>
                <c:pt idx="196">
                  <c:v>435897.43589743588</c:v>
                </c:pt>
                <c:pt idx="197">
                  <c:v>307832.42258652102</c:v>
                </c:pt>
                <c:pt idx="198">
                  <c:v>277049.18032786879</c:v>
                </c:pt>
                <c:pt idx="199">
                  <c:v>226666.66666666669</c:v>
                </c:pt>
                <c:pt idx="200">
                  <c:v>269841.26984126982</c:v>
                </c:pt>
                <c:pt idx="201">
                  <c:v>229729.7297297297</c:v>
                </c:pt>
                <c:pt idx="202">
                  <c:v>318518.51851851848</c:v>
                </c:pt>
                <c:pt idx="203">
                  <c:v>268750</c:v>
                </c:pt>
                <c:pt idx="204">
                  <c:v>318181.81818181818</c:v>
                </c:pt>
                <c:pt idx="205">
                  <c:v>346613.54581673298</c:v>
                </c:pt>
                <c:pt idx="206">
                  <c:v>257352.9411764706</c:v>
                </c:pt>
                <c:pt idx="207">
                  <c:v>330188.67924528301</c:v>
                </c:pt>
                <c:pt idx="208">
                  <c:v>332699.6197718631</c:v>
                </c:pt>
                <c:pt idx="209">
                  <c:v>238095.23809523811</c:v>
                </c:pt>
                <c:pt idx="210">
                  <c:v>234437.08609271521</c:v>
                </c:pt>
                <c:pt idx="211">
                  <c:v>330555.55555555562</c:v>
                </c:pt>
                <c:pt idx="212">
                  <c:v>376050.42016806721</c:v>
                </c:pt>
                <c:pt idx="213">
                  <c:v>260869.5652173913</c:v>
                </c:pt>
                <c:pt idx="214">
                  <c:v>464935.06493506487</c:v>
                </c:pt>
                <c:pt idx="215">
                  <c:v>481283.42245989299</c:v>
                </c:pt>
                <c:pt idx="216">
                  <c:v>206422.01834862391</c:v>
                </c:pt>
                <c:pt idx="217">
                  <c:v>329090.90909090912</c:v>
                </c:pt>
                <c:pt idx="218">
                  <c:v>453750</c:v>
                </c:pt>
                <c:pt idx="219">
                  <c:v>343925.23364485981</c:v>
                </c:pt>
                <c:pt idx="220">
                  <c:v>229528.53598014891</c:v>
                </c:pt>
                <c:pt idx="221">
                  <c:v>237179.48717948719</c:v>
                </c:pt>
                <c:pt idx="222">
                  <c:v>345794.39252336451</c:v>
                </c:pt>
                <c:pt idx="223">
                  <c:v>252043.59673024519</c:v>
                </c:pt>
                <c:pt idx="224">
                  <c:v>243101.1826544021</c:v>
                </c:pt>
                <c:pt idx="225">
                  <c:v>341197.82214156078</c:v>
                </c:pt>
                <c:pt idx="226">
                  <c:v>254054.05405405411</c:v>
                </c:pt>
                <c:pt idx="227">
                  <c:v>247368.4210526316</c:v>
                </c:pt>
                <c:pt idx="228">
                  <c:v>366666.66666666669</c:v>
                </c:pt>
                <c:pt idx="229">
                  <c:v>301571.42857142858</c:v>
                </c:pt>
                <c:pt idx="230">
                  <c:v>323129.23469387757</c:v>
                </c:pt>
                <c:pt idx="231">
                  <c:v>253333.33333333331</c:v>
                </c:pt>
                <c:pt idx="232">
                  <c:v>327556.32582322363</c:v>
                </c:pt>
                <c:pt idx="233">
                  <c:v>240506.32911392409</c:v>
                </c:pt>
                <c:pt idx="234">
                  <c:v>240481.01265822779</c:v>
                </c:pt>
                <c:pt idx="235">
                  <c:v>258855.58583106269</c:v>
                </c:pt>
                <c:pt idx="236">
                  <c:v>325301.2048192771</c:v>
                </c:pt>
                <c:pt idx="237">
                  <c:v>320000</c:v>
                </c:pt>
                <c:pt idx="238">
                  <c:v>255291.00529100531</c:v>
                </c:pt>
                <c:pt idx="239">
                  <c:v>312500</c:v>
                </c:pt>
                <c:pt idx="240">
                  <c:v>266757.86593707261</c:v>
                </c:pt>
                <c:pt idx="241">
                  <c:v>474390.24390243902</c:v>
                </c:pt>
                <c:pt idx="242">
                  <c:v>256578.94736842101</c:v>
                </c:pt>
                <c:pt idx="243">
                  <c:v>311811.02362204727</c:v>
                </c:pt>
                <c:pt idx="244">
                  <c:v>255154.63917525779</c:v>
                </c:pt>
                <c:pt idx="245">
                  <c:v>270989.15989159892</c:v>
                </c:pt>
                <c:pt idx="246">
                  <c:v>376647.83427495288</c:v>
                </c:pt>
                <c:pt idx="247">
                  <c:v>377358.49056603771</c:v>
                </c:pt>
                <c:pt idx="248">
                  <c:v>313664.59627329191</c:v>
                </c:pt>
                <c:pt idx="249">
                  <c:v>317829.45736434113</c:v>
                </c:pt>
                <c:pt idx="250">
                  <c:v>395752.8957528958</c:v>
                </c:pt>
                <c:pt idx="251">
                  <c:v>277401.89445196209</c:v>
                </c:pt>
                <c:pt idx="252">
                  <c:v>273684.21052631579</c:v>
                </c:pt>
                <c:pt idx="253">
                  <c:v>300000</c:v>
                </c:pt>
                <c:pt idx="254">
                  <c:v>300000</c:v>
                </c:pt>
                <c:pt idx="255">
                  <c:v>223157.89473684211</c:v>
                </c:pt>
                <c:pt idx="256">
                  <c:v>260223.04832713751</c:v>
                </c:pt>
                <c:pt idx="257">
                  <c:v>411764.70588235301</c:v>
                </c:pt>
                <c:pt idx="258">
                  <c:v>274358.97435897437</c:v>
                </c:pt>
                <c:pt idx="259">
                  <c:v>225000</c:v>
                </c:pt>
                <c:pt idx="260">
                  <c:v>272496.83143219259</c:v>
                </c:pt>
                <c:pt idx="261">
                  <c:v>292059.21938088827</c:v>
                </c:pt>
                <c:pt idx="262">
                  <c:v>290884.71849865961</c:v>
                </c:pt>
                <c:pt idx="263">
                  <c:v>221105.52763819089</c:v>
                </c:pt>
                <c:pt idx="264">
                  <c:v>280769.23076923081</c:v>
                </c:pt>
                <c:pt idx="265">
                  <c:v>298102.98102981033</c:v>
                </c:pt>
                <c:pt idx="266">
                  <c:v>411214.95327102812</c:v>
                </c:pt>
                <c:pt idx="267">
                  <c:v>299589.60328317381</c:v>
                </c:pt>
                <c:pt idx="268">
                  <c:v>298387.09677419352</c:v>
                </c:pt>
                <c:pt idx="269">
                  <c:v>384083.04498269898</c:v>
                </c:pt>
                <c:pt idx="270">
                  <c:v>294195.25065963058</c:v>
                </c:pt>
                <c:pt idx="271">
                  <c:v>296052.63157894742</c:v>
                </c:pt>
                <c:pt idx="272">
                  <c:v>359424.92012779549</c:v>
                </c:pt>
                <c:pt idx="273">
                  <c:v>300400.53404539381</c:v>
                </c:pt>
                <c:pt idx="274">
                  <c:v>216250</c:v>
                </c:pt>
                <c:pt idx="275">
                  <c:v>414498.14126394049</c:v>
                </c:pt>
                <c:pt idx="276">
                  <c:v>305481.28342245991</c:v>
                </c:pt>
                <c:pt idx="277">
                  <c:v>305718.08510638302</c:v>
                </c:pt>
                <c:pt idx="278">
                  <c:v>355486.86244204018</c:v>
                </c:pt>
                <c:pt idx="279">
                  <c:v>283600.49321824912</c:v>
                </c:pt>
                <c:pt idx="280">
                  <c:v>343283.58208955219</c:v>
                </c:pt>
                <c:pt idx="281">
                  <c:v>304687.5</c:v>
                </c:pt>
                <c:pt idx="282">
                  <c:v>311258.27814569528</c:v>
                </c:pt>
                <c:pt idx="283">
                  <c:v>315086.782376502</c:v>
                </c:pt>
                <c:pt idx="284">
                  <c:v>310435.93130779389</c:v>
                </c:pt>
                <c:pt idx="285">
                  <c:v>322930.80054274079</c:v>
                </c:pt>
                <c:pt idx="286">
                  <c:v>313725.49019607838</c:v>
                </c:pt>
                <c:pt idx="287">
                  <c:v>294825.51143200957</c:v>
                </c:pt>
                <c:pt idx="288">
                  <c:v>306250</c:v>
                </c:pt>
                <c:pt idx="289">
                  <c:v>338356.16438356158</c:v>
                </c:pt>
                <c:pt idx="290">
                  <c:v>466231.34328358207</c:v>
                </c:pt>
                <c:pt idx="291">
                  <c:v>446428.57142857142</c:v>
                </c:pt>
                <c:pt idx="292">
                  <c:v>465363.12849162013</c:v>
                </c:pt>
                <c:pt idx="293">
                  <c:v>338235.29411764699</c:v>
                </c:pt>
                <c:pt idx="294">
                  <c:v>333333.33333333331</c:v>
                </c:pt>
                <c:pt idx="295">
                  <c:v>317160.49382716051</c:v>
                </c:pt>
                <c:pt idx="296">
                  <c:v>342039.4736842105</c:v>
                </c:pt>
                <c:pt idx="297">
                  <c:v>282608.69565217389</c:v>
                </c:pt>
                <c:pt idx="298">
                  <c:v>509615.38461538462</c:v>
                </c:pt>
                <c:pt idx="299">
                  <c:v>353947.36842105258</c:v>
                </c:pt>
                <c:pt idx="300">
                  <c:v>282426.77824267792</c:v>
                </c:pt>
                <c:pt idx="301">
                  <c:v>391285.71428571432</c:v>
                </c:pt>
                <c:pt idx="302">
                  <c:v>269496.54491609079</c:v>
                </c:pt>
                <c:pt idx="303">
                  <c:v>357142.85714285722</c:v>
                </c:pt>
                <c:pt idx="304">
                  <c:v>259398.4962406015</c:v>
                </c:pt>
                <c:pt idx="305">
                  <c:v>316384.18079096038</c:v>
                </c:pt>
                <c:pt idx="306">
                  <c:v>276237.62376237632</c:v>
                </c:pt>
                <c:pt idx="307">
                  <c:v>379494.00798934762</c:v>
                </c:pt>
                <c:pt idx="308">
                  <c:v>289928.78942014242</c:v>
                </c:pt>
                <c:pt idx="309">
                  <c:v>288844.62151394418</c:v>
                </c:pt>
                <c:pt idx="310">
                  <c:v>334659.09090909088</c:v>
                </c:pt>
                <c:pt idx="311">
                  <c:v>398648.64864864858</c:v>
                </c:pt>
                <c:pt idx="312">
                  <c:v>359807.46089049341</c:v>
                </c:pt>
                <c:pt idx="313">
                  <c:v>376884.42211055278</c:v>
                </c:pt>
                <c:pt idx="314">
                  <c:v>335920.177383592</c:v>
                </c:pt>
                <c:pt idx="315">
                  <c:v>396103.89610389608</c:v>
                </c:pt>
                <c:pt idx="316">
                  <c:v>398076.92307692312</c:v>
                </c:pt>
                <c:pt idx="317">
                  <c:v>318715.13944223098</c:v>
                </c:pt>
                <c:pt idx="318">
                  <c:v>326520.40816326533</c:v>
                </c:pt>
                <c:pt idx="319">
                  <c:v>303893.63722697058</c:v>
                </c:pt>
                <c:pt idx="320">
                  <c:v>362926.2926292629</c:v>
                </c:pt>
                <c:pt idx="321">
                  <c:v>396919.43127962091</c:v>
                </c:pt>
                <c:pt idx="322">
                  <c:v>430749.68233799242</c:v>
                </c:pt>
                <c:pt idx="323">
                  <c:v>310000</c:v>
                </c:pt>
                <c:pt idx="324">
                  <c:v>500000</c:v>
                </c:pt>
                <c:pt idx="325">
                  <c:v>353333.33</c:v>
                </c:pt>
                <c:pt idx="326">
                  <c:v>322727.27272727271</c:v>
                </c:pt>
                <c:pt idx="327">
                  <c:v>511428.57142857142</c:v>
                </c:pt>
                <c:pt idx="328">
                  <c:v>467721.51898734178</c:v>
                </c:pt>
                <c:pt idx="329">
                  <c:v>436781.6091954023</c:v>
                </c:pt>
                <c:pt idx="330">
                  <c:v>443181.81818181818</c:v>
                </c:pt>
                <c:pt idx="331">
                  <c:v>438202.24719101121</c:v>
                </c:pt>
                <c:pt idx="332">
                  <c:v>381506.84931506851</c:v>
                </c:pt>
                <c:pt idx="333">
                  <c:v>327731.09243697481</c:v>
                </c:pt>
                <c:pt idx="334">
                  <c:v>571428.57142857148</c:v>
                </c:pt>
                <c:pt idx="335">
                  <c:v>573065.90257879661</c:v>
                </c:pt>
                <c:pt idx="336">
                  <c:v>311111.11111111112</c:v>
                </c:pt>
                <c:pt idx="337">
                  <c:v>340459.22406967537</c:v>
                </c:pt>
                <c:pt idx="338">
                  <c:v>661764.70588235289</c:v>
                </c:pt>
                <c:pt idx="339">
                  <c:v>391666.66666666669</c:v>
                </c:pt>
                <c:pt idx="340">
                  <c:v>749843.75</c:v>
                </c:pt>
                <c:pt idx="341">
                  <c:v>587951.80722891563</c:v>
                </c:pt>
                <c:pt idx="342">
                  <c:v>396153.84615384613</c:v>
                </c:pt>
                <c:pt idx="343">
                  <c:v>438378.82547559967</c:v>
                </c:pt>
                <c:pt idx="344">
                  <c:v>450041.28819157719</c:v>
                </c:pt>
                <c:pt idx="345">
                  <c:v>495652.17391304352</c:v>
                </c:pt>
                <c:pt idx="346">
                  <c:v>237113.40206185571</c:v>
                </c:pt>
                <c:pt idx="347">
                  <c:v>248677.24867724869</c:v>
                </c:pt>
                <c:pt idx="348">
                  <c:v>273775.21613832848</c:v>
                </c:pt>
                <c:pt idx="349">
                  <c:v>256000</c:v>
                </c:pt>
                <c:pt idx="350">
                  <c:v>255263.15789473691</c:v>
                </c:pt>
                <c:pt idx="351">
                  <c:v>255897.43589743591</c:v>
                </c:pt>
                <c:pt idx="352">
                  <c:v>243589.74358974359</c:v>
                </c:pt>
                <c:pt idx="353">
                  <c:v>489000</c:v>
                </c:pt>
                <c:pt idx="354">
                  <c:v>244067.79661016949</c:v>
                </c:pt>
                <c:pt idx="355">
                  <c:v>257560.13745704459</c:v>
                </c:pt>
                <c:pt idx="356">
                  <c:v>267993.87442572741</c:v>
                </c:pt>
                <c:pt idx="357">
                  <c:v>270588.23529411771</c:v>
                </c:pt>
                <c:pt idx="358">
                  <c:v>276363.63636363641</c:v>
                </c:pt>
                <c:pt idx="359">
                  <c:v>277777.77777777781</c:v>
                </c:pt>
                <c:pt idx="360">
                  <c:v>285977.85977859778</c:v>
                </c:pt>
                <c:pt idx="361">
                  <c:v>290488.43187660672</c:v>
                </c:pt>
                <c:pt idx="362">
                  <c:v>296816.97612732102</c:v>
                </c:pt>
                <c:pt idx="363">
                  <c:v>298057.69230769231</c:v>
                </c:pt>
                <c:pt idx="364">
                  <c:v>304182.50950570341</c:v>
                </c:pt>
                <c:pt idx="365">
                  <c:v>305185.18518518523</c:v>
                </c:pt>
                <c:pt idx="366">
                  <c:v>307627.11864406778</c:v>
                </c:pt>
                <c:pt idx="367">
                  <c:v>308764.94023904379</c:v>
                </c:pt>
                <c:pt idx="368">
                  <c:v>312500</c:v>
                </c:pt>
                <c:pt idx="369">
                  <c:v>315873.01587301592</c:v>
                </c:pt>
                <c:pt idx="370">
                  <c:v>316666.66666666669</c:v>
                </c:pt>
                <c:pt idx="371">
                  <c:v>330728.47682119207</c:v>
                </c:pt>
                <c:pt idx="372">
                  <c:v>333333.33333333331</c:v>
                </c:pt>
                <c:pt idx="373">
                  <c:v>334905.66037735849</c:v>
                </c:pt>
                <c:pt idx="374">
                  <c:v>344444.44444444438</c:v>
                </c:pt>
                <c:pt idx="375">
                  <c:v>351421.18863049091</c:v>
                </c:pt>
                <c:pt idx="376">
                  <c:v>384885</c:v>
                </c:pt>
                <c:pt idx="377">
                  <c:v>386735.5727820844</c:v>
                </c:pt>
                <c:pt idx="378">
                  <c:v>393332</c:v>
                </c:pt>
                <c:pt idx="379">
                  <c:v>427011</c:v>
                </c:pt>
                <c:pt idx="380">
                  <c:v>470653</c:v>
                </c:pt>
                <c:pt idx="381">
                  <c:v>534284</c:v>
                </c:pt>
                <c:pt idx="382">
                  <c:v>797618</c:v>
                </c:pt>
                <c:pt idx="383">
                  <c:v>304915.25423728809</c:v>
                </c:pt>
                <c:pt idx="384">
                  <c:v>354740.06116207951</c:v>
                </c:pt>
                <c:pt idx="385">
                  <c:v>384884.53463960811</c:v>
                </c:pt>
                <c:pt idx="386">
                  <c:v>785714.28571428568</c:v>
                </c:pt>
                <c:pt idx="387">
                  <c:v>797619.04761904757</c:v>
                </c:pt>
                <c:pt idx="388">
                  <c:v>332443.25767690252</c:v>
                </c:pt>
                <c:pt idx="389">
                  <c:v>441798.94179894181</c:v>
                </c:pt>
                <c:pt idx="390">
                  <c:v>442477.87610619469</c:v>
                </c:pt>
                <c:pt idx="391">
                  <c:v>442801.55642023339</c:v>
                </c:pt>
                <c:pt idx="392">
                  <c:v>448143.4058898848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76-401B-840B-E2680378B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010112"/>
        <c:axId val="976007200"/>
      </c:scatterChart>
      <c:valAx>
        <c:axId val="97601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76007200"/>
        <c:crosses val="autoZero"/>
        <c:crossBetween val="midCat"/>
      </c:valAx>
      <c:valAx>
        <c:axId val="97600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7601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кол-во</a:t>
            </a:r>
            <a:r>
              <a:rPr lang="ru-RU" baseline="0"/>
              <a:t> этажей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Квартиры2!$H$1</c:f>
              <c:strCache>
                <c:ptCount val="1"/>
                <c:pt idx="0">
                  <c:v>цена за метр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1431977252843396E-2"/>
                  <c:y val="-0.492565981335666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Квартиры2!$C$2:$C$416</c:f>
              <c:numCache>
                <c:formatCode>General</c:formatCode>
                <c:ptCount val="415"/>
                <c:pt idx="0">
                  <c:v>31</c:v>
                </c:pt>
                <c:pt idx="1">
                  <c:v>12</c:v>
                </c:pt>
                <c:pt idx="2">
                  <c:v>32</c:v>
                </c:pt>
                <c:pt idx="3">
                  <c:v>33</c:v>
                </c:pt>
                <c:pt idx="4">
                  <c:v>17</c:v>
                </c:pt>
                <c:pt idx="5">
                  <c:v>26</c:v>
                </c:pt>
                <c:pt idx="6">
                  <c:v>9</c:v>
                </c:pt>
                <c:pt idx="7">
                  <c:v>17</c:v>
                </c:pt>
                <c:pt idx="8">
                  <c:v>23</c:v>
                </c:pt>
                <c:pt idx="9">
                  <c:v>17</c:v>
                </c:pt>
                <c:pt idx="10">
                  <c:v>30</c:v>
                </c:pt>
                <c:pt idx="11">
                  <c:v>23</c:v>
                </c:pt>
                <c:pt idx="12">
                  <c:v>18</c:v>
                </c:pt>
                <c:pt idx="13">
                  <c:v>8</c:v>
                </c:pt>
                <c:pt idx="14">
                  <c:v>22</c:v>
                </c:pt>
                <c:pt idx="15">
                  <c:v>27</c:v>
                </c:pt>
                <c:pt idx="16">
                  <c:v>18</c:v>
                </c:pt>
                <c:pt idx="17">
                  <c:v>21</c:v>
                </c:pt>
                <c:pt idx="18">
                  <c:v>25</c:v>
                </c:pt>
                <c:pt idx="19">
                  <c:v>12</c:v>
                </c:pt>
                <c:pt idx="20">
                  <c:v>12</c:v>
                </c:pt>
                <c:pt idx="21">
                  <c:v>28</c:v>
                </c:pt>
                <c:pt idx="22">
                  <c:v>30</c:v>
                </c:pt>
                <c:pt idx="23">
                  <c:v>18</c:v>
                </c:pt>
                <c:pt idx="24">
                  <c:v>22</c:v>
                </c:pt>
                <c:pt idx="25">
                  <c:v>20</c:v>
                </c:pt>
                <c:pt idx="26">
                  <c:v>17</c:v>
                </c:pt>
                <c:pt idx="27">
                  <c:v>22</c:v>
                </c:pt>
                <c:pt idx="28">
                  <c:v>10</c:v>
                </c:pt>
                <c:pt idx="29">
                  <c:v>14</c:v>
                </c:pt>
                <c:pt idx="30">
                  <c:v>17</c:v>
                </c:pt>
                <c:pt idx="31">
                  <c:v>9</c:v>
                </c:pt>
                <c:pt idx="32">
                  <c:v>19</c:v>
                </c:pt>
                <c:pt idx="33">
                  <c:v>14</c:v>
                </c:pt>
                <c:pt idx="34">
                  <c:v>16</c:v>
                </c:pt>
                <c:pt idx="35">
                  <c:v>21</c:v>
                </c:pt>
                <c:pt idx="36">
                  <c:v>12</c:v>
                </c:pt>
                <c:pt idx="37">
                  <c:v>32</c:v>
                </c:pt>
                <c:pt idx="38">
                  <c:v>22</c:v>
                </c:pt>
                <c:pt idx="39">
                  <c:v>19</c:v>
                </c:pt>
                <c:pt idx="40">
                  <c:v>17</c:v>
                </c:pt>
                <c:pt idx="41">
                  <c:v>17</c:v>
                </c:pt>
                <c:pt idx="42">
                  <c:v>23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17</c:v>
                </c:pt>
                <c:pt idx="48">
                  <c:v>22</c:v>
                </c:pt>
                <c:pt idx="49">
                  <c:v>14</c:v>
                </c:pt>
                <c:pt idx="50">
                  <c:v>14</c:v>
                </c:pt>
                <c:pt idx="51">
                  <c:v>9</c:v>
                </c:pt>
                <c:pt idx="52">
                  <c:v>12</c:v>
                </c:pt>
                <c:pt idx="53">
                  <c:v>14</c:v>
                </c:pt>
                <c:pt idx="54">
                  <c:v>20</c:v>
                </c:pt>
                <c:pt idx="55">
                  <c:v>13</c:v>
                </c:pt>
                <c:pt idx="56">
                  <c:v>9</c:v>
                </c:pt>
                <c:pt idx="57">
                  <c:v>33</c:v>
                </c:pt>
                <c:pt idx="58">
                  <c:v>9</c:v>
                </c:pt>
                <c:pt idx="59">
                  <c:v>12</c:v>
                </c:pt>
                <c:pt idx="60">
                  <c:v>9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12</c:v>
                </c:pt>
                <c:pt idx="66">
                  <c:v>14</c:v>
                </c:pt>
                <c:pt idx="67">
                  <c:v>10</c:v>
                </c:pt>
                <c:pt idx="68">
                  <c:v>9</c:v>
                </c:pt>
                <c:pt idx="69">
                  <c:v>22</c:v>
                </c:pt>
                <c:pt idx="70">
                  <c:v>24</c:v>
                </c:pt>
                <c:pt idx="71">
                  <c:v>20</c:v>
                </c:pt>
                <c:pt idx="72">
                  <c:v>17</c:v>
                </c:pt>
                <c:pt idx="73">
                  <c:v>16</c:v>
                </c:pt>
                <c:pt idx="74">
                  <c:v>16</c:v>
                </c:pt>
                <c:pt idx="75">
                  <c:v>17</c:v>
                </c:pt>
                <c:pt idx="76">
                  <c:v>17</c:v>
                </c:pt>
                <c:pt idx="77">
                  <c:v>22</c:v>
                </c:pt>
                <c:pt idx="78">
                  <c:v>17</c:v>
                </c:pt>
                <c:pt idx="79">
                  <c:v>12</c:v>
                </c:pt>
                <c:pt idx="80">
                  <c:v>14</c:v>
                </c:pt>
                <c:pt idx="81">
                  <c:v>22</c:v>
                </c:pt>
                <c:pt idx="82">
                  <c:v>16</c:v>
                </c:pt>
                <c:pt idx="83">
                  <c:v>17</c:v>
                </c:pt>
                <c:pt idx="84">
                  <c:v>17</c:v>
                </c:pt>
                <c:pt idx="85">
                  <c:v>17</c:v>
                </c:pt>
                <c:pt idx="86">
                  <c:v>12</c:v>
                </c:pt>
                <c:pt idx="87">
                  <c:v>16</c:v>
                </c:pt>
                <c:pt idx="88">
                  <c:v>23</c:v>
                </c:pt>
                <c:pt idx="89">
                  <c:v>17</c:v>
                </c:pt>
                <c:pt idx="90">
                  <c:v>14</c:v>
                </c:pt>
                <c:pt idx="91">
                  <c:v>9</c:v>
                </c:pt>
                <c:pt idx="92">
                  <c:v>17</c:v>
                </c:pt>
                <c:pt idx="93">
                  <c:v>9</c:v>
                </c:pt>
                <c:pt idx="94">
                  <c:v>24</c:v>
                </c:pt>
                <c:pt idx="95">
                  <c:v>17</c:v>
                </c:pt>
                <c:pt idx="96">
                  <c:v>17</c:v>
                </c:pt>
                <c:pt idx="97">
                  <c:v>14</c:v>
                </c:pt>
                <c:pt idx="98">
                  <c:v>12</c:v>
                </c:pt>
                <c:pt idx="99">
                  <c:v>17</c:v>
                </c:pt>
                <c:pt idx="100">
                  <c:v>9</c:v>
                </c:pt>
                <c:pt idx="101">
                  <c:v>17</c:v>
                </c:pt>
                <c:pt idx="102">
                  <c:v>14</c:v>
                </c:pt>
                <c:pt idx="103">
                  <c:v>17</c:v>
                </c:pt>
                <c:pt idx="104">
                  <c:v>9</c:v>
                </c:pt>
                <c:pt idx="105">
                  <c:v>17</c:v>
                </c:pt>
                <c:pt idx="106">
                  <c:v>25</c:v>
                </c:pt>
                <c:pt idx="107">
                  <c:v>17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17</c:v>
                </c:pt>
                <c:pt idx="112">
                  <c:v>9</c:v>
                </c:pt>
                <c:pt idx="113">
                  <c:v>17</c:v>
                </c:pt>
                <c:pt idx="114">
                  <c:v>17</c:v>
                </c:pt>
                <c:pt idx="115">
                  <c:v>14</c:v>
                </c:pt>
                <c:pt idx="116">
                  <c:v>17</c:v>
                </c:pt>
                <c:pt idx="117">
                  <c:v>9</c:v>
                </c:pt>
                <c:pt idx="118">
                  <c:v>16</c:v>
                </c:pt>
                <c:pt idx="119">
                  <c:v>14</c:v>
                </c:pt>
                <c:pt idx="120">
                  <c:v>9</c:v>
                </c:pt>
                <c:pt idx="121">
                  <c:v>17</c:v>
                </c:pt>
                <c:pt idx="122">
                  <c:v>17</c:v>
                </c:pt>
                <c:pt idx="123">
                  <c:v>14</c:v>
                </c:pt>
                <c:pt idx="124">
                  <c:v>17</c:v>
                </c:pt>
                <c:pt idx="125">
                  <c:v>14</c:v>
                </c:pt>
                <c:pt idx="126">
                  <c:v>16</c:v>
                </c:pt>
                <c:pt idx="127">
                  <c:v>16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12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16</c:v>
                </c:pt>
                <c:pt idx="136">
                  <c:v>9</c:v>
                </c:pt>
                <c:pt idx="137">
                  <c:v>24</c:v>
                </c:pt>
                <c:pt idx="138">
                  <c:v>22</c:v>
                </c:pt>
                <c:pt idx="139">
                  <c:v>17</c:v>
                </c:pt>
                <c:pt idx="140">
                  <c:v>12</c:v>
                </c:pt>
                <c:pt idx="141">
                  <c:v>9</c:v>
                </c:pt>
                <c:pt idx="142">
                  <c:v>22</c:v>
                </c:pt>
                <c:pt idx="143">
                  <c:v>9</c:v>
                </c:pt>
                <c:pt idx="144">
                  <c:v>22</c:v>
                </c:pt>
                <c:pt idx="145">
                  <c:v>16</c:v>
                </c:pt>
                <c:pt idx="146">
                  <c:v>14</c:v>
                </c:pt>
                <c:pt idx="147">
                  <c:v>12</c:v>
                </c:pt>
                <c:pt idx="148">
                  <c:v>14</c:v>
                </c:pt>
                <c:pt idx="149">
                  <c:v>16</c:v>
                </c:pt>
                <c:pt idx="150">
                  <c:v>17</c:v>
                </c:pt>
                <c:pt idx="151">
                  <c:v>22</c:v>
                </c:pt>
                <c:pt idx="152">
                  <c:v>17</c:v>
                </c:pt>
                <c:pt idx="153">
                  <c:v>17</c:v>
                </c:pt>
                <c:pt idx="154">
                  <c:v>16</c:v>
                </c:pt>
                <c:pt idx="155">
                  <c:v>17</c:v>
                </c:pt>
                <c:pt idx="156">
                  <c:v>9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12</c:v>
                </c:pt>
                <c:pt idx="162">
                  <c:v>16</c:v>
                </c:pt>
                <c:pt idx="163">
                  <c:v>17</c:v>
                </c:pt>
                <c:pt idx="164">
                  <c:v>19</c:v>
                </c:pt>
                <c:pt idx="165">
                  <c:v>17</c:v>
                </c:pt>
                <c:pt idx="166">
                  <c:v>12</c:v>
                </c:pt>
                <c:pt idx="167">
                  <c:v>16</c:v>
                </c:pt>
                <c:pt idx="168">
                  <c:v>17</c:v>
                </c:pt>
                <c:pt idx="169">
                  <c:v>16</c:v>
                </c:pt>
                <c:pt idx="170">
                  <c:v>17</c:v>
                </c:pt>
                <c:pt idx="171">
                  <c:v>17</c:v>
                </c:pt>
                <c:pt idx="172">
                  <c:v>14</c:v>
                </c:pt>
                <c:pt idx="173">
                  <c:v>17</c:v>
                </c:pt>
                <c:pt idx="174">
                  <c:v>17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19</c:v>
                </c:pt>
                <c:pt idx="181">
                  <c:v>17</c:v>
                </c:pt>
                <c:pt idx="182">
                  <c:v>16</c:v>
                </c:pt>
                <c:pt idx="183">
                  <c:v>17</c:v>
                </c:pt>
                <c:pt idx="184">
                  <c:v>17</c:v>
                </c:pt>
                <c:pt idx="185">
                  <c:v>14</c:v>
                </c:pt>
                <c:pt idx="186">
                  <c:v>12</c:v>
                </c:pt>
                <c:pt idx="187">
                  <c:v>16</c:v>
                </c:pt>
                <c:pt idx="188">
                  <c:v>12</c:v>
                </c:pt>
                <c:pt idx="189">
                  <c:v>17</c:v>
                </c:pt>
                <c:pt idx="190">
                  <c:v>12</c:v>
                </c:pt>
                <c:pt idx="191">
                  <c:v>16</c:v>
                </c:pt>
                <c:pt idx="192">
                  <c:v>26</c:v>
                </c:pt>
                <c:pt idx="193">
                  <c:v>17</c:v>
                </c:pt>
                <c:pt idx="194">
                  <c:v>16</c:v>
                </c:pt>
                <c:pt idx="195">
                  <c:v>14</c:v>
                </c:pt>
                <c:pt idx="196">
                  <c:v>17</c:v>
                </c:pt>
                <c:pt idx="197">
                  <c:v>19</c:v>
                </c:pt>
                <c:pt idx="198">
                  <c:v>24</c:v>
                </c:pt>
                <c:pt idx="199">
                  <c:v>17</c:v>
                </c:pt>
                <c:pt idx="200">
                  <c:v>12</c:v>
                </c:pt>
                <c:pt idx="201">
                  <c:v>14</c:v>
                </c:pt>
                <c:pt idx="202">
                  <c:v>7</c:v>
                </c:pt>
                <c:pt idx="203">
                  <c:v>14</c:v>
                </c:pt>
                <c:pt idx="204">
                  <c:v>14</c:v>
                </c:pt>
                <c:pt idx="205">
                  <c:v>17</c:v>
                </c:pt>
                <c:pt idx="206">
                  <c:v>12</c:v>
                </c:pt>
                <c:pt idx="207">
                  <c:v>12</c:v>
                </c:pt>
                <c:pt idx="208">
                  <c:v>16</c:v>
                </c:pt>
                <c:pt idx="209">
                  <c:v>12</c:v>
                </c:pt>
                <c:pt idx="210">
                  <c:v>17</c:v>
                </c:pt>
                <c:pt idx="211">
                  <c:v>17</c:v>
                </c:pt>
                <c:pt idx="212">
                  <c:v>14</c:v>
                </c:pt>
                <c:pt idx="213">
                  <c:v>14</c:v>
                </c:pt>
                <c:pt idx="214">
                  <c:v>17</c:v>
                </c:pt>
                <c:pt idx="215">
                  <c:v>19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14</c:v>
                </c:pt>
                <c:pt idx="220">
                  <c:v>4</c:v>
                </c:pt>
                <c:pt idx="221">
                  <c:v>16</c:v>
                </c:pt>
                <c:pt idx="222">
                  <c:v>23</c:v>
                </c:pt>
                <c:pt idx="223">
                  <c:v>17</c:v>
                </c:pt>
                <c:pt idx="224">
                  <c:v>14</c:v>
                </c:pt>
                <c:pt idx="225">
                  <c:v>17</c:v>
                </c:pt>
                <c:pt idx="226">
                  <c:v>16</c:v>
                </c:pt>
                <c:pt idx="227">
                  <c:v>17</c:v>
                </c:pt>
                <c:pt idx="228">
                  <c:v>16</c:v>
                </c:pt>
                <c:pt idx="229">
                  <c:v>12</c:v>
                </c:pt>
                <c:pt idx="230">
                  <c:v>27</c:v>
                </c:pt>
                <c:pt idx="231">
                  <c:v>17</c:v>
                </c:pt>
                <c:pt idx="232">
                  <c:v>9</c:v>
                </c:pt>
                <c:pt idx="233">
                  <c:v>22</c:v>
                </c:pt>
                <c:pt idx="234">
                  <c:v>16</c:v>
                </c:pt>
                <c:pt idx="235">
                  <c:v>14</c:v>
                </c:pt>
                <c:pt idx="236">
                  <c:v>22</c:v>
                </c:pt>
                <c:pt idx="237">
                  <c:v>16</c:v>
                </c:pt>
                <c:pt idx="238">
                  <c:v>22</c:v>
                </c:pt>
                <c:pt idx="239">
                  <c:v>14</c:v>
                </c:pt>
                <c:pt idx="240">
                  <c:v>16</c:v>
                </c:pt>
                <c:pt idx="241">
                  <c:v>9</c:v>
                </c:pt>
                <c:pt idx="242">
                  <c:v>16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9</c:v>
                </c:pt>
                <c:pt idx="248">
                  <c:v>27</c:v>
                </c:pt>
                <c:pt idx="249">
                  <c:v>12</c:v>
                </c:pt>
                <c:pt idx="250">
                  <c:v>16</c:v>
                </c:pt>
                <c:pt idx="251">
                  <c:v>17</c:v>
                </c:pt>
                <c:pt idx="252">
                  <c:v>17</c:v>
                </c:pt>
                <c:pt idx="253">
                  <c:v>12</c:v>
                </c:pt>
                <c:pt idx="254">
                  <c:v>17</c:v>
                </c:pt>
                <c:pt idx="255">
                  <c:v>12</c:v>
                </c:pt>
                <c:pt idx="256">
                  <c:v>22</c:v>
                </c:pt>
                <c:pt idx="257">
                  <c:v>16</c:v>
                </c:pt>
                <c:pt idx="258">
                  <c:v>17</c:v>
                </c:pt>
                <c:pt idx="259">
                  <c:v>10</c:v>
                </c:pt>
                <c:pt idx="260">
                  <c:v>11</c:v>
                </c:pt>
                <c:pt idx="261">
                  <c:v>17</c:v>
                </c:pt>
                <c:pt idx="262">
                  <c:v>17</c:v>
                </c:pt>
                <c:pt idx="263">
                  <c:v>22</c:v>
                </c:pt>
                <c:pt idx="264">
                  <c:v>17</c:v>
                </c:pt>
                <c:pt idx="265">
                  <c:v>14</c:v>
                </c:pt>
                <c:pt idx="266">
                  <c:v>17</c:v>
                </c:pt>
                <c:pt idx="267">
                  <c:v>16</c:v>
                </c:pt>
                <c:pt idx="268">
                  <c:v>17</c:v>
                </c:pt>
                <c:pt idx="269">
                  <c:v>17</c:v>
                </c:pt>
                <c:pt idx="270">
                  <c:v>16</c:v>
                </c:pt>
                <c:pt idx="271">
                  <c:v>17</c:v>
                </c:pt>
                <c:pt idx="272">
                  <c:v>16</c:v>
                </c:pt>
                <c:pt idx="273">
                  <c:v>17</c:v>
                </c:pt>
                <c:pt idx="274">
                  <c:v>9</c:v>
                </c:pt>
                <c:pt idx="275">
                  <c:v>17</c:v>
                </c:pt>
                <c:pt idx="276">
                  <c:v>17</c:v>
                </c:pt>
                <c:pt idx="277">
                  <c:v>16</c:v>
                </c:pt>
                <c:pt idx="278">
                  <c:v>17</c:v>
                </c:pt>
                <c:pt idx="279">
                  <c:v>17</c:v>
                </c:pt>
                <c:pt idx="280">
                  <c:v>12</c:v>
                </c:pt>
                <c:pt idx="281">
                  <c:v>17</c:v>
                </c:pt>
                <c:pt idx="282">
                  <c:v>16</c:v>
                </c:pt>
                <c:pt idx="283">
                  <c:v>17</c:v>
                </c:pt>
                <c:pt idx="284">
                  <c:v>16</c:v>
                </c:pt>
                <c:pt idx="285">
                  <c:v>17</c:v>
                </c:pt>
                <c:pt idx="286">
                  <c:v>22</c:v>
                </c:pt>
                <c:pt idx="287">
                  <c:v>17</c:v>
                </c:pt>
                <c:pt idx="288">
                  <c:v>12</c:v>
                </c:pt>
                <c:pt idx="289">
                  <c:v>16</c:v>
                </c:pt>
                <c:pt idx="290">
                  <c:v>16</c:v>
                </c:pt>
                <c:pt idx="291">
                  <c:v>22</c:v>
                </c:pt>
                <c:pt idx="292">
                  <c:v>9</c:v>
                </c:pt>
                <c:pt idx="293">
                  <c:v>16</c:v>
                </c:pt>
                <c:pt idx="294">
                  <c:v>17</c:v>
                </c:pt>
                <c:pt idx="295">
                  <c:v>22</c:v>
                </c:pt>
                <c:pt idx="296">
                  <c:v>22</c:v>
                </c:pt>
                <c:pt idx="297">
                  <c:v>12</c:v>
                </c:pt>
                <c:pt idx="298">
                  <c:v>8</c:v>
                </c:pt>
                <c:pt idx="299">
                  <c:v>17</c:v>
                </c:pt>
                <c:pt idx="300">
                  <c:v>17</c:v>
                </c:pt>
                <c:pt idx="301">
                  <c:v>25</c:v>
                </c:pt>
                <c:pt idx="302">
                  <c:v>22</c:v>
                </c:pt>
                <c:pt idx="303">
                  <c:v>12</c:v>
                </c:pt>
                <c:pt idx="304">
                  <c:v>25</c:v>
                </c:pt>
                <c:pt idx="305">
                  <c:v>17</c:v>
                </c:pt>
                <c:pt idx="306">
                  <c:v>22</c:v>
                </c:pt>
                <c:pt idx="307">
                  <c:v>16</c:v>
                </c:pt>
                <c:pt idx="308">
                  <c:v>17</c:v>
                </c:pt>
                <c:pt idx="309">
                  <c:v>22</c:v>
                </c:pt>
                <c:pt idx="310">
                  <c:v>24</c:v>
                </c:pt>
                <c:pt idx="311">
                  <c:v>23</c:v>
                </c:pt>
                <c:pt idx="312">
                  <c:v>12</c:v>
                </c:pt>
                <c:pt idx="313">
                  <c:v>22</c:v>
                </c:pt>
                <c:pt idx="314">
                  <c:v>24</c:v>
                </c:pt>
                <c:pt idx="315">
                  <c:v>16</c:v>
                </c:pt>
                <c:pt idx="316">
                  <c:v>26</c:v>
                </c:pt>
                <c:pt idx="317">
                  <c:v>10</c:v>
                </c:pt>
                <c:pt idx="318">
                  <c:v>22</c:v>
                </c:pt>
                <c:pt idx="319">
                  <c:v>25</c:v>
                </c:pt>
                <c:pt idx="320">
                  <c:v>23</c:v>
                </c:pt>
                <c:pt idx="321">
                  <c:v>16</c:v>
                </c:pt>
                <c:pt idx="322">
                  <c:v>24</c:v>
                </c:pt>
                <c:pt idx="323">
                  <c:v>16</c:v>
                </c:pt>
                <c:pt idx="324">
                  <c:v>9</c:v>
                </c:pt>
                <c:pt idx="325">
                  <c:v>22</c:v>
                </c:pt>
                <c:pt idx="326">
                  <c:v>17</c:v>
                </c:pt>
                <c:pt idx="327">
                  <c:v>12</c:v>
                </c:pt>
                <c:pt idx="328">
                  <c:v>13</c:v>
                </c:pt>
                <c:pt idx="329">
                  <c:v>26</c:v>
                </c:pt>
                <c:pt idx="330">
                  <c:v>16</c:v>
                </c:pt>
                <c:pt idx="331">
                  <c:v>17</c:v>
                </c:pt>
                <c:pt idx="332">
                  <c:v>16</c:v>
                </c:pt>
                <c:pt idx="333">
                  <c:v>20</c:v>
                </c:pt>
                <c:pt idx="334">
                  <c:v>30</c:v>
                </c:pt>
                <c:pt idx="335">
                  <c:v>30</c:v>
                </c:pt>
                <c:pt idx="336">
                  <c:v>25</c:v>
                </c:pt>
                <c:pt idx="337">
                  <c:v>25</c:v>
                </c:pt>
                <c:pt idx="338">
                  <c:v>19</c:v>
                </c:pt>
                <c:pt idx="339">
                  <c:v>13</c:v>
                </c:pt>
                <c:pt idx="340">
                  <c:v>18</c:v>
                </c:pt>
                <c:pt idx="341">
                  <c:v>14</c:v>
                </c:pt>
                <c:pt idx="342">
                  <c:v>22</c:v>
                </c:pt>
                <c:pt idx="343">
                  <c:v>24</c:v>
                </c:pt>
                <c:pt idx="344">
                  <c:v>12</c:v>
                </c:pt>
                <c:pt idx="345">
                  <c:v>24</c:v>
                </c:pt>
                <c:pt idx="346">
                  <c:v>12</c:v>
                </c:pt>
                <c:pt idx="347">
                  <c:v>16</c:v>
                </c:pt>
                <c:pt idx="348">
                  <c:v>9</c:v>
                </c:pt>
                <c:pt idx="349">
                  <c:v>17</c:v>
                </c:pt>
                <c:pt idx="350">
                  <c:v>17</c:v>
                </c:pt>
                <c:pt idx="351">
                  <c:v>14</c:v>
                </c:pt>
                <c:pt idx="352">
                  <c:v>25</c:v>
                </c:pt>
                <c:pt idx="353">
                  <c:v>10</c:v>
                </c:pt>
                <c:pt idx="354" formatCode="0">
                  <c:v>14</c:v>
                </c:pt>
                <c:pt idx="355" formatCode="0">
                  <c:v>22</c:v>
                </c:pt>
                <c:pt idx="356" formatCode="0">
                  <c:v>16</c:v>
                </c:pt>
                <c:pt idx="357" formatCode="0">
                  <c:v>17</c:v>
                </c:pt>
                <c:pt idx="358" formatCode="0">
                  <c:v>17</c:v>
                </c:pt>
                <c:pt idx="359" formatCode="0">
                  <c:v>14</c:v>
                </c:pt>
                <c:pt idx="360" formatCode="0">
                  <c:v>17</c:v>
                </c:pt>
                <c:pt idx="361" formatCode="0">
                  <c:v>12</c:v>
                </c:pt>
                <c:pt idx="362" formatCode="0">
                  <c:v>22</c:v>
                </c:pt>
                <c:pt idx="363" formatCode="0">
                  <c:v>17</c:v>
                </c:pt>
                <c:pt idx="364" formatCode="0">
                  <c:v>12</c:v>
                </c:pt>
                <c:pt idx="365" formatCode="0">
                  <c:v>16</c:v>
                </c:pt>
                <c:pt idx="366" formatCode="0">
                  <c:v>19</c:v>
                </c:pt>
                <c:pt idx="367" formatCode="0">
                  <c:v>17</c:v>
                </c:pt>
                <c:pt idx="368" formatCode="0">
                  <c:v>24</c:v>
                </c:pt>
                <c:pt idx="369" formatCode="0">
                  <c:v>9</c:v>
                </c:pt>
                <c:pt idx="370" formatCode="0">
                  <c:v>19</c:v>
                </c:pt>
                <c:pt idx="371" formatCode="0">
                  <c:v>12</c:v>
                </c:pt>
                <c:pt idx="372" formatCode="0">
                  <c:v>11</c:v>
                </c:pt>
                <c:pt idx="373" formatCode="0">
                  <c:v>9</c:v>
                </c:pt>
                <c:pt idx="374" formatCode="0">
                  <c:v>17</c:v>
                </c:pt>
                <c:pt idx="375" formatCode="0">
                  <c:v>9</c:v>
                </c:pt>
                <c:pt idx="376" formatCode="0">
                  <c:v>19</c:v>
                </c:pt>
                <c:pt idx="377" formatCode="0">
                  <c:v>27</c:v>
                </c:pt>
                <c:pt idx="378" formatCode="0">
                  <c:v>17</c:v>
                </c:pt>
                <c:pt idx="379" formatCode="0">
                  <c:v>17</c:v>
                </c:pt>
                <c:pt idx="380" formatCode="0">
                  <c:v>15</c:v>
                </c:pt>
                <c:pt idx="381" formatCode="0">
                  <c:v>24</c:v>
                </c:pt>
                <c:pt idx="382" formatCode="0">
                  <c:v>13</c:v>
                </c:pt>
                <c:pt idx="383">
                  <c:v>19</c:v>
                </c:pt>
                <c:pt idx="384">
                  <c:v>17</c:v>
                </c:pt>
                <c:pt idx="385">
                  <c:v>19</c:v>
                </c:pt>
                <c:pt idx="386">
                  <c:v>13</c:v>
                </c:pt>
                <c:pt idx="387">
                  <c:v>13</c:v>
                </c:pt>
                <c:pt idx="388">
                  <c:v>17</c:v>
                </c:pt>
                <c:pt idx="389">
                  <c:v>17</c:v>
                </c:pt>
                <c:pt idx="390">
                  <c:v>22</c:v>
                </c:pt>
                <c:pt idx="391">
                  <c:v>23</c:v>
                </c:pt>
                <c:pt idx="392">
                  <c:v>31</c:v>
                </c:pt>
              </c:numCache>
            </c:numRef>
          </c:xVal>
          <c:yVal>
            <c:numRef>
              <c:f>Квартиры2!$H$2:$H$416</c:f>
              <c:numCache>
                <c:formatCode>0</c:formatCode>
                <c:ptCount val="415"/>
                <c:pt idx="0">
                  <c:v>497685.18518518523</c:v>
                </c:pt>
                <c:pt idx="1">
                  <c:v>273809.52380952379</c:v>
                </c:pt>
                <c:pt idx="2">
                  <c:v>553050.3978779841</c:v>
                </c:pt>
                <c:pt idx="3">
                  <c:v>412642.66900790163</c:v>
                </c:pt>
                <c:pt idx="4">
                  <c:v>264505.11945392488</c:v>
                </c:pt>
                <c:pt idx="5">
                  <c:v>442622.95081967209</c:v>
                </c:pt>
                <c:pt idx="6">
                  <c:v>441666.66666666669</c:v>
                </c:pt>
                <c:pt idx="7">
                  <c:v>496323.5294117647</c:v>
                </c:pt>
                <c:pt idx="8">
                  <c:v>396825.39682539692</c:v>
                </c:pt>
                <c:pt idx="9">
                  <c:v>240963.85542168669</c:v>
                </c:pt>
                <c:pt idx="10">
                  <c:v>415000</c:v>
                </c:pt>
                <c:pt idx="11">
                  <c:v>532033.42618384399</c:v>
                </c:pt>
                <c:pt idx="12">
                  <c:v>440000</c:v>
                </c:pt>
                <c:pt idx="13">
                  <c:v>605263.15789473685</c:v>
                </c:pt>
                <c:pt idx="14">
                  <c:v>508035.71428571432</c:v>
                </c:pt>
                <c:pt idx="15">
                  <c:v>542857.14285714284</c:v>
                </c:pt>
                <c:pt idx="16">
                  <c:v>423809.52380952379</c:v>
                </c:pt>
                <c:pt idx="17">
                  <c:v>814814.81481481483</c:v>
                </c:pt>
                <c:pt idx="18">
                  <c:v>439000</c:v>
                </c:pt>
                <c:pt idx="19">
                  <c:v>658244.68085106381</c:v>
                </c:pt>
                <c:pt idx="20">
                  <c:v>419254.65838509309</c:v>
                </c:pt>
                <c:pt idx="21">
                  <c:v>535248.04177545698</c:v>
                </c:pt>
                <c:pt idx="22">
                  <c:v>425217.39130434778</c:v>
                </c:pt>
                <c:pt idx="23">
                  <c:v>337288.13559322042</c:v>
                </c:pt>
                <c:pt idx="24">
                  <c:v>254750</c:v>
                </c:pt>
                <c:pt idx="25">
                  <c:v>386763.45004269859</c:v>
                </c:pt>
                <c:pt idx="26">
                  <c:v>253846.15384615379</c:v>
                </c:pt>
                <c:pt idx="27">
                  <c:v>267532.4675324675</c:v>
                </c:pt>
                <c:pt idx="28">
                  <c:v>339827.12765957438</c:v>
                </c:pt>
                <c:pt idx="29">
                  <c:v>277262.18097447802</c:v>
                </c:pt>
                <c:pt idx="30">
                  <c:v>427010.92353525321</c:v>
                </c:pt>
                <c:pt idx="31">
                  <c:v>333333.33333333331</c:v>
                </c:pt>
                <c:pt idx="32">
                  <c:v>370675.45304777601</c:v>
                </c:pt>
                <c:pt idx="33">
                  <c:v>370828.18294190348</c:v>
                </c:pt>
                <c:pt idx="34">
                  <c:v>347500</c:v>
                </c:pt>
                <c:pt idx="35">
                  <c:v>263157.89473684208</c:v>
                </c:pt>
                <c:pt idx="36">
                  <c:v>277777.77777777781</c:v>
                </c:pt>
                <c:pt idx="37">
                  <c:v>500000</c:v>
                </c:pt>
                <c:pt idx="38">
                  <c:v>350000</c:v>
                </c:pt>
                <c:pt idx="39">
                  <c:v>289473.68421052629</c:v>
                </c:pt>
                <c:pt idx="40">
                  <c:v>235185.1851851852</c:v>
                </c:pt>
                <c:pt idx="41">
                  <c:v>387500</c:v>
                </c:pt>
                <c:pt idx="42">
                  <c:v>365187.71331058018</c:v>
                </c:pt>
                <c:pt idx="43">
                  <c:v>315789.44736842113</c:v>
                </c:pt>
                <c:pt idx="44">
                  <c:v>393333.33333333331</c:v>
                </c:pt>
                <c:pt idx="45">
                  <c:v>420000</c:v>
                </c:pt>
                <c:pt idx="46">
                  <c:v>310000</c:v>
                </c:pt>
                <c:pt idx="47">
                  <c:v>306666.66666666669</c:v>
                </c:pt>
                <c:pt idx="48">
                  <c:v>219298.24561403511</c:v>
                </c:pt>
                <c:pt idx="49">
                  <c:v>295514.51187335089</c:v>
                </c:pt>
                <c:pt idx="50">
                  <c:v>236842.10526315789</c:v>
                </c:pt>
                <c:pt idx="51">
                  <c:v>415322.58064516127</c:v>
                </c:pt>
                <c:pt idx="52">
                  <c:v>342105.26315789472</c:v>
                </c:pt>
                <c:pt idx="53">
                  <c:v>266243.65482233511</c:v>
                </c:pt>
                <c:pt idx="54">
                  <c:v>337962.96296296298</c:v>
                </c:pt>
                <c:pt idx="55">
                  <c:v>797619.04761904757</c:v>
                </c:pt>
                <c:pt idx="56">
                  <c:v>203125</c:v>
                </c:pt>
                <c:pt idx="57">
                  <c:v>373015.87301587302</c:v>
                </c:pt>
                <c:pt idx="58">
                  <c:v>338679.24528301891</c:v>
                </c:pt>
                <c:pt idx="59">
                  <c:v>233176.83881064161</c:v>
                </c:pt>
                <c:pt idx="60">
                  <c:v>276923.06153846148</c:v>
                </c:pt>
                <c:pt idx="61">
                  <c:v>186734.93975903609</c:v>
                </c:pt>
                <c:pt idx="62">
                  <c:v>262820.51282051281</c:v>
                </c:pt>
                <c:pt idx="63">
                  <c:v>314207.65027322399</c:v>
                </c:pt>
                <c:pt idx="64">
                  <c:v>254098.36065573769</c:v>
                </c:pt>
                <c:pt idx="65">
                  <c:v>211538.4615384615</c:v>
                </c:pt>
                <c:pt idx="66">
                  <c:v>229139.07284768211</c:v>
                </c:pt>
                <c:pt idx="67">
                  <c:v>320000</c:v>
                </c:pt>
                <c:pt idx="68">
                  <c:v>260252.36593059939</c:v>
                </c:pt>
                <c:pt idx="69">
                  <c:v>431250</c:v>
                </c:pt>
                <c:pt idx="70">
                  <c:v>356083.08605341241</c:v>
                </c:pt>
                <c:pt idx="71">
                  <c:v>375000</c:v>
                </c:pt>
                <c:pt idx="72">
                  <c:v>238888.88888888891</c:v>
                </c:pt>
                <c:pt idx="73">
                  <c:v>495945.94594594592</c:v>
                </c:pt>
                <c:pt idx="74">
                  <c:v>354838.70967741928</c:v>
                </c:pt>
                <c:pt idx="75">
                  <c:v>271002.71002710029</c:v>
                </c:pt>
                <c:pt idx="76">
                  <c:v>355887.52196836559</c:v>
                </c:pt>
                <c:pt idx="77">
                  <c:v>418727.91519434628</c:v>
                </c:pt>
                <c:pt idx="78">
                  <c:v>358441.55844155839</c:v>
                </c:pt>
                <c:pt idx="79">
                  <c:v>248618.78453038679</c:v>
                </c:pt>
                <c:pt idx="80">
                  <c:v>268714.01151631481</c:v>
                </c:pt>
                <c:pt idx="81">
                  <c:v>238000</c:v>
                </c:pt>
                <c:pt idx="82">
                  <c:v>491329.47976878611</c:v>
                </c:pt>
                <c:pt idx="83">
                  <c:v>383783.78378378379</c:v>
                </c:pt>
                <c:pt idx="84">
                  <c:v>330223.88059701491</c:v>
                </c:pt>
                <c:pt idx="85">
                  <c:v>262230.91976516641</c:v>
                </c:pt>
                <c:pt idx="86">
                  <c:v>282287.82287822879</c:v>
                </c:pt>
                <c:pt idx="87">
                  <c:v>263969.17148362228</c:v>
                </c:pt>
                <c:pt idx="88">
                  <c:v>313157.89473684208</c:v>
                </c:pt>
                <c:pt idx="89">
                  <c:v>315789.4736842105</c:v>
                </c:pt>
                <c:pt idx="90">
                  <c:v>272020.72538860101</c:v>
                </c:pt>
                <c:pt idx="91">
                  <c:v>305000</c:v>
                </c:pt>
                <c:pt idx="92">
                  <c:v>240157.48031496059</c:v>
                </c:pt>
                <c:pt idx="93">
                  <c:v>368577.03927492438</c:v>
                </c:pt>
                <c:pt idx="94">
                  <c:v>206451.61290322579</c:v>
                </c:pt>
                <c:pt idx="95">
                  <c:v>339768.97689768969</c:v>
                </c:pt>
                <c:pt idx="96">
                  <c:v>290806.75422138837</c:v>
                </c:pt>
                <c:pt idx="97">
                  <c:v>313953.48837209301</c:v>
                </c:pt>
                <c:pt idx="98">
                  <c:v>359464.62715105171</c:v>
                </c:pt>
                <c:pt idx="99">
                  <c:v>271002.71002710029</c:v>
                </c:pt>
                <c:pt idx="100">
                  <c:v>294117.64705882361</c:v>
                </c:pt>
                <c:pt idx="101">
                  <c:v>243137.25490196081</c:v>
                </c:pt>
                <c:pt idx="102">
                  <c:v>397111.91335740068</c:v>
                </c:pt>
                <c:pt idx="103">
                  <c:v>248041.7754569191</c:v>
                </c:pt>
                <c:pt idx="104">
                  <c:v>241217.79859484779</c:v>
                </c:pt>
                <c:pt idx="105">
                  <c:v>303921.56862745102</c:v>
                </c:pt>
                <c:pt idx="106">
                  <c:v>337837.83783783781</c:v>
                </c:pt>
                <c:pt idx="107">
                  <c:v>394736.84210526309</c:v>
                </c:pt>
                <c:pt idx="108">
                  <c:v>309782.60869565222</c:v>
                </c:pt>
                <c:pt idx="109">
                  <c:v>316622.69129287603</c:v>
                </c:pt>
                <c:pt idx="110">
                  <c:v>359338.06146572111</c:v>
                </c:pt>
                <c:pt idx="111">
                  <c:v>216867.46987951809</c:v>
                </c:pt>
                <c:pt idx="112">
                  <c:v>244019.13875598079</c:v>
                </c:pt>
                <c:pt idx="113">
                  <c:v>364864.86486486491</c:v>
                </c:pt>
                <c:pt idx="114">
                  <c:v>373684.21052631579</c:v>
                </c:pt>
                <c:pt idx="115">
                  <c:v>237569.06077348071</c:v>
                </c:pt>
                <c:pt idx="116">
                  <c:v>250000</c:v>
                </c:pt>
                <c:pt idx="117">
                  <c:v>216814.15929203539</c:v>
                </c:pt>
                <c:pt idx="118">
                  <c:v>323657.89473684208</c:v>
                </c:pt>
                <c:pt idx="119">
                  <c:v>233943.39622641509</c:v>
                </c:pt>
                <c:pt idx="120">
                  <c:v>242904.84140233719</c:v>
                </c:pt>
                <c:pt idx="121">
                  <c:v>333333.33333333331</c:v>
                </c:pt>
                <c:pt idx="122">
                  <c:v>226039.7830018083</c:v>
                </c:pt>
                <c:pt idx="123">
                  <c:v>350649.35064935067</c:v>
                </c:pt>
                <c:pt idx="124">
                  <c:v>275590.55118110229</c:v>
                </c:pt>
                <c:pt idx="125">
                  <c:v>304523.80952380953</c:v>
                </c:pt>
                <c:pt idx="126">
                  <c:v>277777.77777777781</c:v>
                </c:pt>
                <c:pt idx="127">
                  <c:v>298011.36363636359</c:v>
                </c:pt>
                <c:pt idx="128">
                  <c:v>281578.94736842113</c:v>
                </c:pt>
                <c:pt idx="129">
                  <c:v>273076.92307692312</c:v>
                </c:pt>
                <c:pt idx="130">
                  <c:v>286578.94736842113</c:v>
                </c:pt>
                <c:pt idx="131">
                  <c:v>250950.57034220529</c:v>
                </c:pt>
                <c:pt idx="132">
                  <c:v>328083.98950131232</c:v>
                </c:pt>
                <c:pt idx="133">
                  <c:v>219425.67567567571</c:v>
                </c:pt>
                <c:pt idx="134">
                  <c:v>271844.66019417468</c:v>
                </c:pt>
                <c:pt idx="135">
                  <c:v>338983.05084745772</c:v>
                </c:pt>
                <c:pt idx="136">
                  <c:v>225375.6260434057</c:v>
                </c:pt>
                <c:pt idx="137">
                  <c:v>355263.15789473691</c:v>
                </c:pt>
                <c:pt idx="138">
                  <c:v>188728.7024901704</c:v>
                </c:pt>
                <c:pt idx="139">
                  <c:v>246179.96604414261</c:v>
                </c:pt>
                <c:pt idx="140">
                  <c:v>337500</c:v>
                </c:pt>
                <c:pt idx="141">
                  <c:v>271084.3373493976</c:v>
                </c:pt>
                <c:pt idx="142">
                  <c:v>355584.4155844156</c:v>
                </c:pt>
                <c:pt idx="143">
                  <c:v>240158.73015873009</c:v>
                </c:pt>
                <c:pt idx="144">
                  <c:v>357512.95336787571</c:v>
                </c:pt>
                <c:pt idx="145">
                  <c:v>327635.32763532759</c:v>
                </c:pt>
                <c:pt idx="146">
                  <c:v>381578.94736842113</c:v>
                </c:pt>
                <c:pt idx="147">
                  <c:v>304347.82608695648</c:v>
                </c:pt>
                <c:pt idx="148">
                  <c:v>271844.66019417468</c:v>
                </c:pt>
                <c:pt idx="149">
                  <c:v>347578.34757834749</c:v>
                </c:pt>
                <c:pt idx="150">
                  <c:v>269487.1794871795</c:v>
                </c:pt>
                <c:pt idx="151">
                  <c:v>305000</c:v>
                </c:pt>
                <c:pt idx="152">
                  <c:v>261324.04181184669</c:v>
                </c:pt>
                <c:pt idx="153">
                  <c:v>268421.05263157887</c:v>
                </c:pt>
                <c:pt idx="154">
                  <c:v>261101.243339254</c:v>
                </c:pt>
                <c:pt idx="155">
                  <c:v>275797.37335834902</c:v>
                </c:pt>
                <c:pt idx="156">
                  <c:v>275862.06896551722</c:v>
                </c:pt>
                <c:pt idx="157">
                  <c:v>323076.92307692312</c:v>
                </c:pt>
                <c:pt idx="158">
                  <c:v>336165.04854368931</c:v>
                </c:pt>
                <c:pt idx="159">
                  <c:v>332453.82585751981</c:v>
                </c:pt>
                <c:pt idx="160">
                  <c:v>335897.43589743588</c:v>
                </c:pt>
                <c:pt idx="161">
                  <c:v>261950.28680688341</c:v>
                </c:pt>
                <c:pt idx="162">
                  <c:v>249140.89347079041</c:v>
                </c:pt>
                <c:pt idx="163">
                  <c:v>302631.57894736843</c:v>
                </c:pt>
                <c:pt idx="164">
                  <c:v>317460.31746031751</c:v>
                </c:pt>
                <c:pt idx="165">
                  <c:v>263500.93109869643</c:v>
                </c:pt>
                <c:pt idx="166">
                  <c:v>284047.77351247601</c:v>
                </c:pt>
                <c:pt idx="167">
                  <c:v>254901.96078431371</c:v>
                </c:pt>
                <c:pt idx="168">
                  <c:v>246296.29629629629</c:v>
                </c:pt>
                <c:pt idx="169">
                  <c:v>425714.28571428568</c:v>
                </c:pt>
                <c:pt idx="170">
                  <c:v>289682.5396825397</c:v>
                </c:pt>
                <c:pt idx="171">
                  <c:v>240464.34494195689</c:v>
                </c:pt>
                <c:pt idx="172">
                  <c:v>301837.27034120727</c:v>
                </c:pt>
                <c:pt idx="173">
                  <c:v>290909.09090909088</c:v>
                </c:pt>
                <c:pt idx="174">
                  <c:v>281818.18181818182</c:v>
                </c:pt>
                <c:pt idx="175">
                  <c:v>346666.66666666669</c:v>
                </c:pt>
                <c:pt idx="176">
                  <c:v>285454.54545454553</c:v>
                </c:pt>
                <c:pt idx="177">
                  <c:v>413157.89473684208</c:v>
                </c:pt>
                <c:pt idx="178">
                  <c:v>341304.34782608697</c:v>
                </c:pt>
                <c:pt idx="179">
                  <c:v>315109.34393638169</c:v>
                </c:pt>
                <c:pt idx="180">
                  <c:v>273275.86206896551</c:v>
                </c:pt>
                <c:pt idx="181">
                  <c:v>315019.76284584979</c:v>
                </c:pt>
                <c:pt idx="182">
                  <c:v>291970.80291970802</c:v>
                </c:pt>
                <c:pt idx="183">
                  <c:v>296846.01113172539</c:v>
                </c:pt>
                <c:pt idx="184">
                  <c:v>216216.21621621621</c:v>
                </c:pt>
                <c:pt idx="185">
                  <c:v>250000</c:v>
                </c:pt>
                <c:pt idx="186">
                  <c:v>310836.50190114073</c:v>
                </c:pt>
                <c:pt idx="187">
                  <c:v>301851.85185185191</c:v>
                </c:pt>
                <c:pt idx="188">
                  <c:v>293072.82415630552</c:v>
                </c:pt>
                <c:pt idx="189">
                  <c:v>330000</c:v>
                </c:pt>
                <c:pt idx="190">
                  <c:v>220588.23529411771</c:v>
                </c:pt>
                <c:pt idx="191">
                  <c:v>251533.74233128829</c:v>
                </c:pt>
                <c:pt idx="192">
                  <c:v>419847.32824427477</c:v>
                </c:pt>
                <c:pt idx="193">
                  <c:v>225503.35570469801</c:v>
                </c:pt>
                <c:pt idx="194">
                  <c:v>309963.09963099629</c:v>
                </c:pt>
                <c:pt idx="195">
                  <c:v>355789.4736842105</c:v>
                </c:pt>
                <c:pt idx="196">
                  <c:v>435897.43589743588</c:v>
                </c:pt>
                <c:pt idx="197">
                  <c:v>307832.42258652102</c:v>
                </c:pt>
                <c:pt idx="198">
                  <c:v>277049.18032786879</c:v>
                </c:pt>
                <c:pt idx="199">
                  <c:v>226666.66666666669</c:v>
                </c:pt>
                <c:pt idx="200">
                  <c:v>269841.26984126982</c:v>
                </c:pt>
                <c:pt idx="201">
                  <c:v>229729.7297297297</c:v>
                </c:pt>
                <c:pt idx="202">
                  <c:v>318518.51851851848</c:v>
                </c:pt>
                <c:pt idx="203">
                  <c:v>268750</c:v>
                </c:pt>
                <c:pt idx="204">
                  <c:v>318181.81818181818</c:v>
                </c:pt>
                <c:pt idx="205">
                  <c:v>346613.54581673298</c:v>
                </c:pt>
                <c:pt idx="206">
                  <c:v>257352.9411764706</c:v>
                </c:pt>
                <c:pt idx="207">
                  <c:v>330188.67924528301</c:v>
                </c:pt>
                <c:pt idx="208">
                  <c:v>332699.6197718631</c:v>
                </c:pt>
                <c:pt idx="209">
                  <c:v>238095.23809523811</c:v>
                </c:pt>
                <c:pt idx="210">
                  <c:v>234437.08609271521</c:v>
                </c:pt>
                <c:pt idx="211">
                  <c:v>330555.55555555562</c:v>
                </c:pt>
                <c:pt idx="212">
                  <c:v>376050.42016806721</c:v>
                </c:pt>
                <c:pt idx="213">
                  <c:v>260869.5652173913</c:v>
                </c:pt>
                <c:pt idx="214">
                  <c:v>464935.06493506487</c:v>
                </c:pt>
                <c:pt idx="215">
                  <c:v>481283.42245989299</c:v>
                </c:pt>
                <c:pt idx="216">
                  <c:v>206422.01834862391</c:v>
                </c:pt>
                <c:pt idx="217">
                  <c:v>329090.90909090912</c:v>
                </c:pt>
                <c:pt idx="218">
                  <c:v>453750</c:v>
                </c:pt>
                <c:pt idx="219">
                  <c:v>343925.23364485981</c:v>
                </c:pt>
                <c:pt idx="220">
                  <c:v>229528.53598014891</c:v>
                </c:pt>
                <c:pt idx="221">
                  <c:v>237179.48717948719</c:v>
                </c:pt>
                <c:pt idx="222">
                  <c:v>345794.39252336451</c:v>
                </c:pt>
                <c:pt idx="223">
                  <c:v>252043.59673024519</c:v>
                </c:pt>
                <c:pt idx="224">
                  <c:v>243101.1826544021</c:v>
                </c:pt>
                <c:pt idx="225">
                  <c:v>341197.82214156078</c:v>
                </c:pt>
                <c:pt idx="226">
                  <c:v>254054.05405405411</c:v>
                </c:pt>
                <c:pt idx="227">
                  <c:v>247368.4210526316</c:v>
                </c:pt>
                <c:pt idx="228">
                  <c:v>366666.66666666669</c:v>
                </c:pt>
                <c:pt idx="229">
                  <c:v>301571.42857142858</c:v>
                </c:pt>
                <c:pt idx="230">
                  <c:v>323129.23469387757</c:v>
                </c:pt>
                <c:pt idx="231">
                  <c:v>253333.33333333331</c:v>
                </c:pt>
                <c:pt idx="232">
                  <c:v>327556.32582322363</c:v>
                </c:pt>
                <c:pt idx="233">
                  <c:v>240506.32911392409</c:v>
                </c:pt>
                <c:pt idx="234">
                  <c:v>240481.01265822779</c:v>
                </c:pt>
                <c:pt idx="235">
                  <c:v>258855.58583106269</c:v>
                </c:pt>
                <c:pt idx="236">
                  <c:v>325301.2048192771</c:v>
                </c:pt>
                <c:pt idx="237">
                  <c:v>320000</c:v>
                </c:pt>
                <c:pt idx="238">
                  <c:v>255291.00529100531</c:v>
                </c:pt>
                <c:pt idx="239">
                  <c:v>312500</c:v>
                </c:pt>
                <c:pt idx="240">
                  <c:v>266757.86593707261</c:v>
                </c:pt>
                <c:pt idx="241">
                  <c:v>474390.24390243902</c:v>
                </c:pt>
                <c:pt idx="242">
                  <c:v>256578.94736842101</c:v>
                </c:pt>
                <c:pt idx="243">
                  <c:v>311811.02362204727</c:v>
                </c:pt>
                <c:pt idx="244">
                  <c:v>255154.63917525779</c:v>
                </c:pt>
                <c:pt idx="245">
                  <c:v>270989.15989159892</c:v>
                </c:pt>
                <c:pt idx="246">
                  <c:v>376647.83427495288</c:v>
                </c:pt>
                <c:pt idx="247">
                  <c:v>377358.49056603771</c:v>
                </c:pt>
                <c:pt idx="248">
                  <c:v>313664.59627329191</c:v>
                </c:pt>
                <c:pt idx="249">
                  <c:v>317829.45736434113</c:v>
                </c:pt>
                <c:pt idx="250">
                  <c:v>395752.8957528958</c:v>
                </c:pt>
                <c:pt idx="251">
                  <c:v>277401.89445196209</c:v>
                </c:pt>
                <c:pt idx="252">
                  <c:v>273684.21052631579</c:v>
                </c:pt>
                <c:pt idx="253">
                  <c:v>300000</c:v>
                </c:pt>
                <c:pt idx="254">
                  <c:v>300000</c:v>
                </c:pt>
                <c:pt idx="255">
                  <c:v>223157.89473684211</c:v>
                </c:pt>
                <c:pt idx="256">
                  <c:v>260223.04832713751</c:v>
                </c:pt>
                <c:pt idx="257">
                  <c:v>411764.70588235301</c:v>
                </c:pt>
                <c:pt idx="258">
                  <c:v>274358.97435897437</c:v>
                </c:pt>
                <c:pt idx="259">
                  <c:v>225000</c:v>
                </c:pt>
                <c:pt idx="260">
                  <c:v>272496.83143219259</c:v>
                </c:pt>
                <c:pt idx="261">
                  <c:v>292059.21938088827</c:v>
                </c:pt>
                <c:pt idx="262">
                  <c:v>290884.71849865961</c:v>
                </c:pt>
                <c:pt idx="263">
                  <c:v>221105.52763819089</c:v>
                </c:pt>
                <c:pt idx="264">
                  <c:v>280769.23076923081</c:v>
                </c:pt>
                <c:pt idx="265">
                  <c:v>298102.98102981033</c:v>
                </c:pt>
                <c:pt idx="266">
                  <c:v>411214.95327102812</c:v>
                </c:pt>
                <c:pt idx="267">
                  <c:v>299589.60328317381</c:v>
                </c:pt>
                <c:pt idx="268">
                  <c:v>298387.09677419352</c:v>
                </c:pt>
                <c:pt idx="269">
                  <c:v>384083.04498269898</c:v>
                </c:pt>
                <c:pt idx="270">
                  <c:v>294195.25065963058</c:v>
                </c:pt>
                <c:pt idx="271">
                  <c:v>296052.63157894742</c:v>
                </c:pt>
                <c:pt idx="272">
                  <c:v>359424.92012779549</c:v>
                </c:pt>
                <c:pt idx="273">
                  <c:v>300400.53404539381</c:v>
                </c:pt>
                <c:pt idx="274">
                  <c:v>216250</c:v>
                </c:pt>
                <c:pt idx="275">
                  <c:v>414498.14126394049</c:v>
                </c:pt>
                <c:pt idx="276">
                  <c:v>305481.28342245991</c:v>
                </c:pt>
                <c:pt idx="277">
                  <c:v>305718.08510638302</c:v>
                </c:pt>
                <c:pt idx="278">
                  <c:v>355486.86244204018</c:v>
                </c:pt>
                <c:pt idx="279">
                  <c:v>283600.49321824912</c:v>
                </c:pt>
                <c:pt idx="280">
                  <c:v>343283.58208955219</c:v>
                </c:pt>
                <c:pt idx="281">
                  <c:v>304687.5</c:v>
                </c:pt>
                <c:pt idx="282">
                  <c:v>311258.27814569528</c:v>
                </c:pt>
                <c:pt idx="283">
                  <c:v>315086.782376502</c:v>
                </c:pt>
                <c:pt idx="284">
                  <c:v>310435.93130779389</c:v>
                </c:pt>
                <c:pt idx="285">
                  <c:v>322930.80054274079</c:v>
                </c:pt>
                <c:pt idx="286">
                  <c:v>313725.49019607838</c:v>
                </c:pt>
                <c:pt idx="287">
                  <c:v>294825.51143200957</c:v>
                </c:pt>
                <c:pt idx="288">
                  <c:v>306250</c:v>
                </c:pt>
                <c:pt idx="289">
                  <c:v>338356.16438356158</c:v>
                </c:pt>
                <c:pt idx="290">
                  <c:v>466231.34328358207</c:v>
                </c:pt>
                <c:pt idx="291">
                  <c:v>446428.57142857142</c:v>
                </c:pt>
                <c:pt idx="292">
                  <c:v>465363.12849162013</c:v>
                </c:pt>
                <c:pt idx="293">
                  <c:v>338235.29411764699</c:v>
                </c:pt>
                <c:pt idx="294">
                  <c:v>333333.33333333331</c:v>
                </c:pt>
                <c:pt idx="295">
                  <c:v>317160.49382716051</c:v>
                </c:pt>
                <c:pt idx="296">
                  <c:v>342039.4736842105</c:v>
                </c:pt>
                <c:pt idx="297">
                  <c:v>282608.69565217389</c:v>
                </c:pt>
                <c:pt idx="298">
                  <c:v>509615.38461538462</c:v>
                </c:pt>
                <c:pt idx="299">
                  <c:v>353947.36842105258</c:v>
                </c:pt>
                <c:pt idx="300">
                  <c:v>282426.77824267792</c:v>
                </c:pt>
                <c:pt idx="301">
                  <c:v>391285.71428571432</c:v>
                </c:pt>
                <c:pt idx="302">
                  <c:v>269496.54491609079</c:v>
                </c:pt>
                <c:pt idx="303">
                  <c:v>357142.85714285722</c:v>
                </c:pt>
                <c:pt idx="304">
                  <c:v>259398.4962406015</c:v>
                </c:pt>
                <c:pt idx="305">
                  <c:v>316384.18079096038</c:v>
                </c:pt>
                <c:pt idx="306">
                  <c:v>276237.62376237632</c:v>
                </c:pt>
                <c:pt idx="307">
                  <c:v>379494.00798934762</c:v>
                </c:pt>
                <c:pt idx="308">
                  <c:v>289928.78942014242</c:v>
                </c:pt>
                <c:pt idx="309">
                  <c:v>288844.62151394418</c:v>
                </c:pt>
                <c:pt idx="310">
                  <c:v>334659.09090909088</c:v>
                </c:pt>
                <c:pt idx="311">
                  <c:v>398648.64864864858</c:v>
                </c:pt>
                <c:pt idx="312">
                  <c:v>359807.46089049341</c:v>
                </c:pt>
                <c:pt idx="313">
                  <c:v>376884.42211055278</c:v>
                </c:pt>
                <c:pt idx="314">
                  <c:v>335920.177383592</c:v>
                </c:pt>
                <c:pt idx="315">
                  <c:v>396103.89610389608</c:v>
                </c:pt>
                <c:pt idx="316">
                  <c:v>398076.92307692312</c:v>
                </c:pt>
                <c:pt idx="317">
                  <c:v>318715.13944223098</c:v>
                </c:pt>
                <c:pt idx="318">
                  <c:v>326520.40816326533</c:v>
                </c:pt>
                <c:pt idx="319">
                  <c:v>303893.63722697058</c:v>
                </c:pt>
                <c:pt idx="320">
                  <c:v>362926.2926292629</c:v>
                </c:pt>
                <c:pt idx="321">
                  <c:v>396919.43127962091</c:v>
                </c:pt>
                <c:pt idx="322">
                  <c:v>430749.68233799242</c:v>
                </c:pt>
                <c:pt idx="323">
                  <c:v>310000</c:v>
                </c:pt>
                <c:pt idx="324">
                  <c:v>500000</c:v>
                </c:pt>
                <c:pt idx="325">
                  <c:v>353333.33</c:v>
                </c:pt>
                <c:pt idx="326">
                  <c:v>322727.27272727271</c:v>
                </c:pt>
                <c:pt idx="327">
                  <c:v>511428.57142857142</c:v>
                </c:pt>
                <c:pt idx="328">
                  <c:v>467721.51898734178</c:v>
                </c:pt>
                <c:pt idx="329">
                  <c:v>436781.6091954023</c:v>
                </c:pt>
                <c:pt idx="330">
                  <c:v>443181.81818181818</c:v>
                </c:pt>
                <c:pt idx="331">
                  <c:v>438202.24719101121</c:v>
                </c:pt>
                <c:pt idx="332">
                  <c:v>381506.84931506851</c:v>
                </c:pt>
                <c:pt idx="333">
                  <c:v>327731.09243697481</c:v>
                </c:pt>
                <c:pt idx="334">
                  <c:v>571428.57142857148</c:v>
                </c:pt>
                <c:pt idx="335">
                  <c:v>573065.90257879661</c:v>
                </c:pt>
                <c:pt idx="336">
                  <c:v>311111.11111111112</c:v>
                </c:pt>
                <c:pt idx="337">
                  <c:v>340459.22406967537</c:v>
                </c:pt>
                <c:pt idx="338">
                  <c:v>661764.70588235289</c:v>
                </c:pt>
                <c:pt idx="339">
                  <c:v>391666.66666666669</c:v>
                </c:pt>
                <c:pt idx="340">
                  <c:v>749843.75</c:v>
                </c:pt>
                <c:pt idx="341">
                  <c:v>587951.80722891563</c:v>
                </c:pt>
                <c:pt idx="342">
                  <c:v>396153.84615384613</c:v>
                </c:pt>
                <c:pt idx="343">
                  <c:v>438378.82547559967</c:v>
                </c:pt>
                <c:pt idx="344">
                  <c:v>450041.28819157719</c:v>
                </c:pt>
                <c:pt idx="345">
                  <c:v>495652.17391304352</c:v>
                </c:pt>
                <c:pt idx="346">
                  <c:v>237113.40206185571</c:v>
                </c:pt>
                <c:pt idx="347">
                  <c:v>248677.24867724869</c:v>
                </c:pt>
                <c:pt idx="348">
                  <c:v>273775.21613832848</c:v>
                </c:pt>
                <c:pt idx="349">
                  <c:v>256000</c:v>
                </c:pt>
                <c:pt idx="350">
                  <c:v>255263.15789473691</c:v>
                </c:pt>
                <c:pt idx="351">
                  <c:v>255897.43589743591</c:v>
                </c:pt>
                <c:pt idx="352">
                  <c:v>243589.74358974359</c:v>
                </c:pt>
                <c:pt idx="353">
                  <c:v>489000</c:v>
                </c:pt>
                <c:pt idx="354">
                  <c:v>244067.79661016949</c:v>
                </c:pt>
                <c:pt idx="355">
                  <c:v>257560.13745704459</c:v>
                </c:pt>
                <c:pt idx="356">
                  <c:v>267993.87442572741</c:v>
                </c:pt>
                <c:pt idx="357">
                  <c:v>270588.23529411771</c:v>
                </c:pt>
                <c:pt idx="358">
                  <c:v>276363.63636363641</c:v>
                </c:pt>
                <c:pt idx="359">
                  <c:v>277777.77777777781</c:v>
                </c:pt>
                <c:pt idx="360">
                  <c:v>285977.85977859778</c:v>
                </c:pt>
                <c:pt idx="361">
                  <c:v>290488.43187660672</c:v>
                </c:pt>
                <c:pt idx="362">
                  <c:v>296816.97612732102</c:v>
                </c:pt>
                <c:pt idx="363">
                  <c:v>298057.69230769231</c:v>
                </c:pt>
                <c:pt idx="364">
                  <c:v>304182.50950570341</c:v>
                </c:pt>
                <c:pt idx="365">
                  <c:v>305185.18518518523</c:v>
                </c:pt>
                <c:pt idx="366">
                  <c:v>307627.11864406778</c:v>
                </c:pt>
                <c:pt idx="367">
                  <c:v>308764.94023904379</c:v>
                </c:pt>
                <c:pt idx="368">
                  <c:v>312500</c:v>
                </c:pt>
                <c:pt idx="369">
                  <c:v>315873.01587301592</c:v>
                </c:pt>
                <c:pt idx="370">
                  <c:v>316666.66666666669</c:v>
                </c:pt>
                <c:pt idx="371">
                  <c:v>330728.47682119207</c:v>
                </c:pt>
                <c:pt idx="372">
                  <c:v>333333.33333333331</c:v>
                </c:pt>
                <c:pt idx="373">
                  <c:v>334905.66037735849</c:v>
                </c:pt>
                <c:pt idx="374">
                  <c:v>344444.44444444438</c:v>
                </c:pt>
                <c:pt idx="375">
                  <c:v>351421.18863049091</c:v>
                </c:pt>
                <c:pt idx="376">
                  <c:v>384885</c:v>
                </c:pt>
                <c:pt idx="377">
                  <c:v>386735.5727820844</c:v>
                </c:pt>
                <c:pt idx="378">
                  <c:v>393332</c:v>
                </c:pt>
                <c:pt idx="379">
                  <c:v>427011</c:v>
                </c:pt>
                <c:pt idx="380">
                  <c:v>470653</c:v>
                </c:pt>
                <c:pt idx="381">
                  <c:v>534284</c:v>
                </c:pt>
                <c:pt idx="382">
                  <c:v>797618</c:v>
                </c:pt>
                <c:pt idx="383">
                  <c:v>304915.25423728809</c:v>
                </c:pt>
                <c:pt idx="384">
                  <c:v>354740.06116207951</c:v>
                </c:pt>
                <c:pt idx="385">
                  <c:v>384884.53463960811</c:v>
                </c:pt>
                <c:pt idx="386">
                  <c:v>785714.28571428568</c:v>
                </c:pt>
                <c:pt idx="387">
                  <c:v>797619.04761904757</c:v>
                </c:pt>
                <c:pt idx="388">
                  <c:v>332443.25767690252</c:v>
                </c:pt>
                <c:pt idx="389">
                  <c:v>441798.94179894181</c:v>
                </c:pt>
                <c:pt idx="390">
                  <c:v>442477.87610619469</c:v>
                </c:pt>
                <c:pt idx="391">
                  <c:v>442801.55642023339</c:v>
                </c:pt>
                <c:pt idx="392">
                  <c:v>448143.4058898848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AA-46CF-938D-CF1658111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015104"/>
        <c:axId val="976017600"/>
      </c:scatterChart>
      <c:valAx>
        <c:axId val="97601510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76017600"/>
        <c:crosses val="autoZero"/>
        <c:crossBetween val="midCat"/>
      </c:valAx>
      <c:valAx>
        <c:axId val="9760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76015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кол-во</a:t>
            </a:r>
            <a:r>
              <a:rPr lang="ru-RU" baseline="0"/>
              <a:t> комнат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Квартиры2!$H$1</c:f>
              <c:strCache>
                <c:ptCount val="1"/>
                <c:pt idx="0">
                  <c:v>цена за метр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086395450568679"/>
                  <c:y val="-0.5513254593175852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Квартиры2!$D$2:$D$416</c:f>
              <c:numCache>
                <c:formatCode>General</c:formatCode>
                <c:ptCount val="415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2</c:v>
                </c:pt>
                <c:pt idx="41">
                  <c:v>1</c:v>
                </c:pt>
                <c:pt idx="42">
                  <c:v>4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4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4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4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3</c:v>
                </c:pt>
                <c:pt idx="92">
                  <c:v>1</c:v>
                </c:pt>
                <c:pt idx="93">
                  <c:v>1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4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4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3</c:v>
                </c:pt>
                <c:pt idx="118">
                  <c:v>1</c:v>
                </c:pt>
                <c:pt idx="119">
                  <c:v>2</c:v>
                </c:pt>
                <c:pt idx="120">
                  <c:v>3</c:v>
                </c:pt>
                <c:pt idx="121">
                  <c:v>1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1</c:v>
                </c:pt>
                <c:pt idx="136">
                  <c:v>3</c:v>
                </c:pt>
                <c:pt idx="137">
                  <c:v>1</c:v>
                </c:pt>
                <c:pt idx="138">
                  <c:v>3</c:v>
                </c:pt>
                <c:pt idx="139">
                  <c:v>2</c:v>
                </c:pt>
                <c:pt idx="140">
                  <c:v>1</c:v>
                </c:pt>
                <c:pt idx="141">
                  <c:v>3</c:v>
                </c:pt>
                <c:pt idx="142">
                  <c:v>1</c:v>
                </c:pt>
                <c:pt idx="143">
                  <c:v>4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4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3</c:v>
                </c:pt>
                <c:pt idx="211">
                  <c:v>2</c:v>
                </c:pt>
                <c:pt idx="212">
                  <c:v>2</c:v>
                </c:pt>
                <c:pt idx="213">
                  <c:v>3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2</c:v>
                </c:pt>
                <c:pt idx="226">
                  <c:v>3</c:v>
                </c:pt>
                <c:pt idx="227">
                  <c:v>3</c:v>
                </c:pt>
                <c:pt idx="228">
                  <c:v>1</c:v>
                </c:pt>
                <c:pt idx="229">
                  <c:v>3</c:v>
                </c:pt>
                <c:pt idx="230">
                  <c:v>2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1</c:v>
                </c:pt>
                <c:pt idx="242">
                  <c:v>3</c:v>
                </c:pt>
                <c:pt idx="243">
                  <c:v>2</c:v>
                </c:pt>
                <c:pt idx="244">
                  <c:v>3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3</c:v>
                </c:pt>
                <c:pt idx="249">
                  <c:v>3</c:v>
                </c:pt>
                <c:pt idx="250">
                  <c:v>2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2</c:v>
                </c:pt>
                <c:pt idx="258">
                  <c:v>3</c:v>
                </c:pt>
                <c:pt idx="259">
                  <c:v>4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4</c:v>
                </c:pt>
                <c:pt idx="264">
                  <c:v>3</c:v>
                </c:pt>
                <c:pt idx="265">
                  <c:v>3</c:v>
                </c:pt>
                <c:pt idx="266">
                  <c:v>2</c:v>
                </c:pt>
                <c:pt idx="267">
                  <c:v>3</c:v>
                </c:pt>
                <c:pt idx="268">
                  <c:v>3</c:v>
                </c:pt>
                <c:pt idx="269">
                  <c:v>2</c:v>
                </c:pt>
                <c:pt idx="270">
                  <c:v>3</c:v>
                </c:pt>
                <c:pt idx="271">
                  <c:v>3</c:v>
                </c:pt>
                <c:pt idx="272">
                  <c:v>2</c:v>
                </c:pt>
                <c:pt idx="273">
                  <c:v>3</c:v>
                </c:pt>
                <c:pt idx="274">
                  <c:v>4</c:v>
                </c:pt>
                <c:pt idx="275">
                  <c:v>2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2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4</c:v>
                </c:pt>
                <c:pt idx="289">
                  <c:v>3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2</c:v>
                </c:pt>
                <c:pt idx="299">
                  <c:v>3</c:v>
                </c:pt>
                <c:pt idx="300">
                  <c:v>4</c:v>
                </c:pt>
                <c:pt idx="301">
                  <c:v>2</c:v>
                </c:pt>
                <c:pt idx="302">
                  <c:v>4</c:v>
                </c:pt>
                <c:pt idx="303">
                  <c:v>3</c:v>
                </c:pt>
                <c:pt idx="304">
                  <c:v>3</c:v>
                </c:pt>
                <c:pt idx="305">
                  <c:v>2</c:v>
                </c:pt>
                <c:pt idx="306">
                  <c:v>4</c:v>
                </c:pt>
                <c:pt idx="307">
                  <c:v>3</c:v>
                </c:pt>
                <c:pt idx="308">
                  <c:v>3</c:v>
                </c:pt>
                <c:pt idx="309">
                  <c:v>4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4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4</c:v>
                </c:pt>
                <c:pt idx="324">
                  <c:v>3</c:v>
                </c:pt>
                <c:pt idx="325">
                  <c:v>4</c:v>
                </c:pt>
                <c:pt idx="326">
                  <c:v>4</c:v>
                </c:pt>
                <c:pt idx="327">
                  <c:v>3</c:v>
                </c:pt>
                <c:pt idx="328">
                  <c:v>3</c:v>
                </c:pt>
                <c:pt idx="329">
                  <c:v>2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4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3</c:v>
                </c:pt>
                <c:pt idx="338">
                  <c:v>2</c:v>
                </c:pt>
                <c:pt idx="339">
                  <c:v>4</c:v>
                </c:pt>
                <c:pt idx="340">
                  <c:v>2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4</c:v>
                </c:pt>
                <c:pt idx="345">
                  <c:v>4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3</c:v>
                </c:pt>
                <c:pt idx="354" formatCode="0">
                  <c:v>2</c:v>
                </c:pt>
                <c:pt idx="355" formatCode="0">
                  <c:v>2</c:v>
                </c:pt>
                <c:pt idx="356" formatCode="0">
                  <c:v>3</c:v>
                </c:pt>
                <c:pt idx="357" formatCode="0">
                  <c:v>3</c:v>
                </c:pt>
                <c:pt idx="358" formatCode="0">
                  <c:v>2</c:v>
                </c:pt>
                <c:pt idx="359" formatCode="0">
                  <c:v>2</c:v>
                </c:pt>
                <c:pt idx="360" formatCode="0">
                  <c:v>2</c:v>
                </c:pt>
                <c:pt idx="361" formatCode="0">
                  <c:v>1</c:v>
                </c:pt>
                <c:pt idx="362" formatCode="0">
                  <c:v>1</c:v>
                </c:pt>
                <c:pt idx="363" formatCode="0">
                  <c:v>2</c:v>
                </c:pt>
                <c:pt idx="364" formatCode="0">
                  <c:v>2</c:v>
                </c:pt>
                <c:pt idx="365" formatCode="0">
                  <c:v>3</c:v>
                </c:pt>
                <c:pt idx="366" formatCode="0">
                  <c:v>2</c:v>
                </c:pt>
                <c:pt idx="367" formatCode="0">
                  <c:v>2</c:v>
                </c:pt>
                <c:pt idx="368" formatCode="0">
                  <c:v>3</c:v>
                </c:pt>
                <c:pt idx="369" formatCode="0">
                  <c:v>4</c:v>
                </c:pt>
                <c:pt idx="370" formatCode="0">
                  <c:v>4</c:v>
                </c:pt>
                <c:pt idx="371" formatCode="0">
                  <c:v>3</c:v>
                </c:pt>
                <c:pt idx="372" formatCode="0">
                  <c:v>3</c:v>
                </c:pt>
                <c:pt idx="373" formatCode="0">
                  <c:v>2</c:v>
                </c:pt>
                <c:pt idx="374" formatCode="0">
                  <c:v>3</c:v>
                </c:pt>
                <c:pt idx="375" formatCode="0">
                  <c:v>1</c:v>
                </c:pt>
                <c:pt idx="376" formatCode="0">
                  <c:v>3</c:v>
                </c:pt>
                <c:pt idx="377" formatCode="0">
                  <c:v>3</c:v>
                </c:pt>
                <c:pt idx="378" formatCode="0">
                  <c:v>3</c:v>
                </c:pt>
                <c:pt idx="379" formatCode="0">
                  <c:v>3</c:v>
                </c:pt>
                <c:pt idx="380" formatCode="0">
                  <c:v>2</c:v>
                </c:pt>
                <c:pt idx="381" formatCode="0">
                  <c:v>3</c:v>
                </c:pt>
                <c:pt idx="382" formatCode="0">
                  <c:v>1</c:v>
                </c:pt>
                <c:pt idx="383">
                  <c:v>2</c:v>
                </c:pt>
                <c:pt idx="384">
                  <c:v>2</c:v>
                </c:pt>
                <c:pt idx="385">
                  <c:v>3</c:v>
                </c:pt>
                <c:pt idx="386">
                  <c:v>1</c:v>
                </c:pt>
                <c:pt idx="387">
                  <c:v>1</c:v>
                </c:pt>
                <c:pt idx="388">
                  <c:v>3</c:v>
                </c:pt>
                <c:pt idx="389">
                  <c:v>1</c:v>
                </c:pt>
                <c:pt idx="390">
                  <c:v>2</c:v>
                </c:pt>
                <c:pt idx="391">
                  <c:v>4</c:v>
                </c:pt>
                <c:pt idx="392">
                  <c:v>2</c:v>
                </c:pt>
              </c:numCache>
            </c:numRef>
          </c:xVal>
          <c:yVal>
            <c:numRef>
              <c:f>Квартиры2!$H$2:$H$416</c:f>
              <c:numCache>
                <c:formatCode>0</c:formatCode>
                <c:ptCount val="415"/>
                <c:pt idx="0">
                  <c:v>497685.18518518523</c:v>
                </c:pt>
                <c:pt idx="1">
                  <c:v>273809.52380952379</c:v>
                </c:pt>
                <c:pt idx="2">
                  <c:v>553050.3978779841</c:v>
                </c:pt>
                <c:pt idx="3">
                  <c:v>412642.66900790163</c:v>
                </c:pt>
                <c:pt idx="4">
                  <c:v>264505.11945392488</c:v>
                </c:pt>
                <c:pt idx="5">
                  <c:v>442622.95081967209</c:v>
                </c:pt>
                <c:pt idx="6">
                  <c:v>441666.66666666669</c:v>
                </c:pt>
                <c:pt idx="7">
                  <c:v>496323.5294117647</c:v>
                </c:pt>
                <c:pt idx="8">
                  <c:v>396825.39682539692</c:v>
                </c:pt>
                <c:pt idx="9">
                  <c:v>240963.85542168669</c:v>
                </c:pt>
                <c:pt idx="10">
                  <c:v>415000</c:v>
                </c:pt>
                <c:pt idx="11">
                  <c:v>532033.42618384399</c:v>
                </c:pt>
                <c:pt idx="12">
                  <c:v>440000</c:v>
                </c:pt>
                <c:pt idx="13">
                  <c:v>605263.15789473685</c:v>
                </c:pt>
                <c:pt idx="14">
                  <c:v>508035.71428571432</c:v>
                </c:pt>
                <c:pt idx="15">
                  <c:v>542857.14285714284</c:v>
                </c:pt>
                <c:pt idx="16">
                  <c:v>423809.52380952379</c:v>
                </c:pt>
                <c:pt idx="17">
                  <c:v>814814.81481481483</c:v>
                </c:pt>
                <c:pt idx="18">
                  <c:v>439000</c:v>
                </c:pt>
                <c:pt idx="19">
                  <c:v>658244.68085106381</c:v>
                </c:pt>
                <c:pt idx="20">
                  <c:v>419254.65838509309</c:v>
                </c:pt>
                <c:pt idx="21">
                  <c:v>535248.04177545698</c:v>
                </c:pt>
                <c:pt idx="22">
                  <c:v>425217.39130434778</c:v>
                </c:pt>
                <c:pt idx="23">
                  <c:v>337288.13559322042</c:v>
                </c:pt>
                <c:pt idx="24">
                  <c:v>254750</c:v>
                </c:pt>
                <c:pt idx="25">
                  <c:v>386763.45004269859</c:v>
                </c:pt>
                <c:pt idx="26">
                  <c:v>253846.15384615379</c:v>
                </c:pt>
                <c:pt idx="27">
                  <c:v>267532.4675324675</c:v>
                </c:pt>
                <c:pt idx="28">
                  <c:v>339827.12765957438</c:v>
                </c:pt>
                <c:pt idx="29">
                  <c:v>277262.18097447802</c:v>
                </c:pt>
                <c:pt idx="30">
                  <c:v>427010.92353525321</c:v>
                </c:pt>
                <c:pt idx="31">
                  <c:v>333333.33333333331</c:v>
                </c:pt>
                <c:pt idx="32">
                  <c:v>370675.45304777601</c:v>
                </c:pt>
                <c:pt idx="33">
                  <c:v>370828.18294190348</c:v>
                </c:pt>
                <c:pt idx="34">
                  <c:v>347500</c:v>
                </c:pt>
                <c:pt idx="35">
                  <c:v>263157.89473684208</c:v>
                </c:pt>
                <c:pt idx="36">
                  <c:v>277777.77777777781</c:v>
                </c:pt>
                <c:pt idx="37">
                  <c:v>500000</c:v>
                </c:pt>
                <c:pt idx="38">
                  <c:v>350000</c:v>
                </c:pt>
                <c:pt idx="39">
                  <c:v>289473.68421052629</c:v>
                </c:pt>
                <c:pt idx="40">
                  <c:v>235185.1851851852</c:v>
                </c:pt>
                <c:pt idx="41">
                  <c:v>387500</c:v>
                </c:pt>
                <c:pt idx="42">
                  <c:v>365187.71331058018</c:v>
                </c:pt>
                <c:pt idx="43">
                  <c:v>315789.44736842113</c:v>
                </c:pt>
                <c:pt idx="44">
                  <c:v>393333.33333333331</c:v>
                </c:pt>
                <c:pt idx="45">
                  <c:v>420000</c:v>
                </c:pt>
                <c:pt idx="46">
                  <c:v>310000</c:v>
                </c:pt>
                <c:pt idx="47">
                  <c:v>306666.66666666669</c:v>
                </c:pt>
                <c:pt idx="48">
                  <c:v>219298.24561403511</c:v>
                </c:pt>
                <c:pt idx="49">
                  <c:v>295514.51187335089</c:v>
                </c:pt>
                <c:pt idx="50">
                  <c:v>236842.10526315789</c:v>
                </c:pt>
                <c:pt idx="51">
                  <c:v>415322.58064516127</c:v>
                </c:pt>
                <c:pt idx="52">
                  <c:v>342105.26315789472</c:v>
                </c:pt>
                <c:pt idx="53">
                  <c:v>266243.65482233511</c:v>
                </c:pt>
                <c:pt idx="54">
                  <c:v>337962.96296296298</c:v>
                </c:pt>
                <c:pt idx="55">
                  <c:v>797619.04761904757</c:v>
                </c:pt>
                <c:pt idx="56">
                  <c:v>203125</c:v>
                </c:pt>
                <c:pt idx="57">
                  <c:v>373015.87301587302</c:v>
                </c:pt>
                <c:pt idx="58">
                  <c:v>338679.24528301891</c:v>
                </c:pt>
                <c:pt idx="59">
                  <c:v>233176.83881064161</c:v>
                </c:pt>
                <c:pt idx="60">
                  <c:v>276923.06153846148</c:v>
                </c:pt>
                <c:pt idx="61">
                  <c:v>186734.93975903609</c:v>
                </c:pt>
                <c:pt idx="62">
                  <c:v>262820.51282051281</c:v>
                </c:pt>
                <c:pt idx="63">
                  <c:v>314207.65027322399</c:v>
                </c:pt>
                <c:pt idx="64">
                  <c:v>254098.36065573769</c:v>
                </c:pt>
                <c:pt idx="65">
                  <c:v>211538.4615384615</c:v>
                </c:pt>
                <c:pt idx="66">
                  <c:v>229139.07284768211</c:v>
                </c:pt>
                <c:pt idx="67">
                  <c:v>320000</c:v>
                </c:pt>
                <c:pt idx="68">
                  <c:v>260252.36593059939</c:v>
                </c:pt>
                <c:pt idx="69">
                  <c:v>431250</c:v>
                </c:pt>
                <c:pt idx="70">
                  <c:v>356083.08605341241</c:v>
                </c:pt>
                <c:pt idx="71">
                  <c:v>375000</c:v>
                </c:pt>
                <c:pt idx="72">
                  <c:v>238888.88888888891</c:v>
                </c:pt>
                <c:pt idx="73">
                  <c:v>495945.94594594592</c:v>
                </c:pt>
                <c:pt idx="74">
                  <c:v>354838.70967741928</c:v>
                </c:pt>
                <c:pt idx="75">
                  <c:v>271002.71002710029</c:v>
                </c:pt>
                <c:pt idx="76">
                  <c:v>355887.52196836559</c:v>
                </c:pt>
                <c:pt idx="77">
                  <c:v>418727.91519434628</c:v>
                </c:pt>
                <c:pt idx="78">
                  <c:v>358441.55844155839</c:v>
                </c:pt>
                <c:pt idx="79">
                  <c:v>248618.78453038679</c:v>
                </c:pt>
                <c:pt idx="80">
                  <c:v>268714.01151631481</c:v>
                </c:pt>
                <c:pt idx="81">
                  <c:v>238000</c:v>
                </c:pt>
                <c:pt idx="82">
                  <c:v>491329.47976878611</c:v>
                </c:pt>
                <c:pt idx="83">
                  <c:v>383783.78378378379</c:v>
                </c:pt>
                <c:pt idx="84">
                  <c:v>330223.88059701491</c:v>
                </c:pt>
                <c:pt idx="85">
                  <c:v>262230.91976516641</c:v>
                </c:pt>
                <c:pt idx="86">
                  <c:v>282287.82287822879</c:v>
                </c:pt>
                <c:pt idx="87">
                  <c:v>263969.17148362228</c:v>
                </c:pt>
                <c:pt idx="88">
                  <c:v>313157.89473684208</c:v>
                </c:pt>
                <c:pt idx="89">
                  <c:v>315789.4736842105</c:v>
                </c:pt>
                <c:pt idx="90">
                  <c:v>272020.72538860101</c:v>
                </c:pt>
                <c:pt idx="91">
                  <c:v>305000</c:v>
                </c:pt>
                <c:pt idx="92">
                  <c:v>240157.48031496059</c:v>
                </c:pt>
                <c:pt idx="93">
                  <c:v>368577.03927492438</c:v>
                </c:pt>
                <c:pt idx="94">
                  <c:v>206451.61290322579</c:v>
                </c:pt>
                <c:pt idx="95">
                  <c:v>339768.97689768969</c:v>
                </c:pt>
                <c:pt idx="96">
                  <c:v>290806.75422138837</c:v>
                </c:pt>
                <c:pt idx="97">
                  <c:v>313953.48837209301</c:v>
                </c:pt>
                <c:pt idx="98">
                  <c:v>359464.62715105171</c:v>
                </c:pt>
                <c:pt idx="99">
                  <c:v>271002.71002710029</c:v>
                </c:pt>
                <c:pt idx="100">
                  <c:v>294117.64705882361</c:v>
                </c:pt>
                <c:pt idx="101">
                  <c:v>243137.25490196081</c:v>
                </c:pt>
                <c:pt idx="102">
                  <c:v>397111.91335740068</c:v>
                </c:pt>
                <c:pt idx="103">
                  <c:v>248041.7754569191</c:v>
                </c:pt>
                <c:pt idx="104">
                  <c:v>241217.79859484779</c:v>
                </c:pt>
                <c:pt idx="105">
                  <c:v>303921.56862745102</c:v>
                </c:pt>
                <c:pt idx="106">
                  <c:v>337837.83783783781</c:v>
                </c:pt>
                <c:pt idx="107">
                  <c:v>394736.84210526309</c:v>
                </c:pt>
                <c:pt idx="108">
                  <c:v>309782.60869565222</c:v>
                </c:pt>
                <c:pt idx="109">
                  <c:v>316622.69129287603</c:v>
                </c:pt>
                <c:pt idx="110">
                  <c:v>359338.06146572111</c:v>
                </c:pt>
                <c:pt idx="111">
                  <c:v>216867.46987951809</c:v>
                </c:pt>
                <c:pt idx="112">
                  <c:v>244019.13875598079</c:v>
                </c:pt>
                <c:pt idx="113">
                  <c:v>364864.86486486491</c:v>
                </c:pt>
                <c:pt idx="114">
                  <c:v>373684.21052631579</c:v>
                </c:pt>
                <c:pt idx="115">
                  <c:v>237569.06077348071</c:v>
                </c:pt>
                <c:pt idx="116">
                  <c:v>250000</c:v>
                </c:pt>
                <c:pt idx="117">
                  <c:v>216814.15929203539</c:v>
                </c:pt>
                <c:pt idx="118">
                  <c:v>323657.89473684208</c:v>
                </c:pt>
                <c:pt idx="119">
                  <c:v>233943.39622641509</c:v>
                </c:pt>
                <c:pt idx="120">
                  <c:v>242904.84140233719</c:v>
                </c:pt>
                <c:pt idx="121">
                  <c:v>333333.33333333331</c:v>
                </c:pt>
                <c:pt idx="122">
                  <c:v>226039.7830018083</c:v>
                </c:pt>
                <c:pt idx="123">
                  <c:v>350649.35064935067</c:v>
                </c:pt>
                <c:pt idx="124">
                  <c:v>275590.55118110229</c:v>
                </c:pt>
                <c:pt idx="125">
                  <c:v>304523.80952380953</c:v>
                </c:pt>
                <c:pt idx="126">
                  <c:v>277777.77777777781</c:v>
                </c:pt>
                <c:pt idx="127">
                  <c:v>298011.36363636359</c:v>
                </c:pt>
                <c:pt idx="128">
                  <c:v>281578.94736842113</c:v>
                </c:pt>
                <c:pt idx="129">
                  <c:v>273076.92307692312</c:v>
                </c:pt>
                <c:pt idx="130">
                  <c:v>286578.94736842113</c:v>
                </c:pt>
                <c:pt idx="131">
                  <c:v>250950.57034220529</c:v>
                </c:pt>
                <c:pt idx="132">
                  <c:v>328083.98950131232</c:v>
                </c:pt>
                <c:pt idx="133">
                  <c:v>219425.67567567571</c:v>
                </c:pt>
                <c:pt idx="134">
                  <c:v>271844.66019417468</c:v>
                </c:pt>
                <c:pt idx="135">
                  <c:v>338983.05084745772</c:v>
                </c:pt>
                <c:pt idx="136">
                  <c:v>225375.6260434057</c:v>
                </c:pt>
                <c:pt idx="137">
                  <c:v>355263.15789473691</c:v>
                </c:pt>
                <c:pt idx="138">
                  <c:v>188728.7024901704</c:v>
                </c:pt>
                <c:pt idx="139">
                  <c:v>246179.96604414261</c:v>
                </c:pt>
                <c:pt idx="140">
                  <c:v>337500</c:v>
                </c:pt>
                <c:pt idx="141">
                  <c:v>271084.3373493976</c:v>
                </c:pt>
                <c:pt idx="142">
                  <c:v>355584.4155844156</c:v>
                </c:pt>
                <c:pt idx="143">
                  <c:v>240158.73015873009</c:v>
                </c:pt>
                <c:pt idx="144">
                  <c:v>357512.95336787571</c:v>
                </c:pt>
                <c:pt idx="145">
                  <c:v>327635.32763532759</c:v>
                </c:pt>
                <c:pt idx="146">
                  <c:v>381578.94736842113</c:v>
                </c:pt>
                <c:pt idx="147">
                  <c:v>304347.82608695648</c:v>
                </c:pt>
                <c:pt idx="148">
                  <c:v>271844.66019417468</c:v>
                </c:pt>
                <c:pt idx="149">
                  <c:v>347578.34757834749</c:v>
                </c:pt>
                <c:pt idx="150">
                  <c:v>269487.1794871795</c:v>
                </c:pt>
                <c:pt idx="151">
                  <c:v>305000</c:v>
                </c:pt>
                <c:pt idx="152">
                  <c:v>261324.04181184669</c:v>
                </c:pt>
                <c:pt idx="153">
                  <c:v>268421.05263157887</c:v>
                </c:pt>
                <c:pt idx="154">
                  <c:v>261101.243339254</c:v>
                </c:pt>
                <c:pt idx="155">
                  <c:v>275797.37335834902</c:v>
                </c:pt>
                <c:pt idx="156">
                  <c:v>275862.06896551722</c:v>
                </c:pt>
                <c:pt idx="157">
                  <c:v>323076.92307692312</c:v>
                </c:pt>
                <c:pt idx="158">
                  <c:v>336165.04854368931</c:v>
                </c:pt>
                <c:pt idx="159">
                  <c:v>332453.82585751981</c:v>
                </c:pt>
                <c:pt idx="160">
                  <c:v>335897.43589743588</c:v>
                </c:pt>
                <c:pt idx="161">
                  <c:v>261950.28680688341</c:v>
                </c:pt>
                <c:pt idx="162">
                  <c:v>249140.89347079041</c:v>
                </c:pt>
                <c:pt idx="163">
                  <c:v>302631.57894736843</c:v>
                </c:pt>
                <c:pt idx="164">
                  <c:v>317460.31746031751</c:v>
                </c:pt>
                <c:pt idx="165">
                  <c:v>263500.93109869643</c:v>
                </c:pt>
                <c:pt idx="166">
                  <c:v>284047.77351247601</c:v>
                </c:pt>
                <c:pt idx="167">
                  <c:v>254901.96078431371</c:v>
                </c:pt>
                <c:pt idx="168">
                  <c:v>246296.29629629629</c:v>
                </c:pt>
                <c:pt idx="169">
                  <c:v>425714.28571428568</c:v>
                </c:pt>
                <c:pt idx="170">
                  <c:v>289682.5396825397</c:v>
                </c:pt>
                <c:pt idx="171">
                  <c:v>240464.34494195689</c:v>
                </c:pt>
                <c:pt idx="172">
                  <c:v>301837.27034120727</c:v>
                </c:pt>
                <c:pt idx="173">
                  <c:v>290909.09090909088</c:v>
                </c:pt>
                <c:pt idx="174">
                  <c:v>281818.18181818182</c:v>
                </c:pt>
                <c:pt idx="175">
                  <c:v>346666.66666666669</c:v>
                </c:pt>
                <c:pt idx="176">
                  <c:v>285454.54545454553</c:v>
                </c:pt>
                <c:pt idx="177">
                  <c:v>413157.89473684208</c:v>
                </c:pt>
                <c:pt idx="178">
                  <c:v>341304.34782608697</c:v>
                </c:pt>
                <c:pt idx="179">
                  <c:v>315109.34393638169</c:v>
                </c:pt>
                <c:pt idx="180">
                  <c:v>273275.86206896551</c:v>
                </c:pt>
                <c:pt idx="181">
                  <c:v>315019.76284584979</c:v>
                </c:pt>
                <c:pt idx="182">
                  <c:v>291970.80291970802</c:v>
                </c:pt>
                <c:pt idx="183">
                  <c:v>296846.01113172539</c:v>
                </c:pt>
                <c:pt idx="184">
                  <c:v>216216.21621621621</c:v>
                </c:pt>
                <c:pt idx="185">
                  <c:v>250000</c:v>
                </c:pt>
                <c:pt idx="186">
                  <c:v>310836.50190114073</c:v>
                </c:pt>
                <c:pt idx="187">
                  <c:v>301851.85185185191</c:v>
                </c:pt>
                <c:pt idx="188">
                  <c:v>293072.82415630552</c:v>
                </c:pt>
                <c:pt idx="189">
                  <c:v>330000</c:v>
                </c:pt>
                <c:pt idx="190">
                  <c:v>220588.23529411771</c:v>
                </c:pt>
                <c:pt idx="191">
                  <c:v>251533.74233128829</c:v>
                </c:pt>
                <c:pt idx="192">
                  <c:v>419847.32824427477</c:v>
                </c:pt>
                <c:pt idx="193">
                  <c:v>225503.35570469801</c:v>
                </c:pt>
                <c:pt idx="194">
                  <c:v>309963.09963099629</c:v>
                </c:pt>
                <c:pt idx="195">
                  <c:v>355789.4736842105</c:v>
                </c:pt>
                <c:pt idx="196">
                  <c:v>435897.43589743588</c:v>
                </c:pt>
                <c:pt idx="197">
                  <c:v>307832.42258652102</c:v>
                </c:pt>
                <c:pt idx="198">
                  <c:v>277049.18032786879</c:v>
                </c:pt>
                <c:pt idx="199">
                  <c:v>226666.66666666669</c:v>
                </c:pt>
                <c:pt idx="200">
                  <c:v>269841.26984126982</c:v>
                </c:pt>
                <c:pt idx="201">
                  <c:v>229729.7297297297</c:v>
                </c:pt>
                <c:pt idx="202">
                  <c:v>318518.51851851848</c:v>
                </c:pt>
                <c:pt idx="203">
                  <c:v>268750</c:v>
                </c:pt>
                <c:pt idx="204">
                  <c:v>318181.81818181818</c:v>
                </c:pt>
                <c:pt idx="205">
                  <c:v>346613.54581673298</c:v>
                </c:pt>
                <c:pt idx="206">
                  <c:v>257352.9411764706</c:v>
                </c:pt>
                <c:pt idx="207">
                  <c:v>330188.67924528301</c:v>
                </c:pt>
                <c:pt idx="208">
                  <c:v>332699.6197718631</c:v>
                </c:pt>
                <c:pt idx="209">
                  <c:v>238095.23809523811</c:v>
                </c:pt>
                <c:pt idx="210">
                  <c:v>234437.08609271521</c:v>
                </c:pt>
                <c:pt idx="211">
                  <c:v>330555.55555555562</c:v>
                </c:pt>
                <c:pt idx="212">
                  <c:v>376050.42016806721</c:v>
                </c:pt>
                <c:pt idx="213">
                  <c:v>260869.5652173913</c:v>
                </c:pt>
                <c:pt idx="214">
                  <c:v>464935.06493506487</c:v>
                </c:pt>
                <c:pt idx="215">
                  <c:v>481283.42245989299</c:v>
                </c:pt>
                <c:pt idx="216">
                  <c:v>206422.01834862391</c:v>
                </c:pt>
                <c:pt idx="217">
                  <c:v>329090.90909090912</c:v>
                </c:pt>
                <c:pt idx="218">
                  <c:v>453750</c:v>
                </c:pt>
                <c:pt idx="219">
                  <c:v>343925.23364485981</c:v>
                </c:pt>
                <c:pt idx="220">
                  <c:v>229528.53598014891</c:v>
                </c:pt>
                <c:pt idx="221">
                  <c:v>237179.48717948719</c:v>
                </c:pt>
                <c:pt idx="222">
                  <c:v>345794.39252336451</c:v>
                </c:pt>
                <c:pt idx="223">
                  <c:v>252043.59673024519</c:v>
                </c:pt>
                <c:pt idx="224">
                  <c:v>243101.1826544021</c:v>
                </c:pt>
                <c:pt idx="225">
                  <c:v>341197.82214156078</c:v>
                </c:pt>
                <c:pt idx="226">
                  <c:v>254054.05405405411</c:v>
                </c:pt>
                <c:pt idx="227">
                  <c:v>247368.4210526316</c:v>
                </c:pt>
                <c:pt idx="228">
                  <c:v>366666.66666666669</c:v>
                </c:pt>
                <c:pt idx="229">
                  <c:v>301571.42857142858</c:v>
                </c:pt>
                <c:pt idx="230">
                  <c:v>323129.23469387757</c:v>
                </c:pt>
                <c:pt idx="231">
                  <c:v>253333.33333333331</c:v>
                </c:pt>
                <c:pt idx="232">
                  <c:v>327556.32582322363</c:v>
                </c:pt>
                <c:pt idx="233">
                  <c:v>240506.32911392409</c:v>
                </c:pt>
                <c:pt idx="234">
                  <c:v>240481.01265822779</c:v>
                </c:pt>
                <c:pt idx="235">
                  <c:v>258855.58583106269</c:v>
                </c:pt>
                <c:pt idx="236">
                  <c:v>325301.2048192771</c:v>
                </c:pt>
                <c:pt idx="237">
                  <c:v>320000</c:v>
                </c:pt>
                <c:pt idx="238">
                  <c:v>255291.00529100531</c:v>
                </c:pt>
                <c:pt idx="239">
                  <c:v>312500</c:v>
                </c:pt>
                <c:pt idx="240">
                  <c:v>266757.86593707261</c:v>
                </c:pt>
                <c:pt idx="241">
                  <c:v>474390.24390243902</c:v>
                </c:pt>
                <c:pt idx="242">
                  <c:v>256578.94736842101</c:v>
                </c:pt>
                <c:pt idx="243">
                  <c:v>311811.02362204727</c:v>
                </c:pt>
                <c:pt idx="244">
                  <c:v>255154.63917525779</c:v>
                </c:pt>
                <c:pt idx="245">
                  <c:v>270989.15989159892</c:v>
                </c:pt>
                <c:pt idx="246">
                  <c:v>376647.83427495288</c:v>
                </c:pt>
                <c:pt idx="247">
                  <c:v>377358.49056603771</c:v>
                </c:pt>
                <c:pt idx="248">
                  <c:v>313664.59627329191</c:v>
                </c:pt>
                <c:pt idx="249">
                  <c:v>317829.45736434113</c:v>
                </c:pt>
                <c:pt idx="250">
                  <c:v>395752.8957528958</c:v>
                </c:pt>
                <c:pt idx="251">
                  <c:v>277401.89445196209</c:v>
                </c:pt>
                <c:pt idx="252">
                  <c:v>273684.21052631579</c:v>
                </c:pt>
                <c:pt idx="253">
                  <c:v>300000</c:v>
                </c:pt>
                <c:pt idx="254">
                  <c:v>300000</c:v>
                </c:pt>
                <c:pt idx="255">
                  <c:v>223157.89473684211</c:v>
                </c:pt>
                <c:pt idx="256">
                  <c:v>260223.04832713751</c:v>
                </c:pt>
                <c:pt idx="257">
                  <c:v>411764.70588235301</c:v>
                </c:pt>
                <c:pt idx="258">
                  <c:v>274358.97435897437</c:v>
                </c:pt>
                <c:pt idx="259">
                  <c:v>225000</c:v>
                </c:pt>
                <c:pt idx="260">
                  <c:v>272496.83143219259</c:v>
                </c:pt>
                <c:pt idx="261">
                  <c:v>292059.21938088827</c:v>
                </c:pt>
                <c:pt idx="262">
                  <c:v>290884.71849865961</c:v>
                </c:pt>
                <c:pt idx="263">
                  <c:v>221105.52763819089</c:v>
                </c:pt>
                <c:pt idx="264">
                  <c:v>280769.23076923081</c:v>
                </c:pt>
                <c:pt idx="265">
                  <c:v>298102.98102981033</c:v>
                </c:pt>
                <c:pt idx="266">
                  <c:v>411214.95327102812</c:v>
                </c:pt>
                <c:pt idx="267">
                  <c:v>299589.60328317381</c:v>
                </c:pt>
                <c:pt idx="268">
                  <c:v>298387.09677419352</c:v>
                </c:pt>
                <c:pt idx="269">
                  <c:v>384083.04498269898</c:v>
                </c:pt>
                <c:pt idx="270">
                  <c:v>294195.25065963058</c:v>
                </c:pt>
                <c:pt idx="271">
                  <c:v>296052.63157894742</c:v>
                </c:pt>
                <c:pt idx="272">
                  <c:v>359424.92012779549</c:v>
                </c:pt>
                <c:pt idx="273">
                  <c:v>300400.53404539381</c:v>
                </c:pt>
                <c:pt idx="274">
                  <c:v>216250</c:v>
                </c:pt>
                <c:pt idx="275">
                  <c:v>414498.14126394049</c:v>
                </c:pt>
                <c:pt idx="276">
                  <c:v>305481.28342245991</c:v>
                </c:pt>
                <c:pt idx="277">
                  <c:v>305718.08510638302</c:v>
                </c:pt>
                <c:pt idx="278">
                  <c:v>355486.86244204018</c:v>
                </c:pt>
                <c:pt idx="279">
                  <c:v>283600.49321824912</c:v>
                </c:pt>
                <c:pt idx="280">
                  <c:v>343283.58208955219</c:v>
                </c:pt>
                <c:pt idx="281">
                  <c:v>304687.5</c:v>
                </c:pt>
                <c:pt idx="282">
                  <c:v>311258.27814569528</c:v>
                </c:pt>
                <c:pt idx="283">
                  <c:v>315086.782376502</c:v>
                </c:pt>
                <c:pt idx="284">
                  <c:v>310435.93130779389</c:v>
                </c:pt>
                <c:pt idx="285">
                  <c:v>322930.80054274079</c:v>
                </c:pt>
                <c:pt idx="286">
                  <c:v>313725.49019607838</c:v>
                </c:pt>
                <c:pt idx="287">
                  <c:v>294825.51143200957</c:v>
                </c:pt>
                <c:pt idx="288">
                  <c:v>306250</c:v>
                </c:pt>
                <c:pt idx="289">
                  <c:v>338356.16438356158</c:v>
                </c:pt>
                <c:pt idx="290">
                  <c:v>466231.34328358207</c:v>
                </c:pt>
                <c:pt idx="291">
                  <c:v>446428.57142857142</c:v>
                </c:pt>
                <c:pt idx="292">
                  <c:v>465363.12849162013</c:v>
                </c:pt>
                <c:pt idx="293">
                  <c:v>338235.29411764699</c:v>
                </c:pt>
                <c:pt idx="294">
                  <c:v>333333.33333333331</c:v>
                </c:pt>
                <c:pt idx="295">
                  <c:v>317160.49382716051</c:v>
                </c:pt>
                <c:pt idx="296">
                  <c:v>342039.4736842105</c:v>
                </c:pt>
                <c:pt idx="297">
                  <c:v>282608.69565217389</c:v>
                </c:pt>
                <c:pt idx="298">
                  <c:v>509615.38461538462</c:v>
                </c:pt>
                <c:pt idx="299">
                  <c:v>353947.36842105258</c:v>
                </c:pt>
                <c:pt idx="300">
                  <c:v>282426.77824267792</c:v>
                </c:pt>
                <c:pt idx="301">
                  <c:v>391285.71428571432</c:v>
                </c:pt>
                <c:pt idx="302">
                  <c:v>269496.54491609079</c:v>
                </c:pt>
                <c:pt idx="303">
                  <c:v>357142.85714285722</c:v>
                </c:pt>
                <c:pt idx="304">
                  <c:v>259398.4962406015</c:v>
                </c:pt>
                <c:pt idx="305">
                  <c:v>316384.18079096038</c:v>
                </c:pt>
                <c:pt idx="306">
                  <c:v>276237.62376237632</c:v>
                </c:pt>
                <c:pt idx="307">
                  <c:v>379494.00798934762</c:v>
                </c:pt>
                <c:pt idx="308">
                  <c:v>289928.78942014242</c:v>
                </c:pt>
                <c:pt idx="309">
                  <c:v>288844.62151394418</c:v>
                </c:pt>
                <c:pt idx="310">
                  <c:v>334659.09090909088</c:v>
                </c:pt>
                <c:pt idx="311">
                  <c:v>398648.64864864858</c:v>
                </c:pt>
                <c:pt idx="312">
                  <c:v>359807.46089049341</c:v>
                </c:pt>
                <c:pt idx="313">
                  <c:v>376884.42211055278</c:v>
                </c:pt>
                <c:pt idx="314">
                  <c:v>335920.177383592</c:v>
                </c:pt>
                <c:pt idx="315">
                  <c:v>396103.89610389608</c:v>
                </c:pt>
                <c:pt idx="316">
                  <c:v>398076.92307692312</c:v>
                </c:pt>
                <c:pt idx="317">
                  <c:v>318715.13944223098</c:v>
                </c:pt>
                <c:pt idx="318">
                  <c:v>326520.40816326533</c:v>
                </c:pt>
                <c:pt idx="319">
                  <c:v>303893.63722697058</c:v>
                </c:pt>
                <c:pt idx="320">
                  <c:v>362926.2926292629</c:v>
                </c:pt>
                <c:pt idx="321">
                  <c:v>396919.43127962091</c:v>
                </c:pt>
                <c:pt idx="322">
                  <c:v>430749.68233799242</c:v>
                </c:pt>
                <c:pt idx="323">
                  <c:v>310000</c:v>
                </c:pt>
                <c:pt idx="324">
                  <c:v>500000</c:v>
                </c:pt>
                <c:pt idx="325">
                  <c:v>353333.33</c:v>
                </c:pt>
                <c:pt idx="326">
                  <c:v>322727.27272727271</c:v>
                </c:pt>
                <c:pt idx="327">
                  <c:v>511428.57142857142</c:v>
                </c:pt>
                <c:pt idx="328">
                  <c:v>467721.51898734178</c:v>
                </c:pt>
                <c:pt idx="329">
                  <c:v>436781.6091954023</c:v>
                </c:pt>
                <c:pt idx="330">
                  <c:v>443181.81818181818</c:v>
                </c:pt>
                <c:pt idx="331">
                  <c:v>438202.24719101121</c:v>
                </c:pt>
                <c:pt idx="332">
                  <c:v>381506.84931506851</c:v>
                </c:pt>
                <c:pt idx="333">
                  <c:v>327731.09243697481</c:v>
                </c:pt>
                <c:pt idx="334">
                  <c:v>571428.57142857148</c:v>
                </c:pt>
                <c:pt idx="335">
                  <c:v>573065.90257879661</c:v>
                </c:pt>
                <c:pt idx="336">
                  <c:v>311111.11111111112</c:v>
                </c:pt>
                <c:pt idx="337">
                  <c:v>340459.22406967537</c:v>
                </c:pt>
                <c:pt idx="338">
                  <c:v>661764.70588235289</c:v>
                </c:pt>
                <c:pt idx="339">
                  <c:v>391666.66666666669</c:v>
                </c:pt>
                <c:pt idx="340">
                  <c:v>749843.75</c:v>
                </c:pt>
                <c:pt idx="341">
                  <c:v>587951.80722891563</c:v>
                </c:pt>
                <c:pt idx="342">
                  <c:v>396153.84615384613</c:v>
                </c:pt>
                <c:pt idx="343">
                  <c:v>438378.82547559967</c:v>
                </c:pt>
                <c:pt idx="344">
                  <c:v>450041.28819157719</c:v>
                </c:pt>
                <c:pt idx="345">
                  <c:v>495652.17391304352</c:v>
                </c:pt>
                <c:pt idx="346">
                  <c:v>237113.40206185571</c:v>
                </c:pt>
                <c:pt idx="347">
                  <c:v>248677.24867724869</c:v>
                </c:pt>
                <c:pt idx="348">
                  <c:v>273775.21613832848</c:v>
                </c:pt>
                <c:pt idx="349">
                  <c:v>256000</c:v>
                </c:pt>
                <c:pt idx="350">
                  <c:v>255263.15789473691</c:v>
                </c:pt>
                <c:pt idx="351">
                  <c:v>255897.43589743591</c:v>
                </c:pt>
                <c:pt idx="352">
                  <c:v>243589.74358974359</c:v>
                </c:pt>
                <c:pt idx="353">
                  <c:v>489000</c:v>
                </c:pt>
                <c:pt idx="354">
                  <c:v>244067.79661016949</c:v>
                </c:pt>
                <c:pt idx="355">
                  <c:v>257560.13745704459</c:v>
                </c:pt>
                <c:pt idx="356">
                  <c:v>267993.87442572741</c:v>
                </c:pt>
                <c:pt idx="357">
                  <c:v>270588.23529411771</c:v>
                </c:pt>
                <c:pt idx="358">
                  <c:v>276363.63636363641</c:v>
                </c:pt>
                <c:pt idx="359">
                  <c:v>277777.77777777781</c:v>
                </c:pt>
                <c:pt idx="360">
                  <c:v>285977.85977859778</c:v>
                </c:pt>
                <c:pt idx="361">
                  <c:v>290488.43187660672</c:v>
                </c:pt>
                <c:pt idx="362">
                  <c:v>296816.97612732102</c:v>
                </c:pt>
                <c:pt idx="363">
                  <c:v>298057.69230769231</c:v>
                </c:pt>
                <c:pt idx="364">
                  <c:v>304182.50950570341</c:v>
                </c:pt>
                <c:pt idx="365">
                  <c:v>305185.18518518523</c:v>
                </c:pt>
                <c:pt idx="366">
                  <c:v>307627.11864406778</c:v>
                </c:pt>
                <c:pt idx="367">
                  <c:v>308764.94023904379</c:v>
                </c:pt>
                <c:pt idx="368">
                  <c:v>312500</c:v>
                </c:pt>
                <c:pt idx="369">
                  <c:v>315873.01587301592</c:v>
                </c:pt>
                <c:pt idx="370">
                  <c:v>316666.66666666669</c:v>
                </c:pt>
                <c:pt idx="371">
                  <c:v>330728.47682119207</c:v>
                </c:pt>
                <c:pt idx="372">
                  <c:v>333333.33333333331</c:v>
                </c:pt>
                <c:pt idx="373">
                  <c:v>334905.66037735849</c:v>
                </c:pt>
                <c:pt idx="374">
                  <c:v>344444.44444444438</c:v>
                </c:pt>
                <c:pt idx="375">
                  <c:v>351421.18863049091</c:v>
                </c:pt>
                <c:pt idx="376">
                  <c:v>384885</c:v>
                </c:pt>
                <c:pt idx="377">
                  <c:v>386735.5727820844</c:v>
                </c:pt>
                <c:pt idx="378">
                  <c:v>393332</c:v>
                </c:pt>
                <c:pt idx="379">
                  <c:v>427011</c:v>
                </c:pt>
                <c:pt idx="380">
                  <c:v>470653</c:v>
                </c:pt>
                <c:pt idx="381">
                  <c:v>534284</c:v>
                </c:pt>
                <c:pt idx="382">
                  <c:v>797618</c:v>
                </c:pt>
                <c:pt idx="383">
                  <c:v>304915.25423728809</c:v>
                </c:pt>
                <c:pt idx="384">
                  <c:v>354740.06116207951</c:v>
                </c:pt>
                <c:pt idx="385">
                  <c:v>384884.53463960811</c:v>
                </c:pt>
                <c:pt idx="386">
                  <c:v>785714.28571428568</c:v>
                </c:pt>
                <c:pt idx="387">
                  <c:v>797619.04761904757</c:v>
                </c:pt>
                <c:pt idx="388">
                  <c:v>332443.25767690252</c:v>
                </c:pt>
                <c:pt idx="389">
                  <c:v>441798.94179894181</c:v>
                </c:pt>
                <c:pt idx="390">
                  <c:v>442477.87610619469</c:v>
                </c:pt>
                <c:pt idx="391">
                  <c:v>442801.55642023339</c:v>
                </c:pt>
                <c:pt idx="392">
                  <c:v>448143.4058898848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51-4C8A-9886-E2743F709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380960"/>
        <c:axId val="1319392192"/>
      </c:scatterChart>
      <c:valAx>
        <c:axId val="1319380960"/>
        <c:scaling>
          <c:orientation val="minMax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9392192"/>
        <c:crosses val="autoZero"/>
        <c:crossBetween val="midCat"/>
      </c:valAx>
      <c:valAx>
        <c:axId val="131939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938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год постройки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Квартиры2!$H$1</c:f>
              <c:strCache>
                <c:ptCount val="1"/>
                <c:pt idx="0">
                  <c:v>цена за метр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9303608923884513"/>
                  <c:y val="-0.432856517935258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Квартиры2!$E$2:$E$416</c:f>
              <c:numCache>
                <c:formatCode>General</c:formatCode>
                <c:ptCount val="415"/>
                <c:pt idx="0">
                  <c:v>2019</c:v>
                </c:pt>
                <c:pt idx="1">
                  <c:v>1984</c:v>
                </c:pt>
                <c:pt idx="2">
                  <c:v>2011</c:v>
                </c:pt>
                <c:pt idx="3">
                  <c:v>2007</c:v>
                </c:pt>
                <c:pt idx="4">
                  <c:v>1994</c:v>
                </c:pt>
                <c:pt idx="5">
                  <c:v>2015</c:v>
                </c:pt>
                <c:pt idx="6">
                  <c:v>1976</c:v>
                </c:pt>
                <c:pt idx="7">
                  <c:v>2002</c:v>
                </c:pt>
                <c:pt idx="8">
                  <c:v>2006</c:v>
                </c:pt>
                <c:pt idx="9">
                  <c:v>2013</c:v>
                </c:pt>
                <c:pt idx="10">
                  <c:v>2004</c:v>
                </c:pt>
                <c:pt idx="11">
                  <c:v>2018</c:v>
                </c:pt>
                <c:pt idx="12">
                  <c:v>2000</c:v>
                </c:pt>
                <c:pt idx="13">
                  <c:v>2017</c:v>
                </c:pt>
                <c:pt idx="14">
                  <c:v>2012</c:v>
                </c:pt>
                <c:pt idx="15">
                  <c:v>2012</c:v>
                </c:pt>
                <c:pt idx="16">
                  <c:v>1999</c:v>
                </c:pt>
                <c:pt idx="17">
                  <c:v>2019</c:v>
                </c:pt>
                <c:pt idx="18">
                  <c:v>2003</c:v>
                </c:pt>
                <c:pt idx="19">
                  <c:v>1979</c:v>
                </c:pt>
                <c:pt idx="20">
                  <c:v>1980</c:v>
                </c:pt>
                <c:pt idx="21">
                  <c:v>2018</c:v>
                </c:pt>
                <c:pt idx="22">
                  <c:v>2004</c:v>
                </c:pt>
                <c:pt idx="23">
                  <c:v>2010</c:v>
                </c:pt>
                <c:pt idx="24">
                  <c:v>2012</c:v>
                </c:pt>
                <c:pt idx="25">
                  <c:v>2019</c:v>
                </c:pt>
                <c:pt idx="26">
                  <c:v>1996</c:v>
                </c:pt>
                <c:pt idx="27">
                  <c:v>1992</c:v>
                </c:pt>
                <c:pt idx="28">
                  <c:v>1995</c:v>
                </c:pt>
                <c:pt idx="29">
                  <c:v>1985</c:v>
                </c:pt>
                <c:pt idx="30">
                  <c:v>2008</c:v>
                </c:pt>
                <c:pt idx="31">
                  <c:v>1975</c:v>
                </c:pt>
                <c:pt idx="32">
                  <c:v>2002</c:v>
                </c:pt>
                <c:pt idx="33">
                  <c:v>1999</c:v>
                </c:pt>
                <c:pt idx="34">
                  <c:v>1980</c:v>
                </c:pt>
                <c:pt idx="35">
                  <c:v>2015</c:v>
                </c:pt>
                <c:pt idx="36">
                  <c:v>1999</c:v>
                </c:pt>
                <c:pt idx="37">
                  <c:v>2011</c:v>
                </c:pt>
                <c:pt idx="38">
                  <c:v>2011</c:v>
                </c:pt>
                <c:pt idx="39">
                  <c:v>2014</c:v>
                </c:pt>
                <c:pt idx="40">
                  <c:v>2010</c:v>
                </c:pt>
                <c:pt idx="41">
                  <c:v>2002</c:v>
                </c:pt>
                <c:pt idx="42">
                  <c:v>2009</c:v>
                </c:pt>
                <c:pt idx="43">
                  <c:v>1996</c:v>
                </c:pt>
                <c:pt idx="44">
                  <c:v>2003</c:v>
                </c:pt>
                <c:pt idx="45">
                  <c:v>2010</c:v>
                </c:pt>
                <c:pt idx="46">
                  <c:v>2014</c:v>
                </c:pt>
                <c:pt idx="47">
                  <c:v>1992</c:v>
                </c:pt>
                <c:pt idx="48">
                  <c:v>2009</c:v>
                </c:pt>
                <c:pt idx="49">
                  <c:v>2000</c:v>
                </c:pt>
                <c:pt idx="50">
                  <c:v>2000</c:v>
                </c:pt>
                <c:pt idx="51">
                  <c:v>1975</c:v>
                </c:pt>
                <c:pt idx="52">
                  <c:v>1980</c:v>
                </c:pt>
                <c:pt idx="53">
                  <c:v>1987</c:v>
                </c:pt>
                <c:pt idx="54">
                  <c:v>2011</c:v>
                </c:pt>
                <c:pt idx="55">
                  <c:v>2019</c:v>
                </c:pt>
                <c:pt idx="56">
                  <c:v>2000</c:v>
                </c:pt>
                <c:pt idx="57">
                  <c:v>2017</c:v>
                </c:pt>
                <c:pt idx="58">
                  <c:v>2004</c:v>
                </c:pt>
                <c:pt idx="59">
                  <c:v>1979</c:v>
                </c:pt>
                <c:pt idx="60">
                  <c:v>1975</c:v>
                </c:pt>
                <c:pt idx="61">
                  <c:v>1994</c:v>
                </c:pt>
                <c:pt idx="62">
                  <c:v>1991</c:v>
                </c:pt>
                <c:pt idx="63">
                  <c:v>2001</c:v>
                </c:pt>
                <c:pt idx="64">
                  <c:v>2007</c:v>
                </c:pt>
                <c:pt idx="65">
                  <c:v>1975</c:v>
                </c:pt>
                <c:pt idx="66">
                  <c:v>1996</c:v>
                </c:pt>
                <c:pt idx="67">
                  <c:v>1997</c:v>
                </c:pt>
                <c:pt idx="68">
                  <c:v>1977</c:v>
                </c:pt>
                <c:pt idx="69">
                  <c:v>2011</c:v>
                </c:pt>
                <c:pt idx="70">
                  <c:v>2009</c:v>
                </c:pt>
                <c:pt idx="71">
                  <c:v>2013</c:v>
                </c:pt>
                <c:pt idx="72">
                  <c:v>2015</c:v>
                </c:pt>
                <c:pt idx="73">
                  <c:v>2018</c:v>
                </c:pt>
                <c:pt idx="74">
                  <c:v>1981</c:v>
                </c:pt>
                <c:pt idx="75">
                  <c:v>1987</c:v>
                </c:pt>
                <c:pt idx="76">
                  <c:v>2018</c:v>
                </c:pt>
                <c:pt idx="77">
                  <c:v>2005</c:v>
                </c:pt>
                <c:pt idx="78">
                  <c:v>1988</c:v>
                </c:pt>
                <c:pt idx="79">
                  <c:v>2004</c:v>
                </c:pt>
                <c:pt idx="80">
                  <c:v>1986</c:v>
                </c:pt>
                <c:pt idx="81">
                  <c:v>1995</c:v>
                </c:pt>
                <c:pt idx="82">
                  <c:v>1976</c:v>
                </c:pt>
                <c:pt idx="83">
                  <c:v>1991</c:v>
                </c:pt>
                <c:pt idx="84">
                  <c:v>1986</c:v>
                </c:pt>
                <c:pt idx="85">
                  <c:v>2013</c:v>
                </c:pt>
                <c:pt idx="86">
                  <c:v>1983</c:v>
                </c:pt>
                <c:pt idx="87">
                  <c:v>1978</c:v>
                </c:pt>
                <c:pt idx="88">
                  <c:v>2011</c:v>
                </c:pt>
                <c:pt idx="89">
                  <c:v>1999</c:v>
                </c:pt>
                <c:pt idx="90">
                  <c:v>2006</c:v>
                </c:pt>
                <c:pt idx="91">
                  <c:v>1976</c:v>
                </c:pt>
                <c:pt idx="92">
                  <c:v>1992</c:v>
                </c:pt>
                <c:pt idx="93">
                  <c:v>1977</c:v>
                </c:pt>
                <c:pt idx="94">
                  <c:v>2018</c:v>
                </c:pt>
                <c:pt idx="95">
                  <c:v>2015</c:v>
                </c:pt>
                <c:pt idx="96">
                  <c:v>1992</c:v>
                </c:pt>
                <c:pt idx="97">
                  <c:v>1998</c:v>
                </c:pt>
                <c:pt idx="98">
                  <c:v>1981</c:v>
                </c:pt>
                <c:pt idx="99">
                  <c:v>1987</c:v>
                </c:pt>
                <c:pt idx="100">
                  <c:v>1975</c:v>
                </c:pt>
                <c:pt idx="101">
                  <c:v>1987</c:v>
                </c:pt>
                <c:pt idx="102">
                  <c:v>2003</c:v>
                </c:pt>
                <c:pt idx="103">
                  <c:v>1996</c:v>
                </c:pt>
                <c:pt idx="104">
                  <c:v>1977</c:v>
                </c:pt>
                <c:pt idx="105">
                  <c:v>2005</c:v>
                </c:pt>
                <c:pt idx="106">
                  <c:v>2019</c:v>
                </c:pt>
                <c:pt idx="107">
                  <c:v>1984</c:v>
                </c:pt>
                <c:pt idx="108">
                  <c:v>1981</c:v>
                </c:pt>
                <c:pt idx="109">
                  <c:v>1980</c:v>
                </c:pt>
                <c:pt idx="110">
                  <c:v>2007</c:v>
                </c:pt>
                <c:pt idx="111">
                  <c:v>1991</c:v>
                </c:pt>
                <c:pt idx="112">
                  <c:v>1975</c:v>
                </c:pt>
                <c:pt idx="113">
                  <c:v>1987</c:v>
                </c:pt>
                <c:pt idx="114">
                  <c:v>2002</c:v>
                </c:pt>
                <c:pt idx="115">
                  <c:v>2002</c:v>
                </c:pt>
                <c:pt idx="116">
                  <c:v>1985</c:v>
                </c:pt>
                <c:pt idx="117">
                  <c:v>1976</c:v>
                </c:pt>
                <c:pt idx="118">
                  <c:v>1983</c:v>
                </c:pt>
                <c:pt idx="119">
                  <c:v>1991</c:v>
                </c:pt>
                <c:pt idx="120">
                  <c:v>1978</c:v>
                </c:pt>
                <c:pt idx="121">
                  <c:v>1985</c:v>
                </c:pt>
                <c:pt idx="122">
                  <c:v>1987</c:v>
                </c:pt>
                <c:pt idx="123">
                  <c:v>2002</c:v>
                </c:pt>
                <c:pt idx="124">
                  <c:v>1990</c:v>
                </c:pt>
                <c:pt idx="125">
                  <c:v>1975</c:v>
                </c:pt>
                <c:pt idx="126">
                  <c:v>1981</c:v>
                </c:pt>
                <c:pt idx="127">
                  <c:v>1976</c:v>
                </c:pt>
                <c:pt idx="128">
                  <c:v>2018</c:v>
                </c:pt>
                <c:pt idx="129">
                  <c:v>1993</c:v>
                </c:pt>
                <c:pt idx="130">
                  <c:v>1988</c:v>
                </c:pt>
                <c:pt idx="131">
                  <c:v>1978</c:v>
                </c:pt>
                <c:pt idx="132">
                  <c:v>1995</c:v>
                </c:pt>
                <c:pt idx="133">
                  <c:v>2012</c:v>
                </c:pt>
                <c:pt idx="134">
                  <c:v>1994</c:v>
                </c:pt>
                <c:pt idx="135">
                  <c:v>1978</c:v>
                </c:pt>
                <c:pt idx="136">
                  <c:v>1980</c:v>
                </c:pt>
                <c:pt idx="137">
                  <c:v>1998</c:v>
                </c:pt>
                <c:pt idx="138">
                  <c:v>2009</c:v>
                </c:pt>
                <c:pt idx="139">
                  <c:v>1996</c:v>
                </c:pt>
                <c:pt idx="140">
                  <c:v>1981</c:v>
                </c:pt>
                <c:pt idx="141">
                  <c:v>1975</c:v>
                </c:pt>
                <c:pt idx="142">
                  <c:v>1992</c:v>
                </c:pt>
                <c:pt idx="143">
                  <c:v>1979</c:v>
                </c:pt>
                <c:pt idx="144">
                  <c:v>2002</c:v>
                </c:pt>
                <c:pt idx="145">
                  <c:v>1985</c:v>
                </c:pt>
                <c:pt idx="146">
                  <c:v>2001</c:v>
                </c:pt>
                <c:pt idx="147">
                  <c:v>1981</c:v>
                </c:pt>
                <c:pt idx="148">
                  <c:v>2003</c:v>
                </c:pt>
                <c:pt idx="149">
                  <c:v>1982</c:v>
                </c:pt>
                <c:pt idx="150">
                  <c:v>1999</c:v>
                </c:pt>
                <c:pt idx="151">
                  <c:v>1987</c:v>
                </c:pt>
                <c:pt idx="152">
                  <c:v>1992</c:v>
                </c:pt>
                <c:pt idx="153">
                  <c:v>1999</c:v>
                </c:pt>
                <c:pt idx="154">
                  <c:v>1981</c:v>
                </c:pt>
                <c:pt idx="155">
                  <c:v>1992</c:v>
                </c:pt>
                <c:pt idx="156">
                  <c:v>1975</c:v>
                </c:pt>
                <c:pt idx="157">
                  <c:v>2007</c:v>
                </c:pt>
                <c:pt idx="158">
                  <c:v>2015</c:v>
                </c:pt>
                <c:pt idx="159">
                  <c:v>2007</c:v>
                </c:pt>
                <c:pt idx="160">
                  <c:v>1999</c:v>
                </c:pt>
                <c:pt idx="161">
                  <c:v>1976</c:v>
                </c:pt>
                <c:pt idx="162">
                  <c:v>1982</c:v>
                </c:pt>
                <c:pt idx="163">
                  <c:v>1984</c:v>
                </c:pt>
                <c:pt idx="164">
                  <c:v>2016</c:v>
                </c:pt>
                <c:pt idx="165">
                  <c:v>1988</c:v>
                </c:pt>
                <c:pt idx="166">
                  <c:v>1975</c:v>
                </c:pt>
                <c:pt idx="167">
                  <c:v>1983</c:v>
                </c:pt>
                <c:pt idx="168">
                  <c:v>1988</c:v>
                </c:pt>
                <c:pt idx="169">
                  <c:v>1982</c:v>
                </c:pt>
                <c:pt idx="170">
                  <c:v>1991</c:v>
                </c:pt>
                <c:pt idx="171">
                  <c:v>2018</c:v>
                </c:pt>
                <c:pt idx="172">
                  <c:v>1993</c:v>
                </c:pt>
                <c:pt idx="173">
                  <c:v>2018</c:v>
                </c:pt>
                <c:pt idx="174">
                  <c:v>1991</c:v>
                </c:pt>
                <c:pt idx="175">
                  <c:v>1975</c:v>
                </c:pt>
                <c:pt idx="176">
                  <c:v>2019</c:v>
                </c:pt>
                <c:pt idx="177">
                  <c:v>1998</c:v>
                </c:pt>
                <c:pt idx="178">
                  <c:v>2018</c:v>
                </c:pt>
                <c:pt idx="179">
                  <c:v>1996</c:v>
                </c:pt>
                <c:pt idx="180">
                  <c:v>2004</c:v>
                </c:pt>
                <c:pt idx="181">
                  <c:v>1989</c:v>
                </c:pt>
                <c:pt idx="182">
                  <c:v>1975</c:v>
                </c:pt>
                <c:pt idx="183">
                  <c:v>1986</c:v>
                </c:pt>
                <c:pt idx="184">
                  <c:v>1980</c:v>
                </c:pt>
                <c:pt idx="185">
                  <c:v>1988</c:v>
                </c:pt>
                <c:pt idx="186">
                  <c:v>1980</c:v>
                </c:pt>
                <c:pt idx="187">
                  <c:v>1980</c:v>
                </c:pt>
                <c:pt idx="188">
                  <c:v>1997</c:v>
                </c:pt>
                <c:pt idx="189">
                  <c:v>1984</c:v>
                </c:pt>
                <c:pt idx="190">
                  <c:v>1983</c:v>
                </c:pt>
                <c:pt idx="191">
                  <c:v>1975</c:v>
                </c:pt>
                <c:pt idx="192">
                  <c:v>2013</c:v>
                </c:pt>
                <c:pt idx="193">
                  <c:v>1996</c:v>
                </c:pt>
                <c:pt idx="194">
                  <c:v>1976</c:v>
                </c:pt>
                <c:pt idx="195">
                  <c:v>1976</c:v>
                </c:pt>
                <c:pt idx="196">
                  <c:v>2002</c:v>
                </c:pt>
                <c:pt idx="197">
                  <c:v>2014</c:v>
                </c:pt>
                <c:pt idx="198">
                  <c:v>2010</c:v>
                </c:pt>
                <c:pt idx="199">
                  <c:v>1988</c:v>
                </c:pt>
                <c:pt idx="200">
                  <c:v>1975</c:v>
                </c:pt>
                <c:pt idx="201">
                  <c:v>1997</c:v>
                </c:pt>
                <c:pt idx="202">
                  <c:v>1995</c:v>
                </c:pt>
                <c:pt idx="203">
                  <c:v>1993</c:v>
                </c:pt>
                <c:pt idx="204">
                  <c:v>2002</c:v>
                </c:pt>
                <c:pt idx="205">
                  <c:v>1985</c:v>
                </c:pt>
                <c:pt idx="206">
                  <c:v>1976</c:v>
                </c:pt>
                <c:pt idx="207">
                  <c:v>1979</c:v>
                </c:pt>
                <c:pt idx="208">
                  <c:v>1980</c:v>
                </c:pt>
                <c:pt idx="209">
                  <c:v>1996</c:v>
                </c:pt>
                <c:pt idx="210">
                  <c:v>1992</c:v>
                </c:pt>
                <c:pt idx="211">
                  <c:v>1993</c:v>
                </c:pt>
                <c:pt idx="212">
                  <c:v>1975</c:v>
                </c:pt>
                <c:pt idx="213">
                  <c:v>1977</c:v>
                </c:pt>
                <c:pt idx="214">
                  <c:v>1984</c:v>
                </c:pt>
                <c:pt idx="215">
                  <c:v>2016</c:v>
                </c:pt>
                <c:pt idx="216">
                  <c:v>2013</c:v>
                </c:pt>
                <c:pt idx="217">
                  <c:v>2005</c:v>
                </c:pt>
                <c:pt idx="218">
                  <c:v>1995</c:v>
                </c:pt>
                <c:pt idx="219">
                  <c:v>1984</c:v>
                </c:pt>
                <c:pt idx="220">
                  <c:v>1998</c:v>
                </c:pt>
                <c:pt idx="221">
                  <c:v>2007</c:v>
                </c:pt>
                <c:pt idx="222">
                  <c:v>2005</c:v>
                </c:pt>
                <c:pt idx="223">
                  <c:v>1991</c:v>
                </c:pt>
                <c:pt idx="224">
                  <c:v>2005</c:v>
                </c:pt>
                <c:pt idx="225">
                  <c:v>2006</c:v>
                </c:pt>
                <c:pt idx="226">
                  <c:v>1979</c:v>
                </c:pt>
                <c:pt idx="227">
                  <c:v>1989</c:v>
                </c:pt>
                <c:pt idx="228">
                  <c:v>2004</c:v>
                </c:pt>
                <c:pt idx="229">
                  <c:v>1981</c:v>
                </c:pt>
                <c:pt idx="230">
                  <c:v>2018</c:v>
                </c:pt>
                <c:pt idx="231">
                  <c:v>1985</c:v>
                </c:pt>
                <c:pt idx="232">
                  <c:v>1975</c:v>
                </c:pt>
                <c:pt idx="233">
                  <c:v>1999</c:v>
                </c:pt>
                <c:pt idx="234">
                  <c:v>2002</c:v>
                </c:pt>
                <c:pt idx="235">
                  <c:v>1995</c:v>
                </c:pt>
                <c:pt idx="236">
                  <c:v>2004</c:v>
                </c:pt>
                <c:pt idx="237">
                  <c:v>2003</c:v>
                </c:pt>
                <c:pt idx="238">
                  <c:v>1989</c:v>
                </c:pt>
                <c:pt idx="239">
                  <c:v>1992</c:v>
                </c:pt>
                <c:pt idx="240">
                  <c:v>1984</c:v>
                </c:pt>
                <c:pt idx="241">
                  <c:v>2019</c:v>
                </c:pt>
                <c:pt idx="242">
                  <c:v>1982</c:v>
                </c:pt>
                <c:pt idx="243">
                  <c:v>2004</c:v>
                </c:pt>
                <c:pt idx="244">
                  <c:v>2002</c:v>
                </c:pt>
                <c:pt idx="245">
                  <c:v>1987</c:v>
                </c:pt>
                <c:pt idx="246">
                  <c:v>1985</c:v>
                </c:pt>
                <c:pt idx="247">
                  <c:v>1976</c:v>
                </c:pt>
                <c:pt idx="248">
                  <c:v>2015</c:v>
                </c:pt>
                <c:pt idx="249">
                  <c:v>1978</c:v>
                </c:pt>
                <c:pt idx="250">
                  <c:v>1982</c:v>
                </c:pt>
                <c:pt idx="251">
                  <c:v>1993</c:v>
                </c:pt>
                <c:pt idx="252">
                  <c:v>1999</c:v>
                </c:pt>
                <c:pt idx="253">
                  <c:v>1982</c:v>
                </c:pt>
                <c:pt idx="254">
                  <c:v>2004</c:v>
                </c:pt>
                <c:pt idx="255">
                  <c:v>2004</c:v>
                </c:pt>
                <c:pt idx="256">
                  <c:v>1996</c:v>
                </c:pt>
                <c:pt idx="257">
                  <c:v>2017</c:v>
                </c:pt>
                <c:pt idx="258">
                  <c:v>2003</c:v>
                </c:pt>
                <c:pt idx="259">
                  <c:v>1998</c:v>
                </c:pt>
                <c:pt idx="260">
                  <c:v>1981</c:v>
                </c:pt>
                <c:pt idx="261">
                  <c:v>1983</c:v>
                </c:pt>
                <c:pt idx="262">
                  <c:v>1992</c:v>
                </c:pt>
                <c:pt idx="263">
                  <c:v>1996</c:v>
                </c:pt>
                <c:pt idx="264">
                  <c:v>1997</c:v>
                </c:pt>
                <c:pt idx="265">
                  <c:v>1999</c:v>
                </c:pt>
                <c:pt idx="266">
                  <c:v>1986</c:v>
                </c:pt>
                <c:pt idx="267">
                  <c:v>1978</c:v>
                </c:pt>
                <c:pt idx="268">
                  <c:v>1994</c:v>
                </c:pt>
                <c:pt idx="269">
                  <c:v>1998</c:v>
                </c:pt>
                <c:pt idx="270">
                  <c:v>1976</c:v>
                </c:pt>
                <c:pt idx="271">
                  <c:v>2002</c:v>
                </c:pt>
                <c:pt idx="272">
                  <c:v>2018</c:v>
                </c:pt>
                <c:pt idx="273">
                  <c:v>1990</c:v>
                </c:pt>
                <c:pt idx="274">
                  <c:v>1997</c:v>
                </c:pt>
                <c:pt idx="275">
                  <c:v>1994</c:v>
                </c:pt>
                <c:pt idx="276">
                  <c:v>1995</c:v>
                </c:pt>
                <c:pt idx="277">
                  <c:v>1976</c:v>
                </c:pt>
                <c:pt idx="278">
                  <c:v>1977</c:v>
                </c:pt>
                <c:pt idx="279">
                  <c:v>2001</c:v>
                </c:pt>
                <c:pt idx="280">
                  <c:v>2005</c:v>
                </c:pt>
                <c:pt idx="281">
                  <c:v>2002</c:v>
                </c:pt>
                <c:pt idx="282">
                  <c:v>1978</c:v>
                </c:pt>
                <c:pt idx="283">
                  <c:v>1988</c:v>
                </c:pt>
                <c:pt idx="284">
                  <c:v>1977</c:v>
                </c:pt>
                <c:pt idx="285">
                  <c:v>1993</c:v>
                </c:pt>
                <c:pt idx="286">
                  <c:v>1987</c:v>
                </c:pt>
                <c:pt idx="287">
                  <c:v>2004</c:v>
                </c:pt>
                <c:pt idx="288">
                  <c:v>1979</c:v>
                </c:pt>
                <c:pt idx="289">
                  <c:v>1981</c:v>
                </c:pt>
                <c:pt idx="290">
                  <c:v>1981</c:v>
                </c:pt>
                <c:pt idx="291">
                  <c:v>2001</c:v>
                </c:pt>
                <c:pt idx="292">
                  <c:v>1977</c:v>
                </c:pt>
                <c:pt idx="293">
                  <c:v>2002</c:v>
                </c:pt>
                <c:pt idx="294">
                  <c:v>1997</c:v>
                </c:pt>
                <c:pt idx="295">
                  <c:v>1988</c:v>
                </c:pt>
                <c:pt idx="296">
                  <c:v>2001</c:v>
                </c:pt>
                <c:pt idx="297">
                  <c:v>2001</c:v>
                </c:pt>
                <c:pt idx="298">
                  <c:v>1983</c:v>
                </c:pt>
                <c:pt idx="299">
                  <c:v>2004</c:v>
                </c:pt>
                <c:pt idx="300">
                  <c:v>2004</c:v>
                </c:pt>
                <c:pt idx="301">
                  <c:v>2017</c:v>
                </c:pt>
                <c:pt idx="302">
                  <c:v>1995</c:v>
                </c:pt>
                <c:pt idx="303">
                  <c:v>2006</c:v>
                </c:pt>
                <c:pt idx="304">
                  <c:v>2009</c:v>
                </c:pt>
                <c:pt idx="305">
                  <c:v>2008</c:v>
                </c:pt>
                <c:pt idx="306">
                  <c:v>1995</c:v>
                </c:pt>
                <c:pt idx="307">
                  <c:v>1977</c:v>
                </c:pt>
                <c:pt idx="308">
                  <c:v>2002</c:v>
                </c:pt>
                <c:pt idx="309">
                  <c:v>1993</c:v>
                </c:pt>
                <c:pt idx="310">
                  <c:v>2014</c:v>
                </c:pt>
                <c:pt idx="311">
                  <c:v>1984</c:v>
                </c:pt>
                <c:pt idx="312">
                  <c:v>2001</c:v>
                </c:pt>
                <c:pt idx="313">
                  <c:v>2001</c:v>
                </c:pt>
                <c:pt idx="314">
                  <c:v>2004</c:v>
                </c:pt>
                <c:pt idx="315">
                  <c:v>1976</c:v>
                </c:pt>
                <c:pt idx="316">
                  <c:v>2008</c:v>
                </c:pt>
                <c:pt idx="317">
                  <c:v>2004</c:v>
                </c:pt>
                <c:pt idx="318">
                  <c:v>1997</c:v>
                </c:pt>
                <c:pt idx="319">
                  <c:v>2003</c:v>
                </c:pt>
                <c:pt idx="320">
                  <c:v>2009</c:v>
                </c:pt>
                <c:pt idx="321">
                  <c:v>1987</c:v>
                </c:pt>
                <c:pt idx="322">
                  <c:v>2009</c:v>
                </c:pt>
                <c:pt idx="323">
                  <c:v>2007</c:v>
                </c:pt>
                <c:pt idx="324">
                  <c:v>1977</c:v>
                </c:pt>
                <c:pt idx="325">
                  <c:v>1997</c:v>
                </c:pt>
                <c:pt idx="326">
                  <c:v>1999</c:v>
                </c:pt>
                <c:pt idx="327">
                  <c:v>1985</c:v>
                </c:pt>
                <c:pt idx="328">
                  <c:v>1983</c:v>
                </c:pt>
                <c:pt idx="329">
                  <c:v>2008</c:v>
                </c:pt>
                <c:pt idx="330">
                  <c:v>2004</c:v>
                </c:pt>
                <c:pt idx="331">
                  <c:v>2007</c:v>
                </c:pt>
                <c:pt idx="332">
                  <c:v>2013</c:v>
                </c:pt>
                <c:pt idx="333">
                  <c:v>2004</c:v>
                </c:pt>
                <c:pt idx="334">
                  <c:v>2012</c:v>
                </c:pt>
                <c:pt idx="335">
                  <c:v>2012</c:v>
                </c:pt>
                <c:pt idx="336">
                  <c:v>2000</c:v>
                </c:pt>
                <c:pt idx="337">
                  <c:v>2004</c:v>
                </c:pt>
                <c:pt idx="338">
                  <c:v>2019</c:v>
                </c:pt>
                <c:pt idx="339">
                  <c:v>2019</c:v>
                </c:pt>
                <c:pt idx="340">
                  <c:v>2018</c:v>
                </c:pt>
                <c:pt idx="341">
                  <c:v>2018</c:v>
                </c:pt>
                <c:pt idx="342">
                  <c:v>2003</c:v>
                </c:pt>
                <c:pt idx="343">
                  <c:v>2011</c:v>
                </c:pt>
                <c:pt idx="344">
                  <c:v>1990</c:v>
                </c:pt>
                <c:pt idx="345">
                  <c:v>2017</c:v>
                </c:pt>
                <c:pt idx="346">
                  <c:v>2000</c:v>
                </c:pt>
                <c:pt idx="347">
                  <c:v>1982</c:v>
                </c:pt>
                <c:pt idx="348">
                  <c:v>1975</c:v>
                </c:pt>
                <c:pt idx="349">
                  <c:v>2010</c:v>
                </c:pt>
                <c:pt idx="350">
                  <c:v>2004</c:v>
                </c:pt>
                <c:pt idx="351">
                  <c:v>1988</c:v>
                </c:pt>
                <c:pt idx="352">
                  <c:v>2016</c:v>
                </c:pt>
                <c:pt idx="353">
                  <c:v>2003</c:v>
                </c:pt>
                <c:pt idx="354" formatCode="0">
                  <c:v>2003</c:v>
                </c:pt>
                <c:pt idx="355" formatCode="0">
                  <c:v>1997</c:v>
                </c:pt>
                <c:pt idx="356" formatCode="0">
                  <c:v>1977</c:v>
                </c:pt>
                <c:pt idx="357" formatCode="0">
                  <c:v>2004</c:v>
                </c:pt>
                <c:pt idx="358" formatCode="0">
                  <c:v>1983</c:v>
                </c:pt>
                <c:pt idx="359" formatCode="0">
                  <c:v>1975</c:v>
                </c:pt>
                <c:pt idx="360" formatCode="0">
                  <c:v>1987</c:v>
                </c:pt>
                <c:pt idx="361" formatCode="0">
                  <c:v>1981</c:v>
                </c:pt>
                <c:pt idx="362" formatCode="0">
                  <c:v>2004</c:v>
                </c:pt>
                <c:pt idx="363" formatCode="0">
                  <c:v>1989</c:v>
                </c:pt>
                <c:pt idx="364" formatCode="0">
                  <c:v>1982</c:v>
                </c:pt>
                <c:pt idx="365" formatCode="0">
                  <c:v>2001</c:v>
                </c:pt>
                <c:pt idx="366" formatCode="0">
                  <c:v>2014</c:v>
                </c:pt>
                <c:pt idx="367" formatCode="0">
                  <c:v>1989</c:v>
                </c:pt>
                <c:pt idx="368" formatCode="0">
                  <c:v>2004</c:v>
                </c:pt>
                <c:pt idx="369" formatCode="0">
                  <c:v>1980</c:v>
                </c:pt>
                <c:pt idx="370" formatCode="0">
                  <c:v>2003</c:v>
                </c:pt>
                <c:pt idx="371" formatCode="0">
                  <c:v>2000</c:v>
                </c:pt>
                <c:pt idx="372" formatCode="0">
                  <c:v>2002</c:v>
                </c:pt>
                <c:pt idx="373" formatCode="0">
                  <c:v>2004</c:v>
                </c:pt>
                <c:pt idx="374" formatCode="0">
                  <c:v>1985</c:v>
                </c:pt>
                <c:pt idx="375" formatCode="0">
                  <c:v>2004</c:v>
                </c:pt>
                <c:pt idx="376" formatCode="0">
                  <c:v>1996</c:v>
                </c:pt>
                <c:pt idx="377" formatCode="0">
                  <c:v>2015</c:v>
                </c:pt>
                <c:pt idx="378" formatCode="0">
                  <c:v>2003</c:v>
                </c:pt>
                <c:pt idx="379" formatCode="0">
                  <c:v>2008</c:v>
                </c:pt>
                <c:pt idx="380" formatCode="0">
                  <c:v>2008</c:v>
                </c:pt>
                <c:pt idx="381" formatCode="0">
                  <c:v>2007</c:v>
                </c:pt>
                <c:pt idx="382" formatCode="0">
                  <c:v>2019</c:v>
                </c:pt>
                <c:pt idx="383">
                  <c:v>2014</c:v>
                </c:pt>
                <c:pt idx="384">
                  <c:v>2001</c:v>
                </c:pt>
                <c:pt idx="385">
                  <c:v>1996</c:v>
                </c:pt>
                <c:pt idx="386">
                  <c:v>2019</c:v>
                </c:pt>
                <c:pt idx="387">
                  <c:v>2019</c:v>
                </c:pt>
                <c:pt idx="388">
                  <c:v>1991</c:v>
                </c:pt>
                <c:pt idx="389">
                  <c:v>1990</c:v>
                </c:pt>
                <c:pt idx="390">
                  <c:v>2007</c:v>
                </c:pt>
                <c:pt idx="391">
                  <c:v>2014</c:v>
                </c:pt>
                <c:pt idx="392">
                  <c:v>2009</c:v>
                </c:pt>
              </c:numCache>
            </c:numRef>
          </c:xVal>
          <c:yVal>
            <c:numRef>
              <c:f>Квартиры2!$H$2:$H$416</c:f>
              <c:numCache>
                <c:formatCode>0</c:formatCode>
                <c:ptCount val="415"/>
                <c:pt idx="0">
                  <c:v>497685.18518518523</c:v>
                </c:pt>
                <c:pt idx="1">
                  <c:v>273809.52380952379</c:v>
                </c:pt>
                <c:pt idx="2">
                  <c:v>553050.3978779841</c:v>
                </c:pt>
                <c:pt idx="3">
                  <c:v>412642.66900790163</c:v>
                </c:pt>
                <c:pt idx="4">
                  <c:v>264505.11945392488</c:v>
                </c:pt>
                <c:pt idx="5">
                  <c:v>442622.95081967209</c:v>
                </c:pt>
                <c:pt idx="6">
                  <c:v>441666.66666666669</c:v>
                </c:pt>
                <c:pt idx="7">
                  <c:v>496323.5294117647</c:v>
                </c:pt>
                <c:pt idx="8">
                  <c:v>396825.39682539692</c:v>
                </c:pt>
                <c:pt idx="9">
                  <c:v>240963.85542168669</c:v>
                </c:pt>
                <c:pt idx="10">
                  <c:v>415000</c:v>
                </c:pt>
                <c:pt idx="11">
                  <c:v>532033.42618384399</c:v>
                </c:pt>
                <c:pt idx="12">
                  <c:v>440000</c:v>
                </c:pt>
                <c:pt idx="13">
                  <c:v>605263.15789473685</c:v>
                </c:pt>
                <c:pt idx="14">
                  <c:v>508035.71428571432</c:v>
                </c:pt>
                <c:pt idx="15">
                  <c:v>542857.14285714284</c:v>
                </c:pt>
                <c:pt idx="16">
                  <c:v>423809.52380952379</c:v>
                </c:pt>
                <c:pt idx="17">
                  <c:v>814814.81481481483</c:v>
                </c:pt>
                <c:pt idx="18">
                  <c:v>439000</c:v>
                </c:pt>
                <c:pt idx="19">
                  <c:v>658244.68085106381</c:v>
                </c:pt>
                <c:pt idx="20">
                  <c:v>419254.65838509309</c:v>
                </c:pt>
                <c:pt idx="21">
                  <c:v>535248.04177545698</c:v>
                </c:pt>
                <c:pt idx="22">
                  <c:v>425217.39130434778</c:v>
                </c:pt>
                <c:pt idx="23">
                  <c:v>337288.13559322042</c:v>
                </c:pt>
                <c:pt idx="24">
                  <c:v>254750</c:v>
                </c:pt>
                <c:pt idx="25">
                  <c:v>386763.45004269859</c:v>
                </c:pt>
                <c:pt idx="26">
                  <c:v>253846.15384615379</c:v>
                </c:pt>
                <c:pt idx="27">
                  <c:v>267532.4675324675</c:v>
                </c:pt>
                <c:pt idx="28">
                  <c:v>339827.12765957438</c:v>
                </c:pt>
                <c:pt idx="29">
                  <c:v>277262.18097447802</c:v>
                </c:pt>
                <c:pt idx="30">
                  <c:v>427010.92353525321</c:v>
                </c:pt>
                <c:pt idx="31">
                  <c:v>333333.33333333331</c:v>
                </c:pt>
                <c:pt idx="32">
                  <c:v>370675.45304777601</c:v>
                </c:pt>
                <c:pt idx="33">
                  <c:v>370828.18294190348</c:v>
                </c:pt>
                <c:pt idx="34">
                  <c:v>347500</c:v>
                </c:pt>
                <c:pt idx="35">
                  <c:v>263157.89473684208</c:v>
                </c:pt>
                <c:pt idx="36">
                  <c:v>277777.77777777781</c:v>
                </c:pt>
                <c:pt idx="37">
                  <c:v>500000</c:v>
                </c:pt>
                <c:pt idx="38">
                  <c:v>350000</c:v>
                </c:pt>
                <c:pt idx="39">
                  <c:v>289473.68421052629</c:v>
                </c:pt>
                <c:pt idx="40">
                  <c:v>235185.1851851852</c:v>
                </c:pt>
                <c:pt idx="41">
                  <c:v>387500</c:v>
                </c:pt>
                <c:pt idx="42">
                  <c:v>365187.71331058018</c:v>
                </c:pt>
                <c:pt idx="43">
                  <c:v>315789.44736842113</c:v>
                </c:pt>
                <c:pt idx="44">
                  <c:v>393333.33333333331</c:v>
                </c:pt>
                <c:pt idx="45">
                  <c:v>420000</c:v>
                </c:pt>
                <c:pt idx="46">
                  <c:v>310000</c:v>
                </c:pt>
                <c:pt idx="47">
                  <c:v>306666.66666666669</c:v>
                </c:pt>
                <c:pt idx="48">
                  <c:v>219298.24561403511</c:v>
                </c:pt>
                <c:pt idx="49">
                  <c:v>295514.51187335089</c:v>
                </c:pt>
                <c:pt idx="50">
                  <c:v>236842.10526315789</c:v>
                </c:pt>
                <c:pt idx="51">
                  <c:v>415322.58064516127</c:v>
                </c:pt>
                <c:pt idx="52">
                  <c:v>342105.26315789472</c:v>
                </c:pt>
                <c:pt idx="53">
                  <c:v>266243.65482233511</c:v>
                </c:pt>
                <c:pt idx="54">
                  <c:v>337962.96296296298</c:v>
                </c:pt>
                <c:pt idx="55">
                  <c:v>797619.04761904757</c:v>
                </c:pt>
                <c:pt idx="56">
                  <c:v>203125</c:v>
                </c:pt>
                <c:pt idx="57">
                  <c:v>373015.87301587302</c:v>
                </c:pt>
                <c:pt idx="58">
                  <c:v>338679.24528301891</c:v>
                </c:pt>
                <c:pt idx="59">
                  <c:v>233176.83881064161</c:v>
                </c:pt>
                <c:pt idx="60">
                  <c:v>276923.06153846148</c:v>
                </c:pt>
                <c:pt idx="61">
                  <c:v>186734.93975903609</c:v>
                </c:pt>
                <c:pt idx="62">
                  <c:v>262820.51282051281</c:v>
                </c:pt>
                <c:pt idx="63">
                  <c:v>314207.65027322399</c:v>
                </c:pt>
                <c:pt idx="64">
                  <c:v>254098.36065573769</c:v>
                </c:pt>
                <c:pt idx="65">
                  <c:v>211538.4615384615</c:v>
                </c:pt>
                <c:pt idx="66">
                  <c:v>229139.07284768211</c:v>
                </c:pt>
                <c:pt idx="67">
                  <c:v>320000</c:v>
                </c:pt>
                <c:pt idx="68">
                  <c:v>260252.36593059939</c:v>
                </c:pt>
                <c:pt idx="69">
                  <c:v>431250</c:v>
                </c:pt>
                <c:pt idx="70">
                  <c:v>356083.08605341241</c:v>
                </c:pt>
                <c:pt idx="71">
                  <c:v>375000</c:v>
                </c:pt>
                <c:pt idx="72">
                  <c:v>238888.88888888891</c:v>
                </c:pt>
                <c:pt idx="73">
                  <c:v>495945.94594594592</c:v>
                </c:pt>
                <c:pt idx="74">
                  <c:v>354838.70967741928</c:v>
                </c:pt>
                <c:pt idx="75">
                  <c:v>271002.71002710029</c:v>
                </c:pt>
                <c:pt idx="76">
                  <c:v>355887.52196836559</c:v>
                </c:pt>
                <c:pt idx="77">
                  <c:v>418727.91519434628</c:v>
                </c:pt>
                <c:pt idx="78">
                  <c:v>358441.55844155839</c:v>
                </c:pt>
                <c:pt idx="79">
                  <c:v>248618.78453038679</c:v>
                </c:pt>
                <c:pt idx="80">
                  <c:v>268714.01151631481</c:v>
                </c:pt>
                <c:pt idx="81">
                  <c:v>238000</c:v>
                </c:pt>
                <c:pt idx="82">
                  <c:v>491329.47976878611</c:v>
                </c:pt>
                <c:pt idx="83">
                  <c:v>383783.78378378379</c:v>
                </c:pt>
                <c:pt idx="84">
                  <c:v>330223.88059701491</c:v>
                </c:pt>
                <c:pt idx="85">
                  <c:v>262230.91976516641</c:v>
                </c:pt>
                <c:pt idx="86">
                  <c:v>282287.82287822879</c:v>
                </c:pt>
                <c:pt idx="87">
                  <c:v>263969.17148362228</c:v>
                </c:pt>
                <c:pt idx="88">
                  <c:v>313157.89473684208</c:v>
                </c:pt>
                <c:pt idx="89">
                  <c:v>315789.4736842105</c:v>
                </c:pt>
                <c:pt idx="90">
                  <c:v>272020.72538860101</c:v>
                </c:pt>
                <c:pt idx="91">
                  <c:v>305000</c:v>
                </c:pt>
                <c:pt idx="92">
                  <c:v>240157.48031496059</c:v>
                </c:pt>
                <c:pt idx="93">
                  <c:v>368577.03927492438</c:v>
                </c:pt>
                <c:pt idx="94">
                  <c:v>206451.61290322579</c:v>
                </c:pt>
                <c:pt idx="95">
                  <c:v>339768.97689768969</c:v>
                </c:pt>
                <c:pt idx="96">
                  <c:v>290806.75422138837</c:v>
                </c:pt>
                <c:pt idx="97">
                  <c:v>313953.48837209301</c:v>
                </c:pt>
                <c:pt idx="98">
                  <c:v>359464.62715105171</c:v>
                </c:pt>
                <c:pt idx="99">
                  <c:v>271002.71002710029</c:v>
                </c:pt>
                <c:pt idx="100">
                  <c:v>294117.64705882361</c:v>
                </c:pt>
                <c:pt idx="101">
                  <c:v>243137.25490196081</c:v>
                </c:pt>
                <c:pt idx="102">
                  <c:v>397111.91335740068</c:v>
                </c:pt>
                <c:pt idx="103">
                  <c:v>248041.7754569191</c:v>
                </c:pt>
                <c:pt idx="104">
                  <c:v>241217.79859484779</c:v>
                </c:pt>
                <c:pt idx="105">
                  <c:v>303921.56862745102</c:v>
                </c:pt>
                <c:pt idx="106">
                  <c:v>337837.83783783781</c:v>
                </c:pt>
                <c:pt idx="107">
                  <c:v>394736.84210526309</c:v>
                </c:pt>
                <c:pt idx="108">
                  <c:v>309782.60869565222</c:v>
                </c:pt>
                <c:pt idx="109">
                  <c:v>316622.69129287603</c:v>
                </c:pt>
                <c:pt idx="110">
                  <c:v>359338.06146572111</c:v>
                </c:pt>
                <c:pt idx="111">
                  <c:v>216867.46987951809</c:v>
                </c:pt>
                <c:pt idx="112">
                  <c:v>244019.13875598079</c:v>
                </c:pt>
                <c:pt idx="113">
                  <c:v>364864.86486486491</c:v>
                </c:pt>
                <c:pt idx="114">
                  <c:v>373684.21052631579</c:v>
                </c:pt>
                <c:pt idx="115">
                  <c:v>237569.06077348071</c:v>
                </c:pt>
                <c:pt idx="116">
                  <c:v>250000</c:v>
                </c:pt>
                <c:pt idx="117">
                  <c:v>216814.15929203539</c:v>
                </c:pt>
                <c:pt idx="118">
                  <c:v>323657.89473684208</c:v>
                </c:pt>
                <c:pt idx="119">
                  <c:v>233943.39622641509</c:v>
                </c:pt>
                <c:pt idx="120">
                  <c:v>242904.84140233719</c:v>
                </c:pt>
                <c:pt idx="121">
                  <c:v>333333.33333333331</c:v>
                </c:pt>
                <c:pt idx="122">
                  <c:v>226039.7830018083</c:v>
                </c:pt>
                <c:pt idx="123">
                  <c:v>350649.35064935067</c:v>
                </c:pt>
                <c:pt idx="124">
                  <c:v>275590.55118110229</c:v>
                </c:pt>
                <c:pt idx="125">
                  <c:v>304523.80952380953</c:v>
                </c:pt>
                <c:pt idx="126">
                  <c:v>277777.77777777781</c:v>
                </c:pt>
                <c:pt idx="127">
                  <c:v>298011.36363636359</c:v>
                </c:pt>
                <c:pt idx="128">
                  <c:v>281578.94736842113</c:v>
                </c:pt>
                <c:pt idx="129">
                  <c:v>273076.92307692312</c:v>
                </c:pt>
                <c:pt idx="130">
                  <c:v>286578.94736842113</c:v>
                </c:pt>
                <c:pt idx="131">
                  <c:v>250950.57034220529</c:v>
                </c:pt>
                <c:pt idx="132">
                  <c:v>328083.98950131232</c:v>
                </c:pt>
                <c:pt idx="133">
                  <c:v>219425.67567567571</c:v>
                </c:pt>
                <c:pt idx="134">
                  <c:v>271844.66019417468</c:v>
                </c:pt>
                <c:pt idx="135">
                  <c:v>338983.05084745772</c:v>
                </c:pt>
                <c:pt idx="136">
                  <c:v>225375.6260434057</c:v>
                </c:pt>
                <c:pt idx="137">
                  <c:v>355263.15789473691</c:v>
                </c:pt>
                <c:pt idx="138">
                  <c:v>188728.7024901704</c:v>
                </c:pt>
                <c:pt idx="139">
                  <c:v>246179.96604414261</c:v>
                </c:pt>
                <c:pt idx="140">
                  <c:v>337500</c:v>
                </c:pt>
                <c:pt idx="141">
                  <c:v>271084.3373493976</c:v>
                </c:pt>
                <c:pt idx="142">
                  <c:v>355584.4155844156</c:v>
                </c:pt>
                <c:pt idx="143">
                  <c:v>240158.73015873009</c:v>
                </c:pt>
                <c:pt idx="144">
                  <c:v>357512.95336787571</c:v>
                </c:pt>
                <c:pt idx="145">
                  <c:v>327635.32763532759</c:v>
                </c:pt>
                <c:pt idx="146">
                  <c:v>381578.94736842113</c:v>
                </c:pt>
                <c:pt idx="147">
                  <c:v>304347.82608695648</c:v>
                </c:pt>
                <c:pt idx="148">
                  <c:v>271844.66019417468</c:v>
                </c:pt>
                <c:pt idx="149">
                  <c:v>347578.34757834749</c:v>
                </c:pt>
                <c:pt idx="150">
                  <c:v>269487.1794871795</c:v>
                </c:pt>
                <c:pt idx="151">
                  <c:v>305000</c:v>
                </c:pt>
                <c:pt idx="152">
                  <c:v>261324.04181184669</c:v>
                </c:pt>
                <c:pt idx="153">
                  <c:v>268421.05263157887</c:v>
                </c:pt>
                <c:pt idx="154">
                  <c:v>261101.243339254</c:v>
                </c:pt>
                <c:pt idx="155">
                  <c:v>275797.37335834902</c:v>
                </c:pt>
                <c:pt idx="156">
                  <c:v>275862.06896551722</c:v>
                </c:pt>
                <c:pt idx="157">
                  <c:v>323076.92307692312</c:v>
                </c:pt>
                <c:pt idx="158">
                  <c:v>336165.04854368931</c:v>
                </c:pt>
                <c:pt idx="159">
                  <c:v>332453.82585751981</c:v>
                </c:pt>
                <c:pt idx="160">
                  <c:v>335897.43589743588</c:v>
                </c:pt>
                <c:pt idx="161">
                  <c:v>261950.28680688341</c:v>
                </c:pt>
                <c:pt idx="162">
                  <c:v>249140.89347079041</c:v>
                </c:pt>
                <c:pt idx="163">
                  <c:v>302631.57894736843</c:v>
                </c:pt>
                <c:pt idx="164">
                  <c:v>317460.31746031751</c:v>
                </c:pt>
                <c:pt idx="165">
                  <c:v>263500.93109869643</c:v>
                </c:pt>
                <c:pt idx="166">
                  <c:v>284047.77351247601</c:v>
                </c:pt>
                <c:pt idx="167">
                  <c:v>254901.96078431371</c:v>
                </c:pt>
                <c:pt idx="168">
                  <c:v>246296.29629629629</c:v>
                </c:pt>
                <c:pt idx="169">
                  <c:v>425714.28571428568</c:v>
                </c:pt>
                <c:pt idx="170">
                  <c:v>289682.5396825397</c:v>
                </c:pt>
                <c:pt idx="171">
                  <c:v>240464.34494195689</c:v>
                </c:pt>
                <c:pt idx="172">
                  <c:v>301837.27034120727</c:v>
                </c:pt>
                <c:pt idx="173">
                  <c:v>290909.09090909088</c:v>
                </c:pt>
                <c:pt idx="174">
                  <c:v>281818.18181818182</c:v>
                </c:pt>
                <c:pt idx="175">
                  <c:v>346666.66666666669</c:v>
                </c:pt>
                <c:pt idx="176">
                  <c:v>285454.54545454553</c:v>
                </c:pt>
                <c:pt idx="177">
                  <c:v>413157.89473684208</c:v>
                </c:pt>
                <c:pt idx="178">
                  <c:v>341304.34782608697</c:v>
                </c:pt>
                <c:pt idx="179">
                  <c:v>315109.34393638169</c:v>
                </c:pt>
                <c:pt idx="180">
                  <c:v>273275.86206896551</c:v>
                </c:pt>
                <c:pt idx="181">
                  <c:v>315019.76284584979</c:v>
                </c:pt>
                <c:pt idx="182">
                  <c:v>291970.80291970802</c:v>
                </c:pt>
                <c:pt idx="183">
                  <c:v>296846.01113172539</c:v>
                </c:pt>
                <c:pt idx="184">
                  <c:v>216216.21621621621</c:v>
                </c:pt>
                <c:pt idx="185">
                  <c:v>250000</c:v>
                </c:pt>
                <c:pt idx="186">
                  <c:v>310836.50190114073</c:v>
                </c:pt>
                <c:pt idx="187">
                  <c:v>301851.85185185191</c:v>
                </c:pt>
                <c:pt idx="188">
                  <c:v>293072.82415630552</c:v>
                </c:pt>
                <c:pt idx="189">
                  <c:v>330000</c:v>
                </c:pt>
                <c:pt idx="190">
                  <c:v>220588.23529411771</c:v>
                </c:pt>
                <c:pt idx="191">
                  <c:v>251533.74233128829</c:v>
                </c:pt>
                <c:pt idx="192">
                  <c:v>419847.32824427477</c:v>
                </c:pt>
                <c:pt idx="193">
                  <c:v>225503.35570469801</c:v>
                </c:pt>
                <c:pt idx="194">
                  <c:v>309963.09963099629</c:v>
                </c:pt>
                <c:pt idx="195">
                  <c:v>355789.4736842105</c:v>
                </c:pt>
                <c:pt idx="196">
                  <c:v>435897.43589743588</c:v>
                </c:pt>
                <c:pt idx="197">
                  <c:v>307832.42258652102</c:v>
                </c:pt>
                <c:pt idx="198">
                  <c:v>277049.18032786879</c:v>
                </c:pt>
                <c:pt idx="199">
                  <c:v>226666.66666666669</c:v>
                </c:pt>
                <c:pt idx="200">
                  <c:v>269841.26984126982</c:v>
                </c:pt>
                <c:pt idx="201">
                  <c:v>229729.7297297297</c:v>
                </c:pt>
                <c:pt idx="202">
                  <c:v>318518.51851851848</c:v>
                </c:pt>
                <c:pt idx="203">
                  <c:v>268750</c:v>
                </c:pt>
                <c:pt idx="204">
                  <c:v>318181.81818181818</c:v>
                </c:pt>
                <c:pt idx="205">
                  <c:v>346613.54581673298</c:v>
                </c:pt>
                <c:pt idx="206">
                  <c:v>257352.9411764706</c:v>
                </c:pt>
                <c:pt idx="207">
                  <c:v>330188.67924528301</c:v>
                </c:pt>
                <c:pt idx="208">
                  <c:v>332699.6197718631</c:v>
                </c:pt>
                <c:pt idx="209">
                  <c:v>238095.23809523811</c:v>
                </c:pt>
                <c:pt idx="210">
                  <c:v>234437.08609271521</c:v>
                </c:pt>
                <c:pt idx="211">
                  <c:v>330555.55555555562</c:v>
                </c:pt>
                <c:pt idx="212">
                  <c:v>376050.42016806721</c:v>
                </c:pt>
                <c:pt idx="213">
                  <c:v>260869.5652173913</c:v>
                </c:pt>
                <c:pt idx="214">
                  <c:v>464935.06493506487</c:v>
                </c:pt>
                <c:pt idx="215">
                  <c:v>481283.42245989299</c:v>
                </c:pt>
                <c:pt idx="216">
                  <c:v>206422.01834862391</c:v>
                </c:pt>
                <c:pt idx="217">
                  <c:v>329090.90909090912</c:v>
                </c:pt>
                <c:pt idx="218">
                  <c:v>453750</c:v>
                </c:pt>
                <c:pt idx="219">
                  <c:v>343925.23364485981</c:v>
                </c:pt>
                <c:pt idx="220">
                  <c:v>229528.53598014891</c:v>
                </c:pt>
                <c:pt idx="221">
                  <c:v>237179.48717948719</c:v>
                </c:pt>
                <c:pt idx="222">
                  <c:v>345794.39252336451</c:v>
                </c:pt>
                <c:pt idx="223">
                  <c:v>252043.59673024519</c:v>
                </c:pt>
                <c:pt idx="224">
                  <c:v>243101.1826544021</c:v>
                </c:pt>
                <c:pt idx="225">
                  <c:v>341197.82214156078</c:v>
                </c:pt>
                <c:pt idx="226">
                  <c:v>254054.05405405411</c:v>
                </c:pt>
                <c:pt idx="227">
                  <c:v>247368.4210526316</c:v>
                </c:pt>
                <c:pt idx="228">
                  <c:v>366666.66666666669</c:v>
                </c:pt>
                <c:pt idx="229">
                  <c:v>301571.42857142858</c:v>
                </c:pt>
                <c:pt idx="230">
                  <c:v>323129.23469387757</c:v>
                </c:pt>
                <c:pt idx="231">
                  <c:v>253333.33333333331</c:v>
                </c:pt>
                <c:pt idx="232">
                  <c:v>327556.32582322363</c:v>
                </c:pt>
                <c:pt idx="233">
                  <c:v>240506.32911392409</c:v>
                </c:pt>
                <c:pt idx="234">
                  <c:v>240481.01265822779</c:v>
                </c:pt>
                <c:pt idx="235">
                  <c:v>258855.58583106269</c:v>
                </c:pt>
                <c:pt idx="236">
                  <c:v>325301.2048192771</c:v>
                </c:pt>
                <c:pt idx="237">
                  <c:v>320000</c:v>
                </c:pt>
                <c:pt idx="238">
                  <c:v>255291.00529100531</c:v>
                </c:pt>
                <c:pt idx="239">
                  <c:v>312500</c:v>
                </c:pt>
                <c:pt idx="240">
                  <c:v>266757.86593707261</c:v>
                </c:pt>
                <c:pt idx="241">
                  <c:v>474390.24390243902</c:v>
                </c:pt>
                <c:pt idx="242">
                  <c:v>256578.94736842101</c:v>
                </c:pt>
                <c:pt idx="243">
                  <c:v>311811.02362204727</c:v>
                </c:pt>
                <c:pt idx="244">
                  <c:v>255154.63917525779</c:v>
                </c:pt>
                <c:pt idx="245">
                  <c:v>270989.15989159892</c:v>
                </c:pt>
                <c:pt idx="246">
                  <c:v>376647.83427495288</c:v>
                </c:pt>
                <c:pt idx="247">
                  <c:v>377358.49056603771</c:v>
                </c:pt>
                <c:pt idx="248">
                  <c:v>313664.59627329191</c:v>
                </c:pt>
                <c:pt idx="249">
                  <c:v>317829.45736434113</c:v>
                </c:pt>
                <c:pt idx="250">
                  <c:v>395752.8957528958</c:v>
                </c:pt>
                <c:pt idx="251">
                  <c:v>277401.89445196209</c:v>
                </c:pt>
                <c:pt idx="252">
                  <c:v>273684.21052631579</c:v>
                </c:pt>
                <c:pt idx="253">
                  <c:v>300000</c:v>
                </c:pt>
                <c:pt idx="254">
                  <c:v>300000</c:v>
                </c:pt>
                <c:pt idx="255">
                  <c:v>223157.89473684211</c:v>
                </c:pt>
                <c:pt idx="256">
                  <c:v>260223.04832713751</c:v>
                </c:pt>
                <c:pt idx="257">
                  <c:v>411764.70588235301</c:v>
                </c:pt>
                <c:pt idx="258">
                  <c:v>274358.97435897437</c:v>
                </c:pt>
                <c:pt idx="259">
                  <c:v>225000</c:v>
                </c:pt>
                <c:pt idx="260">
                  <c:v>272496.83143219259</c:v>
                </c:pt>
                <c:pt idx="261">
                  <c:v>292059.21938088827</c:v>
                </c:pt>
                <c:pt idx="262">
                  <c:v>290884.71849865961</c:v>
                </c:pt>
                <c:pt idx="263">
                  <c:v>221105.52763819089</c:v>
                </c:pt>
                <c:pt idx="264">
                  <c:v>280769.23076923081</c:v>
                </c:pt>
                <c:pt idx="265">
                  <c:v>298102.98102981033</c:v>
                </c:pt>
                <c:pt idx="266">
                  <c:v>411214.95327102812</c:v>
                </c:pt>
                <c:pt idx="267">
                  <c:v>299589.60328317381</c:v>
                </c:pt>
                <c:pt idx="268">
                  <c:v>298387.09677419352</c:v>
                </c:pt>
                <c:pt idx="269">
                  <c:v>384083.04498269898</c:v>
                </c:pt>
                <c:pt idx="270">
                  <c:v>294195.25065963058</c:v>
                </c:pt>
                <c:pt idx="271">
                  <c:v>296052.63157894742</c:v>
                </c:pt>
                <c:pt idx="272">
                  <c:v>359424.92012779549</c:v>
                </c:pt>
                <c:pt idx="273">
                  <c:v>300400.53404539381</c:v>
                </c:pt>
                <c:pt idx="274">
                  <c:v>216250</c:v>
                </c:pt>
                <c:pt idx="275">
                  <c:v>414498.14126394049</c:v>
                </c:pt>
                <c:pt idx="276">
                  <c:v>305481.28342245991</c:v>
                </c:pt>
                <c:pt idx="277">
                  <c:v>305718.08510638302</c:v>
                </c:pt>
                <c:pt idx="278">
                  <c:v>355486.86244204018</c:v>
                </c:pt>
                <c:pt idx="279">
                  <c:v>283600.49321824912</c:v>
                </c:pt>
                <c:pt idx="280">
                  <c:v>343283.58208955219</c:v>
                </c:pt>
                <c:pt idx="281">
                  <c:v>304687.5</c:v>
                </c:pt>
                <c:pt idx="282">
                  <c:v>311258.27814569528</c:v>
                </c:pt>
                <c:pt idx="283">
                  <c:v>315086.782376502</c:v>
                </c:pt>
                <c:pt idx="284">
                  <c:v>310435.93130779389</c:v>
                </c:pt>
                <c:pt idx="285">
                  <c:v>322930.80054274079</c:v>
                </c:pt>
                <c:pt idx="286">
                  <c:v>313725.49019607838</c:v>
                </c:pt>
                <c:pt idx="287">
                  <c:v>294825.51143200957</c:v>
                </c:pt>
                <c:pt idx="288">
                  <c:v>306250</c:v>
                </c:pt>
                <c:pt idx="289">
                  <c:v>338356.16438356158</c:v>
                </c:pt>
                <c:pt idx="290">
                  <c:v>466231.34328358207</c:v>
                </c:pt>
                <c:pt idx="291">
                  <c:v>446428.57142857142</c:v>
                </c:pt>
                <c:pt idx="292">
                  <c:v>465363.12849162013</c:v>
                </c:pt>
                <c:pt idx="293">
                  <c:v>338235.29411764699</c:v>
                </c:pt>
                <c:pt idx="294">
                  <c:v>333333.33333333331</c:v>
                </c:pt>
                <c:pt idx="295">
                  <c:v>317160.49382716051</c:v>
                </c:pt>
                <c:pt idx="296">
                  <c:v>342039.4736842105</c:v>
                </c:pt>
                <c:pt idx="297">
                  <c:v>282608.69565217389</c:v>
                </c:pt>
                <c:pt idx="298">
                  <c:v>509615.38461538462</c:v>
                </c:pt>
                <c:pt idx="299">
                  <c:v>353947.36842105258</c:v>
                </c:pt>
                <c:pt idx="300">
                  <c:v>282426.77824267792</c:v>
                </c:pt>
                <c:pt idx="301">
                  <c:v>391285.71428571432</c:v>
                </c:pt>
                <c:pt idx="302">
                  <c:v>269496.54491609079</c:v>
                </c:pt>
                <c:pt idx="303">
                  <c:v>357142.85714285722</c:v>
                </c:pt>
                <c:pt idx="304">
                  <c:v>259398.4962406015</c:v>
                </c:pt>
                <c:pt idx="305">
                  <c:v>316384.18079096038</c:v>
                </c:pt>
                <c:pt idx="306">
                  <c:v>276237.62376237632</c:v>
                </c:pt>
                <c:pt idx="307">
                  <c:v>379494.00798934762</c:v>
                </c:pt>
                <c:pt idx="308">
                  <c:v>289928.78942014242</c:v>
                </c:pt>
                <c:pt idx="309">
                  <c:v>288844.62151394418</c:v>
                </c:pt>
                <c:pt idx="310">
                  <c:v>334659.09090909088</c:v>
                </c:pt>
                <c:pt idx="311">
                  <c:v>398648.64864864858</c:v>
                </c:pt>
                <c:pt idx="312">
                  <c:v>359807.46089049341</c:v>
                </c:pt>
                <c:pt idx="313">
                  <c:v>376884.42211055278</c:v>
                </c:pt>
                <c:pt idx="314">
                  <c:v>335920.177383592</c:v>
                </c:pt>
                <c:pt idx="315">
                  <c:v>396103.89610389608</c:v>
                </c:pt>
                <c:pt idx="316">
                  <c:v>398076.92307692312</c:v>
                </c:pt>
                <c:pt idx="317">
                  <c:v>318715.13944223098</c:v>
                </c:pt>
                <c:pt idx="318">
                  <c:v>326520.40816326533</c:v>
                </c:pt>
                <c:pt idx="319">
                  <c:v>303893.63722697058</c:v>
                </c:pt>
                <c:pt idx="320">
                  <c:v>362926.2926292629</c:v>
                </c:pt>
                <c:pt idx="321">
                  <c:v>396919.43127962091</c:v>
                </c:pt>
                <c:pt idx="322">
                  <c:v>430749.68233799242</c:v>
                </c:pt>
                <c:pt idx="323">
                  <c:v>310000</c:v>
                </c:pt>
                <c:pt idx="324">
                  <c:v>500000</c:v>
                </c:pt>
                <c:pt idx="325">
                  <c:v>353333.33</c:v>
                </c:pt>
                <c:pt idx="326">
                  <c:v>322727.27272727271</c:v>
                </c:pt>
                <c:pt idx="327">
                  <c:v>511428.57142857142</c:v>
                </c:pt>
                <c:pt idx="328">
                  <c:v>467721.51898734178</c:v>
                </c:pt>
                <c:pt idx="329">
                  <c:v>436781.6091954023</c:v>
                </c:pt>
                <c:pt idx="330">
                  <c:v>443181.81818181818</c:v>
                </c:pt>
                <c:pt idx="331">
                  <c:v>438202.24719101121</c:v>
                </c:pt>
                <c:pt idx="332">
                  <c:v>381506.84931506851</c:v>
                </c:pt>
                <c:pt idx="333">
                  <c:v>327731.09243697481</c:v>
                </c:pt>
                <c:pt idx="334">
                  <c:v>571428.57142857148</c:v>
                </c:pt>
                <c:pt idx="335">
                  <c:v>573065.90257879661</c:v>
                </c:pt>
                <c:pt idx="336">
                  <c:v>311111.11111111112</c:v>
                </c:pt>
                <c:pt idx="337">
                  <c:v>340459.22406967537</c:v>
                </c:pt>
                <c:pt idx="338">
                  <c:v>661764.70588235289</c:v>
                </c:pt>
                <c:pt idx="339">
                  <c:v>391666.66666666669</c:v>
                </c:pt>
                <c:pt idx="340">
                  <c:v>749843.75</c:v>
                </c:pt>
                <c:pt idx="341">
                  <c:v>587951.80722891563</c:v>
                </c:pt>
                <c:pt idx="342">
                  <c:v>396153.84615384613</c:v>
                </c:pt>
                <c:pt idx="343">
                  <c:v>438378.82547559967</c:v>
                </c:pt>
                <c:pt idx="344">
                  <c:v>450041.28819157719</c:v>
                </c:pt>
                <c:pt idx="345">
                  <c:v>495652.17391304352</c:v>
                </c:pt>
                <c:pt idx="346">
                  <c:v>237113.40206185571</c:v>
                </c:pt>
                <c:pt idx="347">
                  <c:v>248677.24867724869</c:v>
                </c:pt>
                <c:pt idx="348">
                  <c:v>273775.21613832848</c:v>
                </c:pt>
                <c:pt idx="349">
                  <c:v>256000</c:v>
                </c:pt>
                <c:pt idx="350">
                  <c:v>255263.15789473691</c:v>
                </c:pt>
                <c:pt idx="351">
                  <c:v>255897.43589743591</c:v>
                </c:pt>
                <c:pt idx="352">
                  <c:v>243589.74358974359</c:v>
                </c:pt>
                <c:pt idx="353">
                  <c:v>489000</c:v>
                </c:pt>
                <c:pt idx="354">
                  <c:v>244067.79661016949</c:v>
                </c:pt>
                <c:pt idx="355">
                  <c:v>257560.13745704459</c:v>
                </c:pt>
                <c:pt idx="356">
                  <c:v>267993.87442572741</c:v>
                </c:pt>
                <c:pt idx="357">
                  <c:v>270588.23529411771</c:v>
                </c:pt>
                <c:pt idx="358">
                  <c:v>276363.63636363641</c:v>
                </c:pt>
                <c:pt idx="359">
                  <c:v>277777.77777777781</c:v>
                </c:pt>
                <c:pt idx="360">
                  <c:v>285977.85977859778</c:v>
                </c:pt>
                <c:pt idx="361">
                  <c:v>290488.43187660672</c:v>
                </c:pt>
                <c:pt idx="362">
                  <c:v>296816.97612732102</c:v>
                </c:pt>
                <c:pt idx="363">
                  <c:v>298057.69230769231</c:v>
                </c:pt>
                <c:pt idx="364">
                  <c:v>304182.50950570341</c:v>
                </c:pt>
                <c:pt idx="365">
                  <c:v>305185.18518518523</c:v>
                </c:pt>
                <c:pt idx="366">
                  <c:v>307627.11864406778</c:v>
                </c:pt>
                <c:pt idx="367">
                  <c:v>308764.94023904379</c:v>
                </c:pt>
                <c:pt idx="368">
                  <c:v>312500</c:v>
                </c:pt>
                <c:pt idx="369">
                  <c:v>315873.01587301592</c:v>
                </c:pt>
                <c:pt idx="370">
                  <c:v>316666.66666666669</c:v>
                </c:pt>
                <c:pt idx="371">
                  <c:v>330728.47682119207</c:v>
                </c:pt>
                <c:pt idx="372">
                  <c:v>333333.33333333331</c:v>
                </c:pt>
                <c:pt idx="373">
                  <c:v>334905.66037735849</c:v>
                </c:pt>
                <c:pt idx="374">
                  <c:v>344444.44444444438</c:v>
                </c:pt>
                <c:pt idx="375">
                  <c:v>351421.18863049091</c:v>
                </c:pt>
                <c:pt idx="376">
                  <c:v>384885</c:v>
                </c:pt>
                <c:pt idx="377">
                  <c:v>386735.5727820844</c:v>
                </c:pt>
                <c:pt idx="378">
                  <c:v>393332</c:v>
                </c:pt>
                <c:pt idx="379">
                  <c:v>427011</c:v>
                </c:pt>
                <c:pt idx="380">
                  <c:v>470653</c:v>
                </c:pt>
                <c:pt idx="381">
                  <c:v>534284</c:v>
                </c:pt>
                <c:pt idx="382">
                  <c:v>797618</c:v>
                </c:pt>
                <c:pt idx="383">
                  <c:v>304915.25423728809</c:v>
                </c:pt>
                <c:pt idx="384">
                  <c:v>354740.06116207951</c:v>
                </c:pt>
                <c:pt idx="385">
                  <c:v>384884.53463960811</c:v>
                </c:pt>
                <c:pt idx="386">
                  <c:v>785714.28571428568</c:v>
                </c:pt>
                <c:pt idx="387">
                  <c:v>797619.04761904757</c:v>
                </c:pt>
                <c:pt idx="388">
                  <c:v>332443.25767690252</c:v>
                </c:pt>
                <c:pt idx="389">
                  <c:v>441798.94179894181</c:v>
                </c:pt>
                <c:pt idx="390">
                  <c:v>442477.87610619469</c:v>
                </c:pt>
                <c:pt idx="391">
                  <c:v>442801.55642023339</c:v>
                </c:pt>
                <c:pt idx="392">
                  <c:v>448143.4058898848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03-4376-9F03-5D7AF85C4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373056"/>
        <c:axId val="1319368896"/>
      </c:scatterChart>
      <c:valAx>
        <c:axId val="131937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9368896"/>
        <c:crosses val="autoZero"/>
        <c:crossBetween val="midCat"/>
      </c:valAx>
      <c:valAx>
        <c:axId val="131936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937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вермя до метро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Квартиры2!$H$1</c:f>
              <c:strCache>
                <c:ptCount val="1"/>
                <c:pt idx="0">
                  <c:v>цена за метр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268547681539807"/>
                  <c:y val="-0.5548669437153689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Квартиры2!$G$2:$G$416</c:f>
              <c:numCache>
                <c:formatCode>General</c:formatCode>
                <c:ptCount val="415"/>
                <c:pt idx="0">
                  <c:v>17</c:v>
                </c:pt>
                <c:pt idx="1">
                  <c:v>18</c:v>
                </c:pt>
                <c:pt idx="2">
                  <c:v>12</c:v>
                </c:pt>
                <c:pt idx="3">
                  <c:v>4</c:v>
                </c:pt>
                <c:pt idx="4">
                  <c:v>25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6</c:v>
                </c:pt>
                <c:pt idx="9">
                  <c:v>3</c:v>
                </c:pt>
                <c:pt idx="10">
                  <c:v>13</c:v>
                </c:pt>
                <c:pt idx="11">
                  <c:v>10</c:v>
                </c:pt>
                <c:pt idx="12">
                  <c:v>20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5</c:v>
                </c:pt>
                <c:pt idx="18">
                  <c:v>9</c:v>
                </c:pt>
                <c:pt idx="19">
                  <c:v>17</c:v>
                </c:pt>
                <c:pt idx="20">
                  <c:v>11</c:v>
                </c:pt>
                <c:pt idx="21">
                  <c:v>8</c:v>
                </c:pt>
                <c:pt idx="22">
                  <c:v>13</c:v>
                </c:pt>
                <c:pt idx="23">
                  <c:v>13</c:v>
                </c:pt>
                <c:pt idx="24">
                  <c:v>5</c:v>
                </c:pt>
                <c:pt idx="25">
                  <c:v>9</c:v>
                </c:pt>
                <c:pt idx="26">
                  <c:v>4</c:v>
                </c:pt>
                <c:pt idx="27">
                  <c:v>6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15</c:v>
                </c:pt>
                <c:pt idx="32">
                  <c:v>6</c:v>
                </c:pt>
                <c:pt idx="33">
                  <c:v>21</c:v>
                </c:pt>
                <c:pt idx="34">
                  <c:v>14</c:v>
                </c:pt>
                <c:pt idx="35">
                  <c:v>6</c:v>
                </c:pt>
                <c:pt idx="36">
                  <c:v>8</c:v>
                </c:pt>
                <c:pt idx="37">
                  <c:v>12</c:v>
                </c:pt>
                <c:pt idx="38">
                  <c:v>14</c:v>
                </c:pt>
                <c:pt idx="39">
                  <c:v>12</c:v>
                </c:pt>
                <c:pt idx="40">
                  <c:v>4</c:v>
                </c:pt>
                <c:pt idx="41">
                  <c:v>13</c:v>
                </c:pt>
                <c:pt idx="42">
                  <c:v>17</c:v>
                </c:pt>
                <c:pt idx="43">
                  <c:v>4</c:v>
                </c:pt>
                <c:pt idx="44">
                  <c:v>3</c:v>
                </c:pt>
                <c:pt idx="45">
                  <c:v>16</c:v>
                </c:pt>
                <c:pt idx="46">
                  <c:v>3</c:v>
                </c:pt>
                <c:pt idx="47">
                  <c:v>4</c:v>
                </c:pt>
                <c:pt idx="48">
                  <c:v>7</c:v>
                </c:pt>
                <c:pt idx="49">
                  <c:v>10</c:v>
                </c:pt>
                <c:pt idx="50">
                  <c:v>6</c:v>
                </c:pt>
                <c:pt idx="51">
                  <c:v>8</c:v>
                </c:pt>
                <c:pt idx="52">
                  <c:v>5</c:v>
                </c:pt>
                <c:pt idx="53">
                  <c:v>6</c:v>
                </c:pt>
                <c:pt idx="54">
                  <c:v>4</c:v>
                </c:pt>
                <c:pt idx="55">
                  <c:v>5</c:v>
                </c:pt>
                <c:pt idx="56">
                  <c:v>10</c:v>
                </c:pt>
                <c:pt idx="57">
                  <c:v>10</c:v>
                </c:pt>
                <c:pt idx="58">
                  <c:v>5</c:v>
                </c:pt>
                <c:pt idx="59">
                  <c:v>12</c:v>
                </c:pt>
                <c:pt idx="60">
                  <c:v>5</c:v>
                </c:pt>
                <c:pt idx="61">
                  <c:v>13</c:v>
                </c:pt>
                <c:pt idx="62">
                  <c:v>8</c:v>
                </c:pt>
                <c:pt idx="63">
                  <c:v>4</c:v>
                </c:pt>
                <c:pt idx="64">
                  <c:v>13</c:v>
                </c:pt>
                <c:pt idx="65">
                  <c:v>10</c:v>
                </c:pt>
                <c:pt idx="66">
                  <c:v>5</c:v>
                </c:pt>
                <c:pt idx="67">
                  <c:v>14</c:v>
                </c:pt>
                <c:pt idx="68">
                  <c:v>11</c:v>
                </c:pt>
                <c:pt idx="69">
                  <c:v>7</c:v>
                </c:pt>
                <c:pt idx="70">
                  <c:v>16</c:v>
                </c:pt>
                <c:pt idx="71">
                  <c:v>9</c:v>
                </c:pt>
                <c:pt idx="72">
                  <c:v>2</c:v>
                </c:pt>
                <c:pt idx="73">
                  <c:v>14</c:v>
                </c:pt>
                <c:pt idx="74">
                  <c:v>11</c:v>
                </c:pt>
                <c:pt idx="75">
                  <c:v>10</c:v>
                </c:pt>
                <c:pt idx="76">
                  <c:v>18</c:v>
                </c:pt>
                <c:pt idx="77">
                  <c:v>14</c:v>
                </c:pt>
                <c:pt idx="78">
                  <c:v>12</c:v>
                </c:pt>
                <c:pt idx="79">
                  <c:v>9</c:v>
                </c:pt>
                <c:pt idx="80">
                  <c:v>10</c:v>
                </c:pt>
                <c:pt idx="81">
                  <c:v>4</c:v>
                </c:pt>
                <c:pt idx="82">
                  <c:v>5</c:v>
                </c:pt>
                <c:pt idx="83">
                  <c:v>1</c:v>
                </c:pt>
                <c:pt idx="84">
                  <c:v>13</c:v>
                </c:pt>
                <c:pt idx="85">
                  <c:v>1</c:v>
                </c:pt>
                <c:pt idx="86">
                  <c:v>7</c:v>
                </c:pt>
                <c:pt idx="87">
                  <c:v>7</c:v>
                </c:pt>
                <c:pt idx="88">
                  <c:v>13</c:v>
                </c:pt>
                <c:pt idx="89">
                  <c:v>14</c:v>
                </c:pt>
                <c:pt idx="90">
                  <c:v>1</c:v>
                </c:pt>
                <c:pt idx="91">
                  <c:v>13</c:v>
                </c:pt>
                <c:pt idx="92">
                  <c:v>13</c:v>
                </c:pt>
                <c:pt idx="93">
                  <c:v>18</c:v>
                </c:pt>
                <c:pt idx="94">
                  <c:v>13</c:v>
                </c:pt>
                <c:pt idx="95">
                  <c:v>11</c:v>
                </c:pt>
                <c:pt idx="96">
                  <c:v>13</c:v>
                </c:pt>
                <c:pt idx="97">
                  <c:v>20</c:v>
                </c:pt>
                <c:pt idx="98">
                  <c:v>14</c:v>
                </c:pt>
                <c:pt idx="99">
                  <c:v>10</c:v>
                </c:pt>
                <c:pt idx="100">
                  <c:v>11</c:v>
                </c:pt>
                <c:pt idx="101">
                  <c:v>3</c:v>
                </c:pt>
                <c:pt idx="102">
                  <c:v>16</c:v>
                </c:pt>
                <c:pt idx="103">
                  <c:v>5</c:v>
                </c:pt>
                <c:pt idx="104">
                  <c:v>7</c:v>
                </c:pt>
                <c:pt idx="105">
                  <c:v>13</c:v>
                </c:pt>
                <c:pt idx="106">
                  <c:v>4</c:v>
                </c:pt>
                <c:pt idx="107">
                  <c:v>13</c:v>
                </c:pt>
                <c:pt idx="108">
                  <c:v>4</c:v>
                </c:pt>
                <c:pt idx="109">
                  <c:v>10</c:v>
                </c:pt>
                <c:pt idx="110">
                  <c:v>10</c:v>
                </c:pt>
                <c:pt idx="111">
                  <c:v>15</c:v>
                </c:pt>
                <c:pt idx="112">
                  <c:v>11</c:v>
                </c:pt>
                <c:pt idx="113">
                  <c:v>1</c:v>
                </c:pt>
                <c:pt idx="114">
                  <c:v>9</c:v>
                </c:pt>
                <c:pt idx="115">
                  <c:v>7</c:v>
                </c:pt>
                <c:pt idx="116">
                  <c:v>11</c:v>
                </c:pt>
                <c:pt idx="117">
                  <c:v>10</c:v>
                </c:pt>
                <c:pt idx="118">
                  <c:v>8</c:v>
                </c:pt>
                <c:pt idx="119">
                  <c:v>13</c:v>
                </c:pt>
                <c:pt idx="120">
                  <c:v>12</c:v>
                </c:pt>
                <c:pt idx="121">
                  <c:v>11</c:v>
                </c:pt>
                <c:pt idx="122">
                  <c:v>12</c:v>
                </c:pt>
                <c:pt idx="123">
                  <c:v>13</c:v>
                </c:pt>
                <c:pt idx="124">
                  <c:v>7</c:v>
                </c:pt>
                <c:pt idx="125">
                  <c:v>2</c:v>
                </c:pt>
                <c:pt idx="126">
                  <c:v>22</c:v>
                </c:pt>
                <c:pt idx="127">
                  <c:v>7</c:v>
                </c:pt>
                <c:pt idx="128">
                  <c:v>14</c:v>
                </c:pt>
                <c:pt idx="129">
                  <c:v>3</c:v>
                </c:pt>
                <c:pt idx="130">
                  <c:v>4</c:v>
                </c:pt>
                <c:pt idx="131">
                  <c:v>12</c:v>
                </c:pt>
                <c:pt idx="132">
                  <c:v>14</c:v>
                </c:pt>
                <c:pt idx="133">
                  <c:v>8</c:v>
                </c:pt>
                <c:pt idx="134">
                  <c:v>3</c:v>
                </c:pt>
                <c:pt idx="135">
                  <c:v>8</c:v>
                </c:pt>
                <c:pt idx="136">
                  <c:v>15</c:v>
                </c:pt>
                <c:pt idx="137">
                  <c:v>2</c:v>
                </c:pt>
                <c:pt idx="138">
                  <c:v>8</c:v>
                </c:pt>
                <c:pt idx="139">
                  <c:v>9</c:v>
                </c:pt>
                <c:pt idx="140">
                  <c:v>9</c:v>
                </c:pt>
                <c:pt idx="141">
                  <c:v>8</c:v>
                </c:pt>
                <c:pt idx="142">
                  <c:v>6</c:v>
                </c:pt>
                <c:pt idx="143">
                  <c:v>13</c:v>
                </c:pt>
                <c:pt idx="144">
                  <c:v>15</c:v>
                </c:pt>
                <c:pt idx="145">
                  <c:v>15</c:v>
                </c:pt>
                <c:pt idx="146">
                  <c:v>9</c:v>
                </c:pt>
                <c:pt idx="147">
                  <c:v>9</c:v>
                </c:pt>
                <c:pt idx="148">
                  <c:v>5</c:v>
                </c:pt>
                <c:pt idx="149">
                  <c:v>6</c:v>
                </c:pt>
                <c:pt idx="150">
                  <c:v>11</c:v>
                </c:pt>
                <c:pt idx="151">
                  <c:v>7</c:v>
                </c:pt>
                <c:pt idx="152">
                  <c:v>7</c:v>
                </c:pt>
                <c:pt idx="153">
                  <c:v>12</c:v>
                </c:pt>
                <c:pt idx="154">
                  <c:v>7</c:v>
                </c:pt>
                <c:pt idx="155">
                  <c:v>8</c:v>
                </c:pt>
                <c:pt idx="156">
                  <c:v>11</c:v>
                </c:pt>
                <c:pt idx="157">
                  <c:v>12</c:v>
                </c:pt>
                <c:pt idx="158">
                  <c:v>11</c:v>
                </c:pt>
                <c:pt idx="159">
                  <c:v>12</c:v>
                </c:pt>
                <c:pt idx="160">
                  <c:v>8</c:v>
                </c:pt>
                <c:pt idx="161">
                  <c:v>9</c:v>
                </c:pt>
                <c:pt idx="162">
                  <c:v>10</c:v>
                </c:pt>
                <c:pt idx="163">
                  <c:v>8</c:v>
                </c:pt>
                <c:pt idx="164">
                  <c:v>7</c:v>
                </c:pt>
                <c:pt idx="165">
                  <c:v>2</c:v>
                </c:pt>
                <c:pt idx="166">
                  <c:v>14</c:v>
                </c:pt>
                <c:pt idx="167">
                  <c:v>16</c:v>
                </c:pt>
                <c:pt idx="168">
                  <c:v>6</c:v>
                </c:pt>
                <c:pt idx="169">
                  <c:v>11</c:v>
                </c:pt>
                <c:pt idx="170">
                  <c:v>6</c:v>
                </c:pt>
                <c:pt idx="171">
                  <c:v>10</c:v>
                </c:pt>
                <c:pt idx="172">
                  <c:v>11</c:v>
                </c:pt>
                <c:pt idx="173">
                  <c:v>13</c:v>
                </c:pt>
                <c:pt idx="174">
                  <c:v>8</c:v>
                </c:pt>
                <c:pt idx="175">
                  <c:v>15</c:v>
                </c:pt>
                <c:pt idx="176">
                  <c:v>7</c:v>
                </c:pt>
                <c:pt idx="177">
                  <c:v>12</c:v>
                </c:pt>
                <c:pt idx="178">
                  <c:v>6</c:v>
                </c:pt>
                <c:pt idx="179">
                  <c:v>6</c:v>
                </c:pt>
                <c:pt idx="180">
                  <c:v>3</c:v>
                </c:pt>
                <c:pt idx="181">
                  <c:v>2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7</c:v>
                </c:pt>
                <c:pt idx="186">
                  <c:v>12</c:v>
                </c:pt>
                <c:pt idx="187">
                  <c:v>15</c:v>
                </c:pt>
                <c:pt idx="188">
                  <c:v>4</c:v>
                </c:pt>
                <c:pt idx="189">
                  <c:v>7</c:v>
                </c:pt>
                <c:pt idx="190">
                  <c:v>13</c:v>
                </c:pt>
                <c:pt idx="191">
                  <c:v>14</c:v>
                </c:pt>
                <c:pt idx="192">
                  <c:v>9</c:v>
                </c:pt>
                <c:pt idx="193">
                  <c:v>4</c:v>
                </c:pt>
                <c:pt idx="194">
                  <c:v>3</c:v>
                </c:pt>
                <c:pt idx="195">
                  <c:v>10</c:v>
                </c:pt>
                <c:pt idx="196">
                  <c:v>10</c:v>
                </c:pt>
                <c:pt idx="197">
                  <c:v>14</c:v>
                </c:pt>
                <c:pt idx="198">
                  <c:v>4</c:v>
                </c:pt>
                <c:pt idx="199">
                  <c:v>8</c:v>
                </c:pt>
                <c:pt idx="200">
                  <c:v>17</c:v>
                </c:pt>
                <c:pt idx="201">
                  <c:v>1</c:v>
                </c:pt>
                <c:pt idx="202">
                  <c:v>5</c:v>
                </c:pt>
                <c:pt idx="203">
                  <c:v>10</c:v>
                </c:pt>
                <c:pt idx="204">
                  <c:v>3</c:v>
                </c:pt>
                <c:pt idx="205">
                  <c:v>12</c:v>
                </c:pt>
                <c:pt idx="206">
                  <c:v>5</c:v>
                </c:pt>
                <c:pt idx="207">
                  <c:v>6</c:v>
                </c:pt>
                <c:pt idx="208">
                  <c:v>17</c:v>
                </c:pt>
                <c:pt idx="209">
                  <c:v>10</c:v>
                </c:pt>
                <c:pt idx="210">
                  <c:v>6</c:v>
                </c:pt>
                <c:pt idx="211">
                  <c:v>6</c:v>
                </c:pt>
                <c:pt idx="212">
                  <c:v>13</c:v>
                </c:pt>
                <c:pt idx="213">
                  <c:v>13</c:v>
                </c:pt>
                <c:pt idx="214">
                  <c:v>2</c:v>
                </c:pt>
                <c:pt idx="215">
                  <c:v>13</c:v>
                </c:pt>
                <c:pt idx="216">
                  <c:v>8</c:v>
                </c:pt>
                <c:pt idx="217">
                  <c:v>15</c:v>
                </c:pt>
                <c:pt idx="218">
                  <c:v>12</c:v>
                </c:pt>
                <c:pt idx="219">
                  <c:v>14</c:v>
                </c:pt>
                <c:pt idx="220">
                  <c:v>8</c:v>
                </c:pt>
                <c:pt idx="221">
                  <c:v>6</c:v>
                </c:pt>
                <c:pt idx="222">
                  <c:v>22</c:v>
                </c:pt>
                <c:pt idx="223">
                  <c:v>13</c:v>
                </c:pt>
                <c:pt idx="224">
                  <c:v>9</c:v>
                </c:pt>
                <c:pt idx="225">
                  <c:v>15</c:v>
                </c:pt>
                <c:pt idx="226">
                  <c:v>7</c:v>
                </c:pt>
                <c:pt idx="227">
                  <c:v>16</c:v>
                </c:pt>
                <c:pt idx="228">
                  <c:v>14</c:v>
                </c:pt>
                <c:pt idx="229">
                  <c:v>10</c:v>
                </c:pt>
                <c:pt idx="230">
                  <c:v>11</c:v>
                </c:pt>
                <c:pt idx="231">
                  <c:v>9</c:v>
                </c:pt>
                <c:pt idx="232">
                  <c:v>19</c:v>
                </c:pt>
                <c:pt idx="233">
                  <c:v>11</c:v>
                </c:pt>
                <c:pt idx="234">
                  <c:v>1</c:v>
                </c:pt>
                <c:pt idx="235">
                  <c:v>13</c:v>
                </c:pt>
                <c:pt idx="236">
                  <c:v>15</c:v>
                </c:pt>
                <c:pt idx="237">
                  <c:v>9</c:v>
                </c:pt>
                <c:pt idx="238">
                  <c:v>2</c:v>
                </c:pt>
                <c:pt idx="239">
                  <c:v>12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4</c:v>
                </c:pt>
                <c:pt idx="245">
                  <c:v>10</c:v>
                </c:pt>
                <c:pt idx="246">
                  <c:v>2</c:v>
                </c:pt>
                <c:pt idx="247">
                  <c:v>15</c:v>
                </c:pt>
                <c:pt idx="248">
                  <c:v>4</c:v>
                </c:pt>
                <c:pt idx="249">
                  <c:v>9</c:v>
                </c:pt>
                <c:pt idx="250">
                  <c:v>12</c:v>
                </c:pt>
                <c:pt idx="251">
                  <c:v>10</c:v>
                </c:pt>
                <c:pt idx="252">
                  <c:v>12</c:v>
                </c:pt>
                <c:pt idx="253">
                  <c:v>1</c:v>
                </c:pt>
                <c:pt idx="254">
                  <c:v>6</c:v>
                </c:pt>
                <c:pt idx="255">
                  <c:v>10</c:v>
                </c:pt>
                <c:pt idx="256">
                  <c:v>11</c:v>
                </c:pt>
                <c:pt idx="257">
                  <c:v>10</c:v>
                </c:pt>
                <c:pt idx="258">
                  <c:v>4</c:v>
                </c:pt>
                <c:pt idx="259">
                  <c:v>9</c:v>
                </c:pt>
                <c:pt idx="260">
                  <c:v>11</c:v>
                </c:pt>
                <c:pt idx="261">
                  <c:v>8</c:v>
                </c:pt>
                <c:pt idx="262">
                  <c:v>4</c:v>
                </c:pt>
                <c:pt idx="263">
                  <c:v>2</c:v>
                </c:pt>
                <c:pt idx="264">
                  <c:v>13</c:v>
                </c:pt>
                <c:pt idx="265">
                  <c:v>14</c:v>
                </c:pt>
                <c:pt idx="266">
                  <c:v>13</c:v>
                </c:pt>
                <c:pt idx="267">
                  <c:v>10</c:v>
                </c:pt>
                <c:pt idx="268">
                  <c:v>8</c:v>
                </c:pt>
                <c:pt idx="269">
                  <c:v>9</c:v>
                </c:pt>
                <c:pt idx="270">
                  <c:v>19</c:v>
                </c:pt>
                <c:pt idx="271">
                  <c:v>5</c:v>
                </c:pt>
                <c:pt idx="272">
                  <c:v>4</c:v>
                </c:pt>
                <c:pt idx="273">
                  <c:v>14</c:v>
                </c:pt>
                <c:pt idx="274">
                  <c:v>12</c:v>
                </c:pt>
                <c:pt idx="275">
                  <c:v>6</c:v>
                </c:pt>
                <c:pt idx="276">
                  <c:v>14</c:v>
                </c:pt>
                <c:pt idx="277">
                  <c:v>3</c:v>
                </c:pt>
                <c:pt idx="278">
                  <c:v>4</c:v>
                </c:pt>
                <c:pt idx="279">
                  <c:v>19</c:v>
                </c:pt>
                <c:pt idx="280">
                  <c:v>18</c:v>
                </c:pt>
                <c:pt idx="281">
                  <c:v>15</c:v>
                </c:pt>
                <c:pt idx="282">
                  <c:v>4</c:v>
                </c:pt>
                <c:pt idx="283">
                  <c:v>14</c:v>
                </c:pt>
                <c:pt idx="284">
                  <c:v>10</c:v>
                </c:pt>
                <c:pt idx="285">
                  <c:v>6</c:v>
                </c:pt>
                <c:pt idx="286">
                  <c:v>3</c:v>
                </c:pt>
                <c:pt idx="287">
                  <c:v>13</c:v>
                </c:pt>
                <c:pt idx="288">
                  <c:v>15</c:v>
                </c:pt>
                <c:pt idx="289">
                  <c:v>7</c:v>
                </c:pt>
                <c:pt idx="290">
                  <c:v>3</c:v>
                </c:pt>
                <c:pt idx="291">
                  <c:v>11</c:v>
                </c:pt>
                <c:pt idx="292">
                  <c:v>1</c:v>
                </c:pt>
                <c:pt idx="293">
                  <c:v>5</c:v>
                </c:pt>
                <c:pt idx="294">
                  <c:v>9</c:v>
                </c:pt>
                <c:pt idx="295">
                  <c:v>13</c:v>
                </c:pt>
                <c:pt idx="296">
                  <c:v>11</c:v>
                </c:pt>
                <c:pt idx="297">
                  <c:v>4</c:v>
                </c:pt>
                <c:pt idx="298">
                  <c:v>2</c:v>
                </c:pt>
                <c:pt idx="299">
                  <c:v>11</c:v>
                </c:pt>
                <c:pt idx="300">
                  <c:v>11</c:v>
                </c:pt>
                <c:pt idx="301">
                  <c:v>7</c:v>
                </c:pt>
                <c:pt idx="302">
                  <c:v>8</c:v>
                </c:pt>
                <c:pt idx="303">
                  <c:v>5</c:v>
                </c:pt>
                <c:pt idx="304">
                  <c:v>9</c:v>
                </c:pt>
                <c:pt idx="305">
                  <c:v>13</c:v>
                </c:pt>
                <c:pt idx="306">
                  <c:v>8</c:v>
                </c:pt>
                <c:pt idx="307">
                  <c:v>7</c:v>
                </c:pt>
                <c:pt idx="308">
                  <c:v>14</c:v>
                </c:pt>
                <c:pt idx="309">
                  <c:v>11</c:v>
                </c:pt>
                <c:pt idx="310">
                  <c:v>2</c:v>
                </c:pt>
                <c:pt idx="311">
                  <c:v>14</c:v>
                </c:pt>
                <c:pt idx="312">
                  <c:v>12</c:v>
                </c:pt>
                <c:pt idx="313">
                  <c:v>11</c:v>
                </c:pt>
                <c:pt idx="314">
                  <c:v>4</c:v>
                </c:pt>
                <c:pt idx="315">
                  <c:v>11</c:v>
                </c:pt>
                <c:pt idx="316">
                  <c:v>8</c:v>
                </c:pt>
                <c:pt idx="317">
                  <c:v>14</c:v>
                </c:pt>
                <c:pt idx="318">
                  <c:v>8</c:v>
                </c:pt>
                <c:pt idx="319">
                  <c:v>3</c:v>
                </c:pt>
                <c:pt idx="320">
                  <c:v>5</c:v>
                </c:pt>
                <c:pt idx="321">
                  <c:v>13</c:v>
                </c:pt>
                <c:pt idx="322">
                  <c:v>11</c:v>
                </c:pt>
                <c:pt idx="323">
                  <c:v>11</c:v>
                </c:pt>
                <c:pt idx="324">
                  <c:v>7</c:v>
                </c:pt>
                <c:pt idx="325">
                  <c:v>9</c:v>
                </c:pt>
                <c:pt idx="326">
                  <c:v>3</c:v>
                </c:pt>
                <c:pt idx="327">
                  <c:v>10</c:v>
                </c:pt>
                <c:pt idx="328">
                  <c:v>8</c:v>
                </c:pt>
                <c:pt idx="329">
                  <c:v>17</c:v>
                </c:pt>
                <c:pt idx="330">
                  <c:v>25</c:v>
                </c:pt>
                <c:pt idx="331">
                  <c:v>11</c:v>
                </c:pt>
                <c:pt idx="332">
                  <c:v>6</c:v>
                </c:pt>
                <c:pt idx="333">
                  <c:v>22</c:v>
                </c:pt>
                <c:pt idx="334">
                  <c:v>7</c:v>
                </c:pt>
                <c:pt idx="335">
                  <c:v>7</c:v>
                </c:pt>
                <c:pt idx="336">
                  <c:v>5</c:v>
                </c:pt>
                <c:pt idx="337">
                  <c:v>5</c:v>
                </c:pt>
                <c:pt idx="338">
                  <c:v>14</c:v>
                </c:pt>
                <c:pt idx="339">
                  <c:v>9</c:v>
                </c:pt>
                <c:pt idx="340">
                  <c:v>7</c:v>
                </c:pt>
                <c:pt idx="341">
                  <c:v>11</c:v>
                </c:pt>
                <c:pt idx="342">
                  <c:v>14</c:v>
                </c:pt>
                <c:pt idx="343">
                  <c:v>13</c:v>
                </c:pt>
                <c:pt idx="344">
                  <c:v>8</c:v>
                </c:pt>
                <c:pt idx="345">
                  <c:v>8</c:v>
                </c:pt>
                <c:pt idx="346">
                  <c:v>12</c:v>
                </c:pt>
                <c:pt idx="347">
                  <c:v>11</c:v>
                </c:pt>
                <c:pt idx="348">
                  <c:v>6</c:v>
                </c:pt>
                <c:pt idx="349">
                  <c:v>8</c:v>
                </c:pt>
                <c:pt idx="350">
                  <c:v>13</c:v>
                </c:pt>
                <c:pt idx="351">
                  <c:v>8</c:v>
                </c:pt>
                <c:pt idx="352">
                  <c:v>1</c:v>
                </c:pt>
                <c:pt idx="353">
                  <c:v>11</c:v>
                </c:pt>
                <c:pt idx="354" formatCode="0">
                  <c:v>4</c:v>
                </c:pt>
                <c:pt idx="355" formatCode="0">
                  <c:v>4</c:v>
                </c:pt>
                <c:pt idx="356" formatCode="0">
                  <c:v>5</c:v>
                </c:pt>
                <c:pt idx="357" formatCode="0">
                  <c:v>6</c:v>
                </c:pt>
                <c:pt idx="358" formatCode="0">
                  <c:v>5</c:v>
                </c:pt>
                <c:pt idx="359" formatCode="0">
                  <c:v>2</c:v>
                </c:pt>
                <c:pt idx="360" formatCode="0">
                  <c:v>3</c:v>
                </c:pt>
                <c:pt idx="361" formatCode="0">
                  <c:v>4</c:v>
                </c:pt>
                <c:pt idx="362" formatCode="0">
                  <c:v>3</c:v>
                </c:pt>
                <c:pt idx="363" formatCode="0">
                  <c:v>3</c:v>
                </c:pt>
                <c:pt idx="364" formatCode="0">
                  <c:v>1</c:v>
                </c:pt>
                <c:pt idx="365" formatCode="0">
                  <c:v>2</c:v>
                </c:pt>
                <c:pt idx="366" formatCode="0">
                  <c:v>3</c:v>
                </c:pt>
                <c:pt idx="367" formatCode="0">
                  <c:v>3</c:v>
                </c:pt>
                <c:pt idx="368" formatCode="0">
                  <c:v>3</c:v>
                </c:pt>
                <c:pt idx="369" formatCode="0">
                  <c:v>5</c:v>
                </c:pt>
                <c:pt idx="370" formatCode="0">
                  <c:v>1</c:v>
                </c:pt>
                <c:pt idx="371" formatCode="0">
                  <c:v>4</c:v>
                </c:pt>
                <c:pt idx="372" formatCode="0">
                  <c:v>2</c:v>
                </c:pt>
                <c:pt idx="373" formatCode="0">
                  <c:v>5</c:v>
                </c:pt>
                <c:pt idx="374" formatCode="0">
                  <c:v>4</c:v>
                </c:pt>
                <c:pt idx="375" formatCode="0">
                  <c:v>5</c:v>
                </c:pt>
                <c:pt idx="376" formatCode="0">
                  <c:v>2</c:v>
                </c:pt>
                <c:pt idx="377" formatCode="0">
                  <c:v>4</c:v>
                </c:pt>
                <c:pt idx="378" formatCode="0">
                  <c:v>3</c:v>
                </c:pt>
                <c:pt idx="379" formatCode="0">
                  <c:v>2</c:v>
                </c:pt>
                <c:pt idx="380" formatCode="0">
                  <c:v>5</c:v>
                </c:pt>
                <c:pt idx="381" formatCode="0">
                  <c:v>3</c:v>
                </c:pt>
                <c:pt idx="382" formatCode="0">
                  <c:v>5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5</c:v>
                </c:pt>
                <c:pt idx="387">
                  <c:v>5</c:v>
                </c:pt>
                <c:pt idx="388">
                  <c:v>1</c:v>
                </c:pt>
                <c:pt idx="389">
                  <c:v>4</c:v>
                </c:pt>
                <c:pt idx="390">
                  <c:v>4</c:v>
                </c:pt>
                <c:pt idx="391">
                  <c:v>3</c:v>
                </c:pt>
                <c:pt idx="392">
                  <c:v>2</c:v>
                </c:pt>
              </c:numCache>
            </c:numRef>
          </c:xVal>
          <c:yVal>
            <c:numRef>
              <c:f>Квартиры2!$H$2:$H$416</c:f>
              <c:numCache>
                <c:formatCode>0</c:formatCode>
                <c:ptCount val="415"/>
                <c:pt idx="0">
                  <c:v>497685.18518518523</c:v>
                </c:pt>
                <c:pt idx="1">
                  <c:v>273809.52380952379</c:v>
                </c:pt>
                <c:pt idx="2">
                  <c:v>553050.3978779841</c:v>
                </c:pt>
                <c:pt idx="3">
                  <c:v>412642.66900790163</c:v>
                </c:pt>
                <c:pt idx="4">
                  <c:v>264505.11945392488</c:v>
                </c:pt>
                <c:pt idx="5">
                  <c:v>442622.95081967209</c:v>
                </c:pt>
                <c:pt idx="6">
                  <c:v>441666.66666666669</c:v>
                </c:pt>
                <c:pt idx="7">
                  <c:v>496323.5294117647</c:v>
                </c:pt>
                <c:pt idx="8">
                  <c:v>396825.39682539692</c:v>
                </c:pt>
                <c:pt idx="9">
                  <c:v>240963.85542168669</c:v>
                </c:pt>
                <c:pt idx="10">
                  <c:v>415000</c:v>
                </c:pt>
                <c:pt idx="11">
                  <c:v>532033.42618384399</c:v>
                </c:pt>
                <c:pt idx="12">
                  <c:v>440000</c:v>
                </c:pt>
                <c:pt idx="13">
                  <c:v>605263.15789473685</c:v>
                </c:pt>
                <c:pt idx="14">
                  <c:v>508035.71428571432</c:v>
                </c:pt>
                <c:pt idx="15">
                  <c:v>542857.14285714284</c:v>
                </c:pt>
                <c:pt idx="16">
                  <c:v>423809.52380952379</c:v>
                </c:pt>
                <c:pt idx="17">
                  <c:v>814814.81481481483</c:v>
                </c:pt>
                <c:pt idx="18">
                  <c:v>439000</c:v>
                </c:pt>
                <c:pt idx="19">
                  <c:v>658244.68085106381</c:v>
                </c:pt>
                <c:pt idx="20">
                  <c:v>419254.65838509309</c:v>
                </c:pt>
                <c:pt idx="21">
                  <c:v>535248.04177545698</c:v>
                </c:pt>
                <c:pt idx="22">
                  <c:v>425217.39130434778</c:v>
                </c:pt>
                <c:pt idx="23">
                  <c:v>337288.13559322042</c:v>
                </c:pt>
                <c:pt idx="24">
                  <c:v>254750</c:v>
                </c:pt>
                <c:pt idx="25">
                  <c:v>386763.45004269859</c:v>
                </c:pt>
                <c:pt idx="26">
                  <c:v>253846.15384615379</c:v>
                </c:pt>
                <c:pt idx="27">
                  <c:v>267532.4675324675</c:v>
                </c:pt>
                <c:pt idx="28">
                  <c:v>339827.12765957438</c:v>
                </c:pt>
                <c:pt idx="29">
                  <c:v>277262.18097447802</c:v>
                </c:pt>
                <c:pt idx="30">
                  <c:v>427010.92353525321</c:v>
                </c:pt>
                <c:pt idx="31">
                  <c:v>333333.33333333331</c:v>
                </c:pt>
                <c:pt idx="32">
                  <c:v>370675.45304777601</c:v>
                </c:pt>
                <c:pt idx="33">
                  <c:v>370828.18294190348</c:v>
                </c:pt>
                <c:pt idx="34">
                  <c:v>347500</c:v>
                </c:pt>
                <c:pt idx="35">
                  <c:v>263157.89473684208</c:v>
                </c:pt>
                <c:pt idx="36">
                  <c:v>277777.77777777781</c:v>
                </c:pt>
                <c:pt idx="37">
                  <c:v>500000</c:v>
                </c:pt>
                <c:pt idx="38">
                  <c:v>350000</c:v>
                </c:pt>
                <c:pt idx="39">
                  <c:v>289473.68421052629</c:v>
                </c:pt>
                <c:pt idx="40">
                  <c:v>235185.1851851852</c:v>
                </c:pt>
                <c:pt idx="41">
                  <c:v>387500</c:v>
                </c:pt>
                <c:pt idx="42">
                  <c:v>365187.71331058018</c:v>
                </c:pt>
                <c:pt idx="43">
                  <c:v>315789.44736842113</c:v>
                </c:pt>
                <c:pt idx="44">
                  <c:v>393333.33333333331</c:v>
                </c:pt>
                <c:pt idx="45">
                  <c:v>420000</c:v>
                </c:pt>
                <c:pt idx="46">
                  <c:v>310000</c:v>
                </c:pt>
                <c:pt idx="47">
                  <c:v>306666.66666666669</c:v>
                </c:pt>
                <c:pt idx="48">
                  <c:v>219298.24561403511</c:v>
                </c:pt>
                <c:pt idx="49">
                  <c:v>295514.51187335089</c:v>
                </c:pt>
                <c:pt idx="50">
                  <c:v>236842.10526315789</c:v>
                </c:pt>
                <c:pt idx="51">
                  <c:v>415322.58064516127</c:v>
                </c:pt>
                <c:pt idx="52">
                  <c:v>342105.26315789472</c:v>
                </c:pt>
                <c:pt idx="53">
                  <c:v>266243.65482233511</c:v>
                </c:pt>
                <c:pt idx="54">
                  <c:v>337962.96296296298</c:v>
                </c:pt>
                <c:pt idx="55">
                  <c:v>797619.04761904757</c:v>
                </c:pt>
                <c:pt idx="56">
                  <c:v>203125</c:v>
                </c:pt>
                <c:pt idx="57">
                  <c:v>373015.87301587302</c:v>
                </c:pt>
                <c:pt idx="58">
                  <c:v>338679.24528301891</c:v>
                </c:pt>
                <c:pt idx="59">
                  <c:v>233176.83881064161</c:v>
                </c:pt>
                <c:pt idx="60">
                  <c:v>276923.06153846148</c:v>
                </c:pt>
                <c:pt idx="61">
                  <c:v>186734.93975903609</c:v>
                </c:pt>
                <c:pt idx="62">
                  <c:v>262820.51282051281</c:v>
                </c:pt>
                <c:pt idx="63">
                  <c:v>314207.65027322399</c:v>
                </c:pt>
                <c:pt idx="64">
                  <c:v>254098.36065573769</c:v>
                </c:pt>
                <c:pt idx="65">
                  <c:v>211538.4615384615</c:v>
                </c:pt>
                <c:pt idx="66">
                  <c:v>229139.07284768211</c:v>
                </c:pt>
                <c:pt idx="67">
                  <c:v>320000</c:v>
                </c:pt>
                <c:pt idx="68">
                  <c:v>260252.36593059939</c:v>
                </c:pt>
                <c:pt idx="69">
                  <c:v>431250</c:v>
                </c:pt>
                <c:pt idx="70">
                  <c:v>356083.08605341241</c:v>
                </c:pt>
                <c:pt idx="71">
                  <c:v>375000</c:v>
                </c:pt>
                <c:pt idx="72">
                  <c:v>238888.88888888891</c:v>
                </c:pt>
                <c:pt idx="73">
                  <c:v>495945.94594594592</c:v>
                </c:pt>
                <c:pt idx="74">
                  <c:v>354838.70967741928</c:v>
                </c:pt>
                <c:pt idx="75">
                  <c:v>271002.71002710029</c:v>
                </c:pt>
                <c:pt idx="76">
                  <c:v>355887.52196836559</c:v>
                </c:pt>
                <c:pt idx="77">
                  <c:v>418727.91519434628</c:v>
                </c:pt>
                <c:pt idx="78">
                  <c:v>358441.55844155839</c:v>
                </c:pt>
                <c:pt idx="79">
                  <c:v>248618.78453038679</c:v>
                </c:pt>
                <c:pt idx="80">
                  <c:v>268714.01151631481</c:v>
                </c:pt>
                <c:pt idx="81">
                  <c:v>238000</c:v>
                </c:pt>
                <c:pt idx="82">
                  <c:v>491329.47976878611</c:v>
                </c:pt>
                <c:pt idx="83">
                  <c:v>383783.78378378379</c:v>
                </c:pt>
                <c:pt idx="84">
                  <c:v>330223.88059701491</c:v>
                </c:pt>
                <c:pt idx="85">
                  <c:v>262230.91976516641</c:v>
                </c:pt>
                <c:pt idx="86">
                  <c:v>282287.82287822879</c:v>
                </c:pt>
                <c:pt idx="87">
                  <c:v>263969.17148362228</c:v>
                </c:pt>
                <c:pt idx="88">
                  <c:v>313157.89473684208</c:v>
                </c:pt>
                <c:pt idx="89">
                  <c:v>315789.4736842105</c:v>
                </c:pt>
                <c:pt idx="90">
                  <c:v>272020.72538860101</c:v>
                </c:pt>
                <c:pt idx="91">
                  <c:v>305000</c:v>
                </c:pt>
                <c:pt idx="92">
                  <c:v>240157.48031496059</c:v>
                </c:pt>
                <c:pt idx="93">
                  <c:v>368577.03927492438</c:v>
                </c:pt>
                <c:pt idx="94">
                  <c:v>206451.61290322579</c:v>
                </c:pt>
                <c:pt idx="95">
                  <c:v>339768.97689768969</c:v>
                </c:pt>
                <c:pt idx="96">
                  <c:v>290806.75422138837</c:v>
                </c:pt>
                <c:pt idx="97">
                  <c:v>313953.48837209301</c:v>
                </c:pt>
                <c:pt idx="98">
                  <c:v>359464.62715105171</c:v>
                </c:pt>
                <c:pt idx="99">
                  <c:v>271002.71002710029</c:v>
                </c:pt>
                <c:pt idx="100">
                  <c:v>294117.64705882361</c:v>
                </c:pt>
                <c:pt idx="101">
                  <c:v>243137.25490196081</c:v>
                </c:pt>
                <c:pt idx="102">
                  <c:v>397111.91335740068</c:v>
                </c:pt>
                <c:pt idx="103">
                  <c:v>248041.7754569191</c:v>
                </c:pt>
                <c:pt idx="104">
                  <c:v>241217.79859484779</c:v>
                </c:pt>
                <c:pt idx="105">
                  <c:v>303921.56862745102</c:v>
                </c:pt>
                <c:pt idx="106">
                  <c:v>337837.83783783781</c:v>
                </c:pt>
                <c:pt idx="107">
                  <c:v>394736.84210526309</c:v>
                </c:pt>
                <c:pt idx="108">
                  <c:v>309782.60869565222</c:v>
                </c:pt>
                <c:pt idx="109">
                  <c:v>316622.69129287603</c:v>
                </c:pt>
                <c:pt idx="110">
                  <c:v>359338.06146572111</c:v>
                </c:pt>
                <c:pt idx="111">
                  <c:v>216867.46987951809</c:v>
                </c:pt>
                <c:pt idx="112">
                  <c:v>244019.13875598079</c:v>
                </c:pt>
                <c:pt idx="113">
                  <c:v>364864.86486486491</c:v>
                </c:pt>
                <c:pt idx="114">
                  <c:v>373684.21052631579</c:v>
                </c:pt>
                <c:pt idx="115">
                  <c:v>237569.06077348071</c:v>
                </c:pt>
                <c:pt idx="116">
                  <c:v>250000</c:v>
                </c:pt>
                <c:pt idx="117">
                  <c:v>216814.15929203539</c:v>
                </c:pt>
                <c:pt idx="118">
                  <c:v>323657.89473684208</c:v>
                </c:pt>
                <c:pt idx="119">
                  <c:v>233943.39622641509</c:v>
                </c:pt>
                <c:pt idx="120">
                  <c:v>242904.84140233719</c:v>
                </c:pt>
                <c:pt idx="121">
                  <c:v>333333.33333333331</c:v>
                </c:pt>
                <c:pt idx="122">
                  <c:v>226039.7830018083</c:v>
                </c:pt>
                <c:pt idx="123">
                  <c:v>350649.35064935067</c:v>
                </c:pt>
                <c:pt idx="124">
                  <c:v>275590.55118110229</c:v>
                </c:pt>
                <c:pt idx="125">
                  <c:v>304523.80952380953</c:v>
                </c:pt>
                <c:pt idx="126">
                  <c:v>277777.77777777781</c:v>
                </c:pt>
                <c:pt idx="127">
                  <c:v>298011.36363636359</c:v>
                </c:pt>
                <c:pt idx="128">
                  <c:v>281578.94736842113</c:v>
                </c:pt>
                <c:pt idx="129">
                  <c:v>273076.92307692312</c:v>
                </c:pt>
                <c:pt idx="130">
                  <c:v>286578.94736842113</c:v>
                </c:pt>
                <c:pt idx="131">
                  <c:v>250950.57034220529</c:v>
                </c:pt>
                <c:pt idx="132">
                  <c:v>328083.98950131232</c:v>
                </c:pt>
                <c:pt idx="133">
                  <c:v>219425.67567567571</c:v>
                </c:pt>
                <c:pt idx="134">
                  <c:v>271844.66019417468</c:v>
                </c:pt>
                <c:pt idx="135">
                  <c:v>338983.05084745772</c:v>
                </c:pt>
                <c:pt idx="136">
                  <c:v>225375.6260434057</c:v>
                </c:pt>
                <c:pt idx="137">
                  <c:v>355263.15789473691</c:v>
                </c:pt>
                <c:pt idx="138">
                  <c:v>188728.7024901704</c:v>
                </c:pt>
                <c:pt idx="139">
                  <c:v>246179.96604414261</c:v>
                </c:pt>
                <c:pt idx="140">
                  <c:v>337500</c:v>
                </c:pt>
                <c:pt idx="141">
                  <c:v>271084.3373493976</c:v>
                </c:pt>
                <c:pt idx="142">
                  <c:v>355584.4155844156</c:v>
                </c:pt>
                <c:pt idx="143">
                  <c:v>240158.73015873009</c:v>
                </c:pt>
                <c:pt idx="144">
                  <c:v>357512.95336787571</c:v>
                </c:pt>
                <c:pt idx="145">
                  <c:v>327635.32763532759</c:v>
                </c:pt>
                <c:pt idx="146">
                  <c:v>381578.94736842113</c:v>
                </c:pt>
                <c:pt idx="147">
                  <c:v>304347.82608695648</c:v>
                </c:pt>
                <c:pt idx="148">
                  <c:v>271844.66019417468</c:v>
                </c:pt>
                <c:pt idx="149">
                  <c:v>347578.34757834749</c:v>
                </c:pt>
                <c:pt idx="150">
                  <c:v>269487.1794871795</c:v>
                </c:pt>
                <c:pt idx="151">
                  <c:v>305000</c:v>
                </c:pt>
                <c:pt idx="152">
                  <c:v>261324.04181184669</c:v>
                </c:pt>
                <c:pt idx="153">
                  <c:v>268421.05263157887</c:v>
                </c:pt>
                <c:pt idx="154">
                  <c:v>261101.243339254</c:v>
                </c:pt>
                <c:pt idx="155">
                  <c:v>275797.37335834902</c:v>
                </c:pt>
                <c:pt idx="156">
                  <c:v>275862.06896551722</c:v>
                </c:pt>
                <c:pt idx="157">
                  <c:v>323076.92307692312</c:v>
                </c:pt>
                <c:pt idx="158">
                  <c:v>336165.04854368931</c:v>
                </c:pt>
                <c:pt idx="159">
                  <c:v>332453.82585751981</c:v>
                </c:pt>
                <c:pt idx="160">
                  <c:v>335897.43589743588</c:v>
                </c:pt>
                <c:pt idx="161">
                  <c:v>261950.28680688341</c:v>
                </c:pt>
                <c:pt idx="162">
                  <c:v>249140.89347079041</c:v>
                </c:pt>
                <c:pt idx="163">
                  <c:v>302631.57894736843</c:v>
                </c:pt>
                <c:pt idx="164">
                  <c:v>317460.31746031751</c:v>
                </c:pt>
                <c:pt idx="165">
                  <c:v>263500.93109869643</c:v>
                </c:pt>
                <c:pt idx="166">
                  <c:v>284047.77351247601</c:v>
                </c:pt>
                <c:pt idx="167">
                  <c:v>254901.96078431371</c:v>
                </c:pt>
                <c:pt idx="168">
                  <c:v>246296.29629629629</c:v>
                </c:pt>
                <c:pt idx="169">
                  <c:v>425714.28571428568</c:v>
                </c:pt>
                <c:pt idx="170">
                  <c:v>289682.5396825397</c:v>
                </c:pt>
                <c:pt idx="171">
                  <c:v>240464.34494195689</c:v>
                </c:pt>
                <c:pt idx="172">
                  <c:v>301837.27034120727</c:v>
                </c:pt>
                <c:pt idx="173">
                  <c:v>290909.09090909088</c:v>
                </c:pt>
                <c:pt idx="174">
                  <c:v>281818.18181818182</c:v>
                </c:pt>
                <c:pt idx="175">
                  <c:v>346666.66666666669</c:v>
                </c:pt>
                <c:pt idx="176">
                  <c:v>285454.54545454553</c:v>
                </c:pt>
                <c:pt idx="177">
                  <c:v>413157.89473684208</c:v>
                </c:pt>
                <c:pt idx="178">
                  <c:v>341304.34782608697</c:v>
                </c:pt>
                <c:pt idx="179">
                  <c:v>315109.34393638169</c:v>
                </c:pt>
                <c:pt idx="180">
                  <c:v>273275.86206896551</c:v>
                </c:pt>
                <c:pt idx="181">
                  <c:v>315019.76284584979</c:v>
                </c:pt>
                <c:pt idx="182">
                  <c:v>291970.80291970802</c:v>
                </c:pt>
                <c:pt idx="183">
                  <c:v>296846.01113172539</c:v>
                </c:pt>
                <c:pt idx="184">
                  <c:v>216216.21621621621</c:v>
                </c:pt>
                <c:pt idx="185">
                  <c:v>250000</c:v>
                </c:pt>
                <c:pt idx="186">
                  <c:v>310836.50190114073</c:v>
                </c:pt>
                <c:pt idx="187">
                  <c:v>301851.85185185191</c:v>
                </c:pt>
                <c:pt idx="188">
                  <c:v>293072.82415630552</c:v>
                </c:pt>
                <c:pt idx="189">
                  <c:v>330000</c:v>
                </c:pt>
                <c:pt idx="190">
                  <c:v>220588.23529411771</c:v>
                </c:pt>
                <c:pt idx="191">
                  <c:v>251533.74233128829</c:v>
                </c:pt>
                <c:pt idx="192">
                  <c:v>419847.32824427477</c:v>
                </c:pt>
                <c:pt idx="193">
                  <c:v>225503.35570469801</c:v>
                </c:pt>
                <c:pt idx="194">
                  <c:v>309963.09963099629</c:v>
                </c:pt>
                <c:pt idx="195">
                  <c:v>355789.4736842105</c:v>
                </c:pt>
                <c:pt idx="196">
                  <c:v>435897.43589743588</c:v>
                </c:pt>
                <c:pt idx="197">
                  <c:v>307832.42258652102</c:v>
                </c:pt>
                <c:pt idx="198">
                  <c:v>277049.18032786879</c:v>
                </c:pt>
                <c:pt idx="199">
                  <c:v>226666.66666666669</c:v>
                </c:pt>
                <c:pt idx="200">
                  <c:v>269841.26984126982</c:v>
                </c:pt>
                <c:pt idx="201">
                  <c:v>229729.7297297297</c:v>
                </c:pt>
                <c:pt idx="202">
                  <c:v>318518.51851851848</c:v>
                </c:pt>
                <c:pt idx="203">
                  <c:v>268750</c:v>
                </c:pt>
                <c:pt idx="204">
                  <c:v>318181.81818181818</c:v>
                </c:pt>
                <c:pt idx="205">
                  <c:v>346613.54581673298</c:v>
                </c:pt>
                <c:pt idx="206">
                  <c:v>257352.9411764706</c:v>
                </c:pt>
                <c:pt idx="207">
                  <c:v>330188.67924528301</c:v>
                </c:pt>
                <c:pt idx="208">
                  <c:v>332699.6197718631</c:v>
                </c:pt>
                <c:pt idx="209">
                  <c:v>238095.23809523811</c:v>
                </c:pt>
                <c:pt idx="210">
                  <c:v>234437.08609271521</c:v>
                </c:pt>
                <c:pt idx="211">
                  <c:v>330555.55555555562</c:v>
                </c:pt>
                <c:pt idx="212">
                  <c:v>376050.42016806721</c:v>
                </c:pt>
                <c:pt idx="213">
                  <c:v>260869.5652173913</c:v>
                </c:pt>
                <c:pt idx="214">
                  <c:v>464935.06493506487</c:v>
                </c:pt>
                <c:pt idx="215">
                  <c:v>481283.42245989299</c:v>
                </c:pt>
                <c:pt idx="216">
                  <c:v>206422.01834862391</c:v>
                </c:pt>
                <c:pt idx="217">
                  <c:v>329090.90909090912</c:v>
                </c:pt>
                <c:pt idx="218">
                  <c:v>453750</c:v>
                </c:pt>
                <c:pt idx="219">
                  <c:v>343925.23364485981</c:v>
                </c:pt>
                <c:pt idx="220">
                  <c:v>229528.53598014891</c:v>
                </c:pt>
                <c:pt idx="221">
                  <c:v>237179.48717948719</c:v>
                </c:pt>
                <c:pt idx="222">
                  <c:v>345794.39252336451</c:v>
                </c:pt>
                <c:pt idx="223">
                  <c:v>252043.59673024519</c:v>
                </c:pt>
                <c:pt idx="224">
                  <c:v>243101.1826544021</c:v>
                </c:pt>
                <c:pt idx="225">
                  <c:v>341197.82214156078</c:v>
                </c:pt>
                <c:pt idx="226">
                  <c:v>254054.05405405411</c:v>
                </c:pt>
                <c:pt idx="227">
                  <c:v>247368.4210526316</c:v>
                </c:pt>
                <c:pt idx="228">
                  <c:v>366666.66666666669</c:v>
                </c:pt>
                <c:pt idx="229">
                  <c:v>301571.42857142858</c:v>
                </c:pt>
                <c:pt idx="230">
                  <c:v>323129.23469387757</c:v>
                </c:pt>
                <c:pt idx="231">
                  <c:v>253333.33333333331</c:v>
                </c:pt>
                <c:pt idx="232">
                  <c:v>327556.32582322363</c:v>
                </c:pt>
                <c:pt idx="233">
                  <c:v>240506.32911392409</c:v>
                </c:pt>
                <c:pt idx="234">
                  <c:v>240481.01265822779</c:v>
                </c:pt>
                <c:pt idx="235">
                  <c:v>258855.58583106269</c:v>
                </c:pt>
                <c:pt idx="236">
                  <c:v>325301.2048192771</c:v>
                </c:pt>
                <c:pt idx="237">
                  <c:v>320000</c:v>
                </c:pt>
                <c:pt idx="238">
                  <c:v>255291.00529100531</c:v>
                </c:pt>
                <c:pt idx="239">
                  <c:v>312500</c:v>
                </c:pt>
                <c:pt idx="240">
                  <c:v>266757.86593707261</c:v>
                </c:pt>
                <c:pt idx="241">
                  <c:v>474390.24390243902</c:v>
                </c:pt>
                <c:pt idx="242">
                  <c:v>256578.94736842101</c:v>
                </c:pt>
                <c:pt idx="243">
                  <c:v>311811.02362204727</c:v>
                </c:pt>
                <c:pt idx="244">
                  <c:v>255154.63917525779</c:v>
                </c:pt>
                <c:pt idx="245">
                  <c:v>270989.15989159892</c:v>
                </c:pt>
                <c:pt idx="246">
                  <c:v>376647.83427495288</c:v>
                </c:pt>
                <c:pt idx="247">
                  <c:v>377358.49056603771</c:v>
                </c:pt>
                <c:pt idx="248">
                  <c:v>313664.59627329191</c:v>
                </c:pt>
                <c:pt idx="249">
                  <c:v>317829.45736434113</c:v>
                </c:pt>
                <c:pt idx="250">
                  <c:v>395752.8957528958</c:v>
                </c:pt>
                <c:pt idx="251">
                  <c:v>277401.89445196209</c:v>
                </c:pt>
                <c:pt idx="252">
                  <c:v>273684.21052631579</c:v>
                </c:pt>
                <c:pt idx="253">
                  <c:v>300000</c:v>
                </c:pt>
                <c:pt idx="254">
                  <c:v>300000</c:v>
                </c:pt>
                <c:pt idx="255">
                  <c:v>223157.89473684211</c:v>
                </c:pt>
                <c:pt idx="256">
                  <c:v>260223.04832713751</c:v>
                </c:pt>
                <c:pt idx="257">
                  <c:v>411764.70588235301</c:v>
                </c:pt>
                <c:pt idx="258">
                  <c:v>274358.97435897437</c:v>
                </c:pt>
                <c:pt idx="259">
                  <c:v>225000</c:v>
                </c:pt>
                <c:pt idx="260">
                  <c:v>272496.83143219259</c:v>
                </c:pt>
                <c:pt idx="261">
                  <c:v>292059.21938088827</c:v>
                </c:pt>
                <c:pt idx="262">
                  <c:v>290884.71849865961</c:v>
                </c:pt>
                <c:pt idx="263">
                  <c:v>221105.52763819089</c:v>
                </c:pt>
                <c:pt idx="264">
                  <c:v>280769.23076923081</c:v>
                </c:pt>
                <c:pt idx="265">
                  <c:v>298102.98102981033</c:v>
                </c:pt>
                <c:pt idx="266">
                  <c:v>411214.95327102812</c:v>
                </c:pt>
                <c:pt idx="267">
                  <c:v>299589.60328317381</c:v>
                </c:pt>
                <c:pt idx="268">
                  <c:v>298387.09677419352</c:v>
                </c:pt>
                <c:pt idx="269">
                  <c:v>384083.04498269898</c:v>
                </c:pt>
                <c:pt idx="270">
                  <c:v>294195.25065963058</c:v>
                </c:pt>
                <c:pt idx="271">
                  <c:v>296052.63157894742</c:v>
                </c:pt>
                <c:pt idx="272">
                  <c:v>359424.92012779549</c:v>
                </c:pt>
                <c:pt idx="273">
                  <c:v>300400.53404539381</c:v>
                </c:pt>
                <c:pt idx="274">
                  <c:v>216250</c:v>
                </c:pt>
                <c:pt idx="275">
                  <c:v>414498.14126394049</c:v>
                </c:pt>
                <c:pt idx="276">
                  <c:v>305481.28342245991</c:v>
                </c:pt>
                <c:pt idx="277">
                  <c:v>305718.08510638302</c:v>
                </c:pt>
                <c:pt idx="278">
                  <c:v>355486.86244204018</c:v>
                </c:pt>
                <c:pt idx="279">
                  <c:v>283600.49321824912</c:v>
                </c:pt>
                <c:pt idx="280">
                  <c:v>343283.58208955219</c:v>
                </c:pt>
                <c:pt idx="281">
                  <c:v>304687.5</c:v>
                </c:pt>
                <c:pt idx="282">
                  <c:v>311258.27814569528</c:v>
                </c:pt>
                <c:pt idx="283">
                  <c:v>315086.782376502</c:v>
                </c:pt>
                <c:pt idx="284">
                  <c:v>310435.93130779389</c:v>
                </c:pt>
                <c:pt idx="285">
                  <c:v>322930.80054274079</c:v>
                </c:pt>
                <c:pt idx="286">
                  <c:v>313725.49019607838</c:v>
                </c:pt>
                <c:pt idx="287">
                  <c:v>294825.51143200957</c:v>
                </c:pt>
                <c:pt idx="288">
                  <c:v>306250</c:v>
                </c:pt>
                <c:pt idx="289">
                  <c:v>338356.16438356158</c:v>
                </c:pt>
                <c:pt idx="290">
                  <c:v>466231.34328358207</c:v>
                </c:pt>
                <c:pt idx="291">
                  <c:v>446428.57142857142</c:v>
                </c:pt>
                <c:pt idx="292">
                  <c:v>465363.12849162013</c:v>
                </c:pt>
                <c:pt idx="293">
                  <c:v>338235.29411764699</c:v>
                </c:pt>
                <c:pt idx="294">
                  <c:v>333333.33333333331</c:v>
                </c:pt>
                <c:pt idx="295">
                  <c:v>317160.49382716051</c:v>
                </c:pt>
                <c:pt idx="296">
                  <c:v>342039.4736842105</c:v>
                </c:pt>
                <c:pt idx="297">
                  <c:v>282608.69565217389</c:v>
                </c:pt>
                <c:pt idx="298">
                  <c:v>509615.38461538462</c:v>
                </c:pt>
                <c:pt idx="299">
                  <c:v>353947.36842105258</c:v>
                </c:pt>
                <c:pt idx="300">
                  <c:v>282426.77824267792</c:v>
                </c:pt>
                <c:pt idx="301">
                  <c:v>391285.71428571432</c:v>
                </c:pt>
                <c:pt idx="302">
                  <c:v>269496.54491609079</c:v>
                </c:pt>
                <c:pt idx="303">
                  <c:v>357142.85714285722</c:v>
                </c:pt>
                <c:pt idx="304">
                  <c:v>259398.4962406015</c:v>
                </c:pt>
                <c:pt idx="305">
                  <c:v>316384.18079096038</c:v>
                </c:pt>
                <c:pt idx="306">
                  <c:v>276237.62376237632</c:v>
                </c:pt>
                <c:pt idx="307">
                  <c:v>379494.00798934762</c:v>
                </c:pt>
                <c:pt idx="308">
                  <c:v>289928.78942014242</c:v>
                </c:pt>
                <c:pt idx="309">
                  <c:v>288844.62151394418</c:v>
                </c:pt>
                <c:pt idx="310">
                  <c:v>334659.09090909088</c:v>
                </c:pt>
                <c:pt idx="311">
                  <c:v>398648.64864864858</c:v>
                </c:pt>
                <c:pt idx="312">
                  <c:v>359807.46089049341</c:v>
                </c:pt>
                <c:pt idx="313">
                  <c:v>376884.42211055278</c:v>
                </c:pt>
                <c:pt idx="314">
                  <c:v>335920.177383592</c:v>
                </c:pt>
                <c:pt idx="315">
                  <c:v>396103.89610389608</c:v>
                </c:pt>
                <c:pt idx="316">
                  <c:v>398076.92307692312</c:v>
                </c:pt>
                <c:pt idx="317">
                  <c:v>318715.13944223098</c:v>
                </c:pt>
                <c:pt idx="318">
                  <c:v>326520.40816326533</c:v>
                </c:pt>
                <c:pt idx="319">
                  <c:v>303893.63722697058</c:v>
                </c:pt>
                <c:pt idx="320">
                  <c:v>362926.2926292629</c:v>
                </c:pt>
                <c:pt idx="321">
                  <c:v>396919.43127962091</c:v>
                </c:pt>
                <c:pt idx="322">
                  <c:v>430749.68233799242</c:v>
                </c:pt>
                <c:pt idx="323">
                  <c:v>310000</c:v>
                </c:pt>
                <c:pt idx="324">
                  <c:v>500000</c:v>
                </c:pt>
                <c:pt idx="325">
                  <c:v>353333.33</c:v>
                </c:pt>
                <c:pt idx="326">
                  <c:v>322727.27272727271</c:v>
                </c:pt>
                <c:pt idx="327">
                  <c:v>511428.57142857142</c:v>
                </c:pt>
                <c:pt idx="328">
                  <c:v>467721.51898734178</c:v>
                </c:pt>
                <c:pt idx="329">
                  <c:v>436781.6091954023</c:v>
                </c:pt>
                <c:pt idx="330">
                  <c:v>443181.81818181818</c:v>
                </c:pt>
                <c:pt idx="331">
                  <c:v>438202.24719101121</c:v>
                </c:pt>
                <c:pt idx="332">
                  <c:v>381506.84931506851</c:v>
                </c:pt>
                <c:pt idx="333">
                  <c:v>327731.09243697481</c:v>
                </c:pt>
                <c:pt idx="334">
                  <c:v>571428.57142857148</c:v>
                </c:pt>
                <c:pt idx="335">
                  <c:v>573065.90257879661</c:v>
                </c:pt>
                <c:pt idx="336">
                  <c:v>311111.11111111112</c:v>
                </c:pt>
                <c:pt idx="337">
                  <c:v>340459.22406967537</c:v>
                </c:pt>
                <c:pt idx="338">
                  <c:v>661764.70588235289</c:v>
                </c:pt>
                <c:pt idx="339">
                  <c:v>391666.66666666669</c:v>
                </c:pt>
                <c:pt idx="340">
                  <c:v>749843.75</c:v>
                </c:pt>
                <c:pt idx="341">
                  <c:v>587951.80722891563</c:v>
                </c:pt>
                <c:pt idx="342">
                  <c:v>396153.84615384613</c:v>
                </c:pt>
                <c:pt idx="343">
                  <c:v>438378.82547559967</c:v>
                </c:pt>
                <c:pt idx="344">
                  <c:v>450041.28819157719</c:v>
                </c:pt>
                <c:pt idx="345">
                  <c:v>495652.17391304352</c:v>
                </c:pt>
                <c:pt idx="346">
                  <c:v>237113.40206185571</c:v>
                </c:pt>
                <c:pt idx="347">
                  <c:v>248677.24867724869</c:v>
                </c:pt>
                <c:pt idx="348">
                  <c:v>273775.21613832848</c:v>
                </c:pt>
                <c:pt idx="349">
                  <c:v>256000</c:v>
                </c:pt>
                <c:pt idx="350">
                  <c:v>255263.15789473691</c:v>
                </c:pt>
                <c:pt idx="351">
                  <c:v>255897.43589743591</c:v>
                </c:pt>
                <c:pt idx="352">
                  <c:v>243589.74358974359</c:v>
                </c:pt>
                <c:pt idx="353">
                  <c:v>489000</c:v>
                </c:pt>
                <c:pt idx="354">
                  <c:v>244067.79661016949</c:v>
                </c:pt>
                <c:pt idx="355">
                  <c:v>257560.13745704459</c:v>
                </c:pt>
                <c:pt idx="356">
                  <c:v>267993.87442572741</c:v>
                </c:pt>
                <c:pt idx="357">
                  <c:v>270588.23529411771</c:v>
                </c:pt>
                <c:pt idx="358">
                  <c:v>276363.63636363641</c:v>
                </c:pt>
                <c:pt idx="359">
                  <c:v>277777.77777777781</c:v>
                </c:pt>
                <c:pt idx="360">
                  <c:v>285977.85977859778</c:v>
                </c:pt>
                <c:pt idx="361">
                  <c:v>290488.43187660672</c:v>
                </c:pt>
                <c:pt idx="362">
                  <c:v>296816.97612732102</c:v>
                </c:pt>
                <c:pt idx="363">
                  <c:v>298057.69230769231</c:v>
                </c:pt>
                <c:pt idx="364">
                  <c:v>304182.50950570341</c:v>
                </c:pt>
                <c:pt idx="365">
                  <c:v>305185.18518518523</c:v>
                </c:pt>
                <c:pt idx="366">
                  <c:v>307627.11864406778</c:v>
                </c:pt>
                <c:pt idx="367">
                  <c:v>308764.94023904379</c:v>
                </c:pt>
                <c:pt idx="368">
                  <c:v>312500</c:v>
                </c:pt>
                <c:pt idx="369">
                  <c:v>315873.01587301592</c:v>
                </c:pt>
                <c:pt idx="370">
                  <c:v>316666.66666666669</c:v>
                </c:pt>
                <c:pt idx="371">
                  <c:v>330728.47682119207</c:v>
                </c:pt>
                <c:pt idx="372">
                  <c:v>333333.33333333331</c:v>
                </c:pt>
                <c:pt idx="373">
                  <c:v>334905.66037735849</c:v>
                </c:pt>
                <c:pt idx="374">
                  <c:v>344444.44444444438</c:v>
                </c:pt>
                <c:pt idx="375">
                  <c:v>351421.18863049091</c:v>
                </c:pt>
                <c:pt idx="376">
                  <c:v>384885</c:v>
                </c:pt>
                <c:pt idx="377">
                  <c:v>386735.5727820844</c:v>
                </c:pt>
                <c:pt idx="378">
                  <c:v>393332</c:v>
                </c:pt>
                <c:pt idx="379">
                  <c:v>427011</c:v>
                </c:pt>
                <c:pt idx="380">
                  <c:v>470653</c:v>
                </c:pt>
                <c:pt idx="381">
                  <c:v>534284</c:v>
                </c:pt>
                <c:pt idx="382">
                  <c:v>797618</c:v>
                </c:pt>
                <c:pt idx="383">
                  <c:v>304915.25423728809</c:v>
                </c:pt>
                <c:pt idx="384">
                  <c:v>354740.06116207951</c:v>
                </c:pt>
                <c:pt idx="385">
                  <c:v>384884.53463960811</c:v>
                </c:pt>
                <c:pt idx="386">
                  <c:v>785714.28571428568</c:v>
                </c:pt>
                <c:pt idx="387">
                  <c:v>797619.04761904757</c:v>
                </c:pt>
                <c:pt idx="388">
                  <c:v>332443.25767690252</c:v>
                </c:pt>
                <c:pt idx="389">
                  <c:v>441798.94179894181</c:v>
                </c:pt>
                <c:pt idx="390">
                  <c:v>442477.87610619469</c:v>
                </c:pt>
                <c:pt idx="391">
                  <c:v>442801.55642023339</c:v>
                </c:pt>
                <c:pt idx="392">
                  <c:v>448143.4058898848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71-457F-A728-D5BAE1C7B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373888"/>
        <c:axId val="1319383456"/>
      </c:scatterChart>
      <c:valAx>
        <c:axId val="131937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9383456"/>
        <c:crosses val="autoZero"/>
        <c:crossBetween val="midCat"/>
      </c:valAx>
      <c:valAx>
        <c:axId val="13193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9373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метро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Квартиры2!$H$1</c:f>
              <c:strCache>
                <c:ptCount val="1"/>
                <c:pt idx="0">
                  <c:v>цена за метр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6.2619641294838144E-2"/>
                  <c:y val="-0.4136770924467774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Квартиры2!$F$2:$F$416</c:f>
              <c:numCache>
                <c:formatCode>General</c:formatCode>
                <c:ptCount val="415"/>
                <c:pt idx="0">
                  <c:v>6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7</c:v>
                </c:pt>
                <c:pt idx="12">
                  <c:v>5</c:v>
                </c:pt>
                <c:pt idx="13">
                  <c:v>7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7</c:v>
                </c:pt>
                <c:pt idx="21">
                  <c:v>7</c:v>
                </c:pt>
                <c:pt idx="22">
                  <c:v>5</c:v>
                </c:pt>
                <c:pt idx="23">
                  <c:v>4</c:v>
                </c:pt>
                <c:pt idx="24">
                  <c:v>5</c:v>
                </c:pt>
                <c:pt idx="25">
                  <c:v>7</c:v>
                </c:pt>
                <c:pt idx="26">
                  <c:v>4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7</c:v>
                </c:pt>
                <c:pt idx="31">
                  <c:v>5</c:v>
                </c:pt>
                <c:pt idx="32">
                  <c:v>9</c:v>
                </c:pt>
                <c:pt idx="33">
                  <c:v>6</c:v>
                </c:pt>
                <c:pt idx="34">
                  <c:v>6</c:v>
                </c:pt>
                <c:pt idx="35">
                  <c:v>5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4</c:v>
                </c:pt>
                <c:pt idx="44">
                  <c:v>6</c:v>
                </c:pt>
                <c:pt idx="45">
                  <c:v>5</c:v>
                </c:pt>
                <c:pt idx="46">
                  <c:v>6</c:v>
                </c:pt>
                <c:pt idx="47">
                  <c:v>2</c:v>
                </c:pt>
                <c:pt idx="48">
                  <c:v>5</c:v>
                </c:pt>
                <c:pt idx="49">
                  <c:v>3</c:v>
                </c:pt>
                <c:pt idx="50">
                  <c:v>4</c:v>
                </c:pt>
                <c:pt idx="51">
                  <c:v>8</c:v>
                </c:pt>
                <c:pt idx="52">
                  <c:v>5</c:v>
                </c:pt>
                <c:pt idx="53">
                  <c:v>3</c:v>
                </c:pt>
                <c:pt idx="54">
                  <c:v>4</c:v>
                </c:pt>
                <c:pt idx="55">
                  <c:v>8</c:v>
                </c:pt>
                <c:pt idx="56">
                  <c:v>3</c:v>
                </c:pt>
                <c:pt idx="57">
                  <c:v>6</c:v>
                </c:pt>
                <c:pt idx="58">
                  <c:v>6</c:v>
                </c:pt>
                <c:pt idx="59">
                  <c:v>5</c:v>
                </c:pt>
                <c:pt idx="60">
                  <c:v>5</c:v>
                </c:pt>
                <c:pt idx="61">
                  <c:v>4</c:v>
                </c:pt>
                <c:pt idx="62">
                  <c:v>5</c:v>
                </c:pt>
                <c:pt idx="63">
                  <c:v>4</c:v>
                </c:pt>
                <c:pt idx="64">
                  <c:v>5</c:v>
                </c:pt>
                <c:pt idx="65">
                  <c:v>5</c:v>
                </c:pt>
                <c:pt idx="66">
                  <c:v>6</c:v>
                </c:pt>
                <c:pt idx="67">
                  <c:v>6</c:v>
                </c:pt>
                <c:pt idx="68">
                  <c:v>5</c:v>
                </c:pt>
                <c:pt idx="69">
                  <c:v>7</c:v>
                </c:pt>
                <c:pt idx="70">
                  <c:v>4</c:v>
                </c:pt>
                <c:pt idx="71">
                  <c:v>6</c:v>
                </c:pt>
                <c:pt idx="72">
                  <c:v>5</c:v>
                </c:pt>
                <c:pt idx="73">
                  <c:v>7</c:v>
                </c:pt>
                <c:pt idx="74">
                  <c:v>6</c:v>
                </c:pt>
                <c:pt idx="75">
                  <c:v>6</c:v>
                </c:pt>
                <c:pt idx="76">
                  <c:v>5</c:v>
                </c:pt>
                <c:pt idx="77">
                  <c:v>5</c:v>
                </c:pt>
                <c:pt idx="78">
                  <c:v>4</c:v>
                </c:pt>
                <c:pt idx="79">
                  <c:v>4</c:v>
                </c:pt>
                <c:pt idx="80">
                  <c:v>7</c:v>
                </c:pt>
                <c:pt idx="81">
                  <c:v>4</c:v>
                </c:pt>
                <c:pt idx="82">
                  <c:v>8</c:v>
                </c:pt>
                <c:pt idx="83">
                  <c:v>4</c:v>
                </c:pt>
                <c:pt idx="84">
                  <c:v>6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5</c:v>
                </c:pt>
                <c:pt idx="90">
                  <c:v>4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6</c:v>
                </c:pt>
                <c:pt idx="98">
                  <c:v>5</c:v>
                </c:pt>
                <c:pt idx="99">
                  <c:v>6</c:v>
                </c:pt>
                <c:pt idx="100">
                  <c:v>5</c:v>
                </c:pt>
                <c:pt idx="101">
                  <c:v>5</c:v>
                </c:pt>
                <c:pt idx="102">
                  <c:v>4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5</c:v>
                </c:pt>
                <c:pt idx="107">
                  <c:v>6</c:v>
                </c:pt>
                <c:pt idx="108">
                  <c:v>5</c:v>
                </c:pt>
                <c:pt idx="109">
                  <c:v>5</c:v>
                </c:pt>
                <c:pt idx="110">
                  <c:v>6</c:v>
                </c:pt>
                <c:pt idx="111">
                  <c:v>1</c:v>
                </c:pt>
                <c:pt idx="112">
                  <c:v>5</c:v>
                </c:pt>
                <c:pt idx="113">
                  <c:v>7</c:v>
                </c:pt>
                <c:pt idx="114">
                  <c:v>5</c:v>
                </c:pt>
                <c:pt idx="115">
                  <c:v>5</c:v>
                </c:pt>
                <c:pt idx="116">
                  <c:v>4</c:v>
                </c:pt>
                <c:pt idx="117">
                  <c:v>6</c:v>
                </c:pt>
                <c:pt idx="118">
                  <c:v>5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6</c:v>
                </c:pt>
                <c:pt idx="131">
                  <c:v>5</c:v>
                </c:pt>
                <c:pt idx="132">
                  <c:v>6</c:v>
                </c:pt>
                <c:pt idx="133">
                  <c:v>5</c:v>
                </c:pt>
                <c:pt idx="134">
                  <c:v>4</c:v>
                </c:pt>
                <c:pt idx="135">
                  <c:v>7</c:v>
                </c:pt>
                <c:pt idx="136">
                  <c:v>4</c:v>
                </c:pt>
                <c:pt idx="137">
                  <c:v>5</c:v>
                </c:pt>
                <c:pt idx="138">
                  <c:v>5</c:v>
                </c:pt>
                <c:pt idx="139">
                  <c:v>3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6</c:v>
                </c:pt>
                <c:pt idx="148">
                  <c:v>4</c:v>
                </c:pt>
                <c:pt idx="149">
                  <c:v>6</c:v>
                </c:pt>
                <c:pt idx="150">
                  <c:v>5</c:v>
                </c:pt>
                <c:pt idx="151">
                  <c:v>7</c:v>
                </c:pt>
                <c:pt idx="152">
                  <c:v>2</c:v>
                </c:pt>
                <c:pt idx="153">
                  <c:v>5</c:v>
                </c:pt>
                <c:pt idx="154">
                  <c:v>6</c:v>
                </c:pt>
                <c:pt idx="155">
                  <c:v>2</c:v>
                </c:pt>
                <c:pt idx="156">
                  <c:v>6</c:v>
                </c:pt>
                <c:pt idx="157">
                  <c:v>6</c:v>
                </c:pt>
                <c:pt idx="158">
                  <c:v>5</c:v>
                </c:pt>
                <c:pt idx="159">
                  <c:v>6</c:v>
                </c:pt>
                <c:pt idx="160">
                  <c:v>4</c:v>
                </c:pt>
                <c:pt idx="161">
                  <c:v>5</c:v>
                </c:pt>
                <c:pt idx="162">
                  <c:v>6</c:v>
                </c:pt>
                <c:pt idx="163">
                  <c:v>4</c:v>
                </c:pt>
                <c:pt idx="164">
                  <c:v>5</c:v>
                </c:pt>
                <c:pt idx="165">
                  <c:v>3</c:v>
                </c:pt>
                <c:pt idx="166">
                  <c:v>5</c:v>
                </c:pt>
                <c:pt idx="167">
                  <c:v>4</c:v>
                </c:pt>
                <c:pt idx="168">
                  <c:v>5</c:v>
                </c:pt>
                <c:pt idx="169">
                  <c:v>8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5</c:v>
                </c:pt>
                <c:pt idx="174">
                  <c:v>4</c:v>
                </c:pt>
                <c:pt idx="175">
                  <c:v>5</c:v>
                </c:pt>
                <c:pt idx="176">
                  <c:v>2</c:v>
                </c:pt>
                <c:pt idx="177">
                  <c:v>8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6</c:v>
                </c:pt>
                <c:pt idx="184">
                  <c:v>5</c:v>
                </c:pt>
                <c:pt idx="185">
                  <c:v>4</c:v>
                </c:pt>
                <c:pt idx="186">
                  <c:v>5</c:v>
                </c:pt>
                <c:pt idx="187">
                  <c:v>6</c:v>
                </c:pt>
                <c:pt idx="188">
                  <c:v>4</c:v>
                </c:pt>
                <c:pt idx="189">
                  <c:v>6</c:v>
                </c:pt>
                <c:pt idx="190">
                  <c:v>4</c:v>
                </c:pt>
                <c:pt idx="191">
                  <c:v>7</c:v>
                </c:pt>
                <c:pt idx="192">
                  <c:v>7</c:v>
                </c:pt>
                <c:pt idx="193">
                  <c:v>4</c:v>
                </c:pt>
                <c:pt idx="194">
                  <c:v>6</c:v>
                </c:pt>
                <c:pt idx="195">
                  <c:v>8</c:v>
                </c:pt>
                <c:pt idx="196">
                  <c:v>6</c:v>
                </c:pt>
                <c:pt idx="197">
                  <c:v>4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3</c:v>
                </c:pt>
                <c:pt idx="202">
                  <c:v>6</c:v>
                </c:pt>
                <c:pt idx="203">
                  <c:v>2</c:v>
                </c:pt>
                <c:pt idx="204">
                  <c:v>6</c:v>
                </c:pt>
                <c:pt idx="205">
                  <c:v>6</c:v>
                </c:pt>
                <c:pt idx="206">
                  <c:v>5</c:v>
                </c:pt>
                <c:pt idx="207">
                  <c:v>6</c:v>
                </c:pt>
                <c:pt idx="208">
                  <c:v>7</c:v>
                </c:pt>
                <c:pt idx="209">
                  <c:v>3</c:v>
                </c:pt>
                <c:pt idx="210">
                  <c:v>4</c:v>
                </c:pt>
                <c:pt idx="211">
                  <c:v>4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3</c:v>
                </c:pt>
                <c:pt idx="218">
                  <c:v>9</c:v>
                </c:pt>
                <c:pt idx="219">
                  <c:v>6</c:v>
                </c:pt>
                <c:pt idx="220">
                  <c:v>4</c:v>
                </c:pt>
                <c:pt idx="221">
                  <c:v>4</c:v>
                </c:pt>
                <c:pt idx="222">
                  <c:v>6</c:v>
                </c:pt>
                <c:pt idx="223">
                  <c:v>3</c:v>
                </c:pt>
                <c:pt idx="224">
                  <c:v>5</c:v>
                </c:pt>
                <c:pt idx="225">
                  <c:v>5</c:v>
                </c:pt>
                <c:pt idx="226">
                  <c:v>6</c:v>
                </c:pt>
                <c:pt idx="227">
                  <c:v>3</c:v>
                </c:pt>
                <c:pt idx="228">
                  <c:v>8</c:v>
                </c:pt>
                <c:pt idx="229">
                  <c:v>6</c:v>
                </c:pt>
                <c:pt idx="230">
                  <c:v>4</c:v>
                </c:pt>
                <c:pt idx="231">
                  <c:v>4</c:v>
                </c:pt>
                <c:pt idx="232">
                  <c:v>7</c:v>
                </c:pt>
                <c:pt idx="233">
                  <c:v>2</c:v>
                </c:pt>
                <c:pt idx="234">
                  <c:v>4</c:v>
                </c:pt>
                <c:pt idx="235">
                  <c:v>3</c:v>
                </c:pt>
                <c:pt idx="236">
                  <c:v>6</c:v>
                </c:pt>
                <c:pt idx="237">
                  <c:v>5</c:v>
                </c:pt>
                <c:pt idx="238">
                  <c:v>3</c:v>
                </c:pt>
                <c:pt idx="239">
                  <c:v>4</c:v>
                </c:pt>
                <c:pt idx="240">
                  <c:v>5</c:v>
                </c:pt>
                <c:pt idx="241">
                  <c:v>7</c:v>
                </c:pt>
                <c:pt idx="242">
                  <c:v>4</c:v>
                </c:pt>
                <c:pt idx="243">
                  <c:v>4</c:v>
                </c:pt>
                <c:pt idx="244">
                  <c:v>5</c:v>
                </c:pt>
                <c:pt idx="245">
                  <c:v>6</c:v>
                </c:pt>
                <c:pt idx="246">
                  <c:v>6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5</c:v>
                </c:pt>
                <c:pt idx="251">
                  <c:v>2</c:v>
                </c:pt>
                <c:pt idx="252">
                  <c:v>5</c:v>
                </c:pt>
                <c:pt idx="253">
                  <c:v>6</c:v>
                </c:pt>
                <c:pt idx="254">
                  <c:v>5</c:v>
                </c:pt>
                <c:pt idx="255">
                  <c:v>4</c:v>
                </c:pt>
                <c:pt idx="256">
                  <c:v>5</c:v>
                </c:pt>
                <c:pt idx="257">
                  <c:v>8</c:v>
                </c:pt>
                <c:pt idx="258">
                  <c:v>4</c:v>
                </c:pt>
                <c:pt idx="259">
                  <c:v>4</c:v>
                </c:pt>
                <c:pt idx="260">
                  <c:v>6</c:v>
                </c:pt>
                <c:pt idx="261">
                  <c:v>4</c:v>
                </c:pt>
                <c:pt idx="262">
                  <c:v>2</c:v>
                </c:pt>
                <c:pt idx="263">
                  <c:v>4</c:v>
                </c:pt>
                <c:pt idx="264">
                  <c:v>3</c:v>
                </c:pt>
                <c:pt idx="265">
                  <c:v>7</c:v>
                </c:pt>
                <c:pt idx="266">
                  <c:v>6</c:v>
                </c:pt>
                <c:pt idx="267">
                  <c:v>4</c:v>
                </c:pt>
                <c:pt idx="268">
                  <c:v>5</c:v>
                </c:pt>
                <c:pt idx="269">
                  <c:v>7</c:v>
                </c:pt>
                <c:pt idx="270">
                  <c:v>5</c:v>
                </c:pt>
                <c:pt idx="271">
                  <c:v>4</c:v>
                </c:pt>
                <c:pt idx="272">
                  <c:v>5</c:v>
                </c:pt>
                <c:pt idx="273">
                  <c:v>5</c:v>
                </c:pt>
                <c:pt idx="274">
                  <c:v>4</c:v>
                </c:pt>
                <c:pt idx="275">
                  <c:v>7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4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3</c:v>
                </c:pt>
                <c:pt idx="284">
                  <c:v>6</c:v>
                </c:pt>
                <c:pt idx="285">
                  <c:v>4</c:v>
                </c:pt>
                <c:pt idx="286">
                  <c:v>4</c:v>
                </c:pt>
                <c:pt idx="287">
                  <c:v>5</c:v>
                </c:pt>
                <c:pt idx="288">
                  <c:v>6</c:v>
                </c:pt>
                <c:pt idx="289">
                  <c:v>6</c:v>
                </c:pt>
                <c:pt idx="290">
                  <c:v>8</c:v>
                </c:pt>
                <c:pt idx="291">
                  <c:v>7</c:v>
                </c:pt>
                <c:pt idx="292">
                  <c:v>7</c:v>
                </c:pt>
                <c:pt idx="293">
                  <c:v>3</c:v>
                </c:pt>
                <c:pt idx="294">
                  <c:v>5</c:v>
                </c:pt>
                <c:pt idx="295">
                  <c:v>6</c:v>
                </c:pt>
                <c:pt idx="296">
                  <c:v>7</c:v>
                </c:pt>
                <c:pt idx="297">
                  <c:v>6</c:v>
                </c:pt>
                <c:pt idx="298">
                  <c:v>9</c:v>
                </c:pt>
                <c:pt idx="299">
                  <c:v>6</c:v>
                </c:pt>
                <c:pt idx="300">
                  <c:v>5</c:v>
                </c:pt>
                <c:pt idx="301">
                  <c:v>2</c:v>
                </c:pt>
                <c:pt idx="302">
                  <c:v>2</c:v>
                </c:pt>
                <c:pt idx="303">
                  <c:v>5</c:v>
                </c:pt>
                <c:pt idx="304">
                  <c:v>5</c:v>
                </c:pt>
                <c:pt idx="305">
                  <c:v>4</c:v>
                </c:pt>
                <c:pt idx="306">
                  <c:v>5</c:v>
                </c:pt>
                <c:pt idx="307">
                  <c:v>8</c:v>
                </c:pt>
                <c:pt idx="308">
                  <c:v>7</c:v>
                </c:pt>
                <c:pt idx="309">
                  <c:v>4</c:v>
                </c:pt>
                <c:pt idx="310">
                  <c:v>6</c:v>
                </c:pt>
                <c:pt idx="311">
                  <c:v>8</c:v>
                </c:pt>
                <c:pt idx="312">
                  <c:v>6</c:v>
                </c:pt>
                <c:pt idx="313">
                  <c:v>7</c:v>
                </c:pt>
                <c:pt idx="314">
                  <c:v>4</c:v>
                </c:pt>
                <c:pt idx="315">
                  <c:v>7</c:v>
                </c:pt>
                <c:pt idx="316">
                  <c:v>7</c:v>
                </c:pt>
                <c:pt idx="317">
                  <c:v>6</c:v>
                </c:pt>
                <c:pt idx="318">
                  <c:v>4</c:v>
                </c:pt>
                <c:pt idx="319">
                  <c:v>4</c:v>
                </c:pt>
                <c:pt idx="320">
                  <c:v>6</c:v>
                </c:pt>
                <c:pt idx="321">
                  <c:v>7</c:v>
                </c:pt>
                <c:pt idx="322">
                  <c:v>8</c:v>
                </c:pt>
                <c:pt idx="323">
                  <c:v>6</c:v>
                </c:pt>
                <c:pt idx="324">
                  <c:v>8</c:v>
                </c:pt>
                <c:pt idx="325">
                  <c:v>5</c:v>
                </c:pt>
                <c:pt idx="326">
                  <c:v>4</c:v>
                </c:pt>
                <c:pt idx="327">
                  <c:v>8</c:v>
                </c:pt>
                <c:pt idx="328">
                  <c:v>6</c:v>
                </c:pt>
                <c:pt idx="329">
                  <c:v>8</c:v>
                </c:pt>
                <c:pt idx="330">
                  <c:v>8</c:v>
                </c:pt>
                <c:pt idx="331">
                  <c:v>7</c:v>
                </c:pt>
                <c:pt idx="332">
                  <c:v>5</c:v>
                </c:pt>
                <c:pt idx="333">
                  <c:v>8</c:v>
                </c:pt>
                <c:pt idx="334">
                  <c:v>6</c:v>
                </c:pt>
                <c:pt idx="335">
                  <c:v>6</c:v>
                </c:pt>
                <c:pt idx="336">
                  <c:v>7</c:v>
                </c:pt>
                <c:pt idx="337">
                  <c:v>4</c:v>
                </c:pt>
                <c:pt idx="338">
                  <c:v>8</c:v>
                </c:pt>
                <c:pt idx="339">
                  <c:v>9</c:v>
                </c:pt>
                <c:pt idx="340">
                  <c:v>8</c:v>
                </c:pt>
                <c:pt idx="341">
                  <c:v>7</c:v>
                </c:pt>
                <c:pt idx="342">
                  <c:v>6</c:v>
                </c:pt>
                <c:pt idx="343">
                  <c:v>6</c:v>
                </c:pt>
                <c:pt idx="344">
                  <c:v>8</c:v>
                </c:pt>
                <c:pt idx="345">
                  <c:v>5</c:v>
                </c:pt>
                <c:pt idx="346">
                  <c:v>3</c:v>
                </c:pt>
                <c:pt idx="347">
                  <c:v>5</c:v>
                </c:pt>
                <c:pt idx="348">
                  <c:v>3</c:v>
                </c:pt>
                <c:pt idx="349">
                  <c:v>5</c:v>
                </c:pt>
                <c:pt idx="350">
                  <c:v>5</c:v>
                </c:pt>
                <c:pt idx="351">
                  <c:v>3</c:v>
                </c:pt>
                <c:pt idx="352">
                  <c:v>5</c:v>
                </c:pt>
                <c:pt idx="353">
                  <c:v>6</c:v>
                </c:pt>
                <c:pt idx="354" formatCode="0">
                  <c:v>4</c:v>
                </c:pt>
                <c:pt idx="355" formatCode="0">
                  <c:v>4</c:v>
                </c:pt>
                <c:pt idx="356" formatCode="0">
                  <c:v>5</c:v>
                </c:pt>
                <c:pt idx="357" formatCode="0">
                  <c:v>5</c:v>
                </c:pt>
                <c:pt idx="358" formatCode="0">
                  <c:v>5</c:v>
                </c:pt>
                <c:pt idx="359" formatCode="0">
                  <c:v>5</c:v>
                </c:pt>
                <c:pt idx="360" formatCode="0">
                  <c:v>5</c:v>
                </c:pt>
                <c:pt idx="361" formatCode="0">
                  <c:v>5</c:v>
                </c:pt>
                <c:pt idx="362" formatCode="0">
                  <c:v>5</c:v>
                </c:pt>
                <c:pt idx="363" formatCode="0">
                  <c:v>5</c:v>
                </c:pt>
                <c:pt idx="364" formatCode="0">
                  <c:v>5</c:v>
                </c:pt>
                <c:pt idx="365" formatCode="0">
                  <c:v>5</c:v>
                </c:pt>
                <c:pt idx="366" formatCode="0">
                  <c:v>6</c:v>
                </c:pt>
                <c:pt idx="367" formatCode="0">
                  <c:v>5</c:v>
                </c:pt>
                <c:pt idx="368" formatCode="0">
                  <c:v>5</c:v>
                </c:pt>
                <c:pt idx="369" formatCode="0">
                  <c:v>6</c:v>
                </c:pt>
                <c:pt idx="370" formatCode="0">
                  <c:v>6</c:v>
                </c:pt>
                <c:pt idx="371" formatCode="0">
                  <c:v>6</c:v>
                </c:pt>
                <c:pt idx="372" formatCode="0">
                  <c:v>7</c:v>
                </c:pt>
                <c:pt idx="373" formatCode="0">
                  <c:v>6</c:v>
                </c:pt>
                <c:pt idx="374" formatCode="0">
                  <c:v>6</c:v>
                </c:pt>
                <c:pt idx="375" formatCode="0">
                  <c:v>6</c:v>
                </c:pt>
                <c:pt idx="376" formatCode="0">
                  <c:v>7</c:v>
                </c:pt>
                <c:pt idx="377" formatCode="0">
                  <c:v>6</c:v>
                </c:pt>
                <c:pt idx="378" formatCode="0">
                  <c:v>6</c:v>
                </c:pt>
                <c:pt idx="379" formatCode="0">
                  <c:v>7</c:v>
                </c:pt>
                <c:pt idx="380" formatCode="0">
                  <c:v>7</c:v>
                </c:pt>
                <c:pt idx="381" formatCode="0">
                  <c:v>8</c:v>
                </c:pt>
                <c:pt idx="382" formatCode="0">
                  <c:v>8</c:v>
                </c:pt>
                <c:pt idx="383">
                  <c:v>6</c:v>
                </c:pt>
                <c:pt idx="384">
                  <c:v>6</c:v>
                </c:pt>
                <c:pt idx="385">
                  <c:v>7</c:v>
                </c:pt>
                <c:pt idx="386">
                  <c:v>8</c:v>
                </c:pt>
                <c:pt idx="387">
                  <c:v>8</c:v>
                </c:pt>
                <c:pt idx="388">
                  <c:v>4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</c:numCache>
            </c:numRef>
          </c:xVal>
          <c:yVal>
            <c:numRef>
              <c:f>Квартиры2!$H$2:$H$416</c:f>
              <c:numCache>
                <c:formatCode>0</c:formatCode>
                <c:ptCount val="415"/>
                <c:pt idx="0">
                  <c:v>497685.18518518523</c:v>
                </c:pt>
                <c:pt idx="1">
                  <c:v>273809.52380952379</c:v>
                </c:pt>
                <c:pt idx="2">
                  <c:v>553050.3978779841</c:v>
                </c:pt>
                <c:pt idx="3">
                  <c:v>412642.66900790163</c:v>
                </c:pt>
                <c:pt idx="4">
                  <c:v>264505.11945392488</c:v>
                </c:pt>
                <c:pt idx="5">
                  <c:v>442622.95081967209</c:v>
                </c:pt>
                <c:pt idx="6">
                  <c:v>441666.66666666669</c:v>
                </c:pt>
                <c:pt idx="7">
                  <c:v>496323.5294117647</c:v>
                </c:pt>
                <c:pt idx="8">
                  <c:v>396825.39682539692</c:v>
                </c:pt>
                <c:pt idx="9">
                  <c:v>240963.85542168669</c:v>
                </c:pt>
                <c:pt idx="10">
                  <c:v>415000</c:v>
                </c:pt>
                <c:pt idx="11">
                  <c:v>532033.42618384399</c:v>
                </c:pt>
                <c:pt idx="12">
                  <c:v>440000</c:v>
                </c:pt>
                <c:pt idx="13">
                  <c:v>605263.15789473685</c:v>
                </c:pt>
                <c:pt idx="14">
                  <c:v>508035.71428571432</c:v>
                </c:pt>
                <c:pt idx="15">
                  <c:v>542857.14285714284</c:v>
                </c:pt>
                <c:pt idx="16">
                  <c:v>423809.52380952379</c:v>
                </c:pt>
                <c:pt idx="17">
                  <c:v>814814.81481481483</c:v>
                </c:pt>
                <c:pt idx="18">
                  <c:v>439000</c:v>
                </c:pt>
                <c:pt idx="19">
                  <c:v>658244.68085106381</c:v>
                </c:pt>
                <c:pt idx="20">
                  <c:v>419254.65838509309</c:v>
                </c:pt>
                <c:pt idx="21">
                  <c:v>535248.04177545698</c:v>
                </c:pt>
                <c:pt idx="22">
                  <c:v>425217.39130434778</c:v>
                </c:pt>
                <c:pt idx="23">
                  <c:v>337288.13559322042</c:v>
                </c:pt>
                <c:pt idx="24">
                  <c:v>254750</c:v>
                </c:pt>
                <c:pt idx="25">
                  <c:v>386763.45004269859</c:v>
                </c:pt>
                <c:pt idx="26">
                  <c:v>253846.15384615379</c:v>
                </c:pt>
                <c:pt idx="27">
                  <c:v>267532.4675324675</c:v>
                </c:pt>
                <c:pt idx="28">
                  <c:v>339827.12765957438</c:v>
                </c:pt>
                <c:pt idx="29">
                  <c:v>277262.18097447802</c:v>
                </c:pt>
                <c:pt idx="30">
                  <c:v>427010.92353525321</c:v>
                </c:pt>
                <c:pt idx="31">
                  <c:v>333333.33333333331</c:v>
                </c:pt>
                <c:pt idx="32">
                  <c:v>370675.45304777601</c:v>
                </c:pt>
                <c:pt idx="33">
                  <c:v>370828.18294190348</c:v>
                </c:pt>
                <c:pt idx="34">
                  <c:v>347500</c:v>
                </c:pt>
                <c:pt idx="35">
                  <c:v>263157.89473684208</c:v>
                </c:pt>
                <c:pt idx="36">
                  <c:v>277777.77777777781</c:v>
                </c:pt>
                <c:pt idx="37">
                  <c:v>500000</c:v>
                </c:pt>
                <c:pt idx="38">
                  <c:v>350000</c:v>
                </c:pt>
                <c:pt idx="39">
                  <c:v>289473.68421052629</c:v>
                </c:pt>
                <c:pt idx="40">
                  <c:v>235185.1851851852</c:v>
                </c:pt>
                <c:pt idx="41">
                  <c:v>387500</c:v>
                </c:pt>
                <c:pt idx="42">
                  <c:v>365187.71331058018</c:v>
                </c:pt>
                <c:pt idx="43">
                  <c:v>315789.44736842113</c:v>
                </c:pt>
                <c:pt idx="44">
                  <c:v>393333.33333333331</c:v>
                </c:pt>
                <c:pt idx="45">
                  <c:v>420000</c:v>
                </c:pt>
                <c:pt idx="46">
                  <c:v>310000</c:v>
                </c:pt>
                <c:pt idx="47">
                  <c:v>306666.66666666669</c:v>
                </c:pt>
                <c:pt idx="48">
                  <c:v>219298.24561403511</c:v>
                </c:pt>
                <c:pt idx="49">
                  <c:v>295514.51187335089</c:v>
                </c:pt>
                <c:pt idx="50">
                  <c:v>236842.10526315789</c:v>
                </c:pt>
                <c:pt idx="51">
                  <c:v>415322.58064516127</c:v>
                </c:pt>
                <c:pt idx="52">
                  <c:v>342105.26315789472</c:v>
                </c:pt>
                <c:pt idx="53">
                  <c:v>266243.65482233511</c:v>
                </c:pt>
                <c:pt idx="54">
                  <c:v>337962.96296296298</c:v>
                </c:pt>
                <c:pt idx="55">
                  <c:v>797619.04761904757</c:v>
                </c:pt>
                <c:pt idx="56">
                  <c:v>203125</c:v>
                </c:pt>
                <c:pt idx="57">
                  <c:v>373015.87301587302</c:v>
                </c:pt>
                <c:pt idx="58">
                  <c:v>338679.24528301891</c:v>
                </c:pt>
                <c:pt idx="59">
                  <c:v>233176.83881064161</c:v>
                </c:pt>
                <c:pt idx="60">
                  <c:v>276923.06153846148</c:v>
                </c:pt>
                <c:pt idx="61">
                  <c:v>186734.93975903609</c:v>
                </c:pt>
                <c:pt idx="62">
                  <c:v>262820.51282051281</c:v>
                </c:pt>
                <c:pt idx="63">
                  <c:v>314207.65027322399</c:v>
                </c:pt>
                <c:pt idx="64">
                  <c:v>254098.36065573769</c:v>
                </c:pt>
                <c:pt idx="65">
                  <c:v>211538.4615384615</c:v>
                </c:pt>
                <c:pt idx="66">
                  <c:v>229139.07284768211</c:v>
                </c:pt>
                <c:pt idx="67">
                  <c:v>320000</c:v>
                </c:pt>
                <c:pt idx="68">
                  <c:v>260252.36593059939</c:v>
                </c:pt>
                <c:pt idx="69">
                  <c:v>431250</c:v>
                </c:pt>
                <c:pt idx="70">
                  <c:v>356083.08605341241</c:v>
                </c:pt>
                <c:pt idx="71">
                  <c:v>375000</c:v>
                </c:pt>
                <c:pt idx="72">
                  <c:v>238888.88888888891</c:v>
                </c:pt>
                <c:pt idx="73">
                  <c:v>495945.94594594592</c:v>
                </c:pt>
                <c:pt idx="74">
                  <c:v>354838.70967741928</c:v>
                </c:pt>
                <c:pt idx="75">
                  <c:v>271002.71002710029</c:v>
                </c:pt>
                <c:pt idx="76">
                  <c:v>355887.52196836559</c:v>
                </c:pt>
                <c:pt idx="77">
                  <c:v>418727.91519434628</c:v>
                </c:pt>
                <c:pt idx="78">
                  <c:v>358441.55844155839</c:v>
                </c:pt>
                <c:pt idx="79">
                  <c:v>248618.78453038679</c:v>
                </c:pt>
                <c:pt idx="80">
                  <c:v>268714.01151631481</c:v>
                </c:pt>
                <c:pt idx="81">
                  <c:v>238000</c:v>
                </c:pt>
                <c:pt idx="82">
                  <c:v>491329.47976878611</c:v>
                </c:pt>
                <c:pt idx="83">
                  <c:v>383783.78378378379</c:v>
                </c:pt>
                <c:pt idx="84">
                  <c:v>330223.88059701491</c:v>
                </c:pt>
                <c:pt idx="85">
                  <c:v>262230.91976516641</c:v>
                </c:pt>
                <c:pt idx="86">
                  <c:v>282287.82287822879</c:v>
                </c:pt>
                <c:pt idx="87">
                  <c:v>263969.17148362228</c:v>
                </c:pt>
                <c:pt idx="88">
                  <c:v>313157.89473684208</c:v>
                </c:pt>
                <c:pt idx="89">
                  <c:v>315789.4736842105</c:v>
                </c:pt>
                <c:pt idx="90">
                  <c:v>272020.72538860101</c:v>
                </c:pt>
                <c:pt idx="91">
                  <c:v>305000</c:v>
                </c:pt>
                <c:pt idx="92">
                  <c:v>240157.48031496059</c:v>
                </c:pt>
                <c:pt idx="93">
                  <c:v>368577.03927492438</c:v>
                </c:pt>
                <c:pt idx="94">
                  <c:v>206451.61290322579</c:v>
                </c:pt>
                <c:pt idx="95">
                  <c:v>339768.97689768969</c:v>
                </c:pt>
                <c:pt idx="96">
                  <c:v>290806.75422138837</c:v>
                </c:pt>
                <c:pt idx="97">
                  <c:v>313953.48837209301</c:v>
                </c:pt>
                <c:pt idx="98">
                  <c:v>359464.62715105171</c:v>
                </c:pt>
                <c:pt idx="99">
                  <c:v>271002.71002710029</c:v>
                </c:pt>
                <c:pt idx="100">
                  <c:v>294117.64705882361</c:v>
                </c:pt>
                <c:pt idx="101">
                  <c:v>243137.25490196081</c:v>
                </c:pt>
                <c:pt idx="102">
                  <c:v>397111.91335740068</c:v>
                </c:pt>
                <c:pt idx="103">
                  <c:v>248041.7754569191</c:v>
                </c:pt>
                <c:pt idx="104">
                  <c:v>241217.79859484779</c:v>
                </c:pt>
                <c:pt idx="105">
                  <c:v>303921.56862745102</c:v>
                </c:pt>
                <c:pt idx="106">
                  <c:v>337837.83783783781</c:v>
                </c:pt>
                <c:pt idx="107">
                  <c:v>394736.84210526309</c:v>
                </c:pt>
                <c:pt idx="108">
                  <c:v>309782.60869565222</c:v>
                </c:pt>
                <c:pt idx="109">
                  <c:v>316622.69129287603</c:v>
                </c:pt>
                <c:pt idx="110">
                  <c:v>359338.06146572111</c:v>
                </c:pt>
                <c:pt idx="111">
                  <c:v>216867.46987951809</c:v>
                </c:pt>
                <c:pt idx="112">
                  <c:v>244019.13875598079</c:v>
                </c:pt>
                <c:pt idx="113">
                  <c:v>364864.86486486491</c:v>
                </c:pt>
                <c:pt idx="114">
                  <c:v>373684.21052631579</c:v>
                </c:pt>
                <c:pt idx="115">
                  <c:v>237569.06077348071</c:v>
                </c:pt>
                <c:pt idx="116">
                  <c:v>250000</c:v>
                </c:pt>
                <c:pt idx="117">
                  <c:v>216814.15929203539</c:v>
                </c:pt>
                <c:pt idx="118">
                  <c:v>323657.89473684208</c:v>
                </c:pt>
                <c:pt idx="119">
                  <c:v>233943.39622641509</c:v>
                </c:pt>
                <c:pt idx="120">
                  <c:v>242904.84140233719</c:v>
                </c:pt>
                <c:pt idx="121">
                  <c:v>333333.33333333331</c:v>
                </c:pt>
                <c:pt idx="122">
                  <c:v>226039.7830018083</c:v>
                </c:pt>
                <c:pt idx="123">
                  <c:v>350649.35064935067</c:v>
                </c:pt>
                <c:pt idx="124">
                  <c:v>275590.55118110229</c:v>
                </c:pt>
                <c:pt idx="125">
                  <c:v>304523.80952380953</c:v>
                </c:pt>
                <c:pt idx="126">
                  <c:v>277777.77777777781</c:v>
                </c:pt>
                <c:pt idx="127">
                  <c:v>298011.36363636359</c:v>
                </c:pt>
                <c:pt idx="128">
                  <c:v>281578.94736842113</c:v>
                </c:pt>
                <c:pt idx="129">
                  <c:v>273076.92307692312</c:v>
                </c:pt>
                <c:pt idx="130">
                  <c:v>286578.94736842113</c:v>
                </c:pt>
                <c:pt idx="131">
                  <c:v>250950.57034220529</c:v>
                </c:pt>
                <c:pt idx="132">
                  <c:v>328083.98950131232</c:v>
                </c:pt>
                <c:pt idx="133">
                  <c:v>219425.67567567571</c:v>
                </c:pt>
                <c:pt idx="134">
                  <c:v>271844.66019417468</c:v>
                </c:pt>
                <c:pt idx="135">
                  <c:v>338983.05084745772</c:v>
                </c:pt>
                <c:pt idx="136">
                  <c:v>225375.6260434057</c:v>
                </c:pt>
                <c:pt idx="137">
                  <c:v>355263.15789473691</c:v>
                </c:pt>
                <c:pt idx="138">
                  <c:v>188728.7024901704</c:v>
                </c:pt>
                <c:pt idx="139">
                  <c:v>246179.96604414261</c:v>
                </c:pt>
                <c:pt idx="140">
                  <c:v>337500</c:v>
                </c:pt>
                <c:pt idx="141">
                  <c:v>271084.3373493976</c:v>
                </c:pt>
                <c:pt idx="142">
                  <c:v>355584.4155844156</c:v>
                </c:pt>
                <c:pt idx="143">
                  <c:v>240158.73015873009</c:v>
                </c:pt>
                <c:pt idx="144">
                  <c:v>357512.95336787571</c:v>
                </c:pt>
                <c:pt idx="145">
                  <c:v>327635.32763532759</c:v>
                </c:pt>
                <c:pt idx="146">
                  <c:v>381578.94736842113</c:v>
                </c:pt>
                <c:pt idx="147">
                  <c:v>304347.82608695648</c:v>
                </c:pt>
                <c:pt idx="148">
                  <c:v>271844.66019417468</c:v>
                </c:pt>
                <c:pt idx="149">
                  <c:v>347578.34757834749</c:v>
                </c:pt>
                <c:pt idx="150">
                  <c:v>269487.1794871795</c:v>
                </c:pt>
                <c:pt idx="151">
                  <c:v>305000</c:v>
                </c:pt>
                <c:pt idx="152">
                  <c:v>261324.04181184669</c:v>
                </c:pt>
                <c:pt idx="153">
                  <c:v>268421.05263157887</c:v>
                </c:pt>
                <c:pt idx="154">
                  <c:v>261101.243339254</c:v>
                </c:pt>
                <c:pt idx="155">
                  <c:v>275797.37335834902</c:v>
                </c:pt>
                <c:pt idx="156">
                  <c:v>275862.06896551722</c:v>
                </c:pt>
                <c:pt idx="157">
                  <c:v>323076.92307692312</c:v>
                </c:pt>
                <c:pt idx="158">
                  <c:v>336165.04854368931</c:v>
                </c:pt>
                <c:pt idx="159">
                  <c:v>332453.82585751981</c:v>
                </c:pt>
                <c:pt idx="160">
                  <c:v>335897.43589743588</c:v>
                </c:pt>
                <c:pt idx="161">
                  <c:v>261950.28680688341</c:v>
                </c:pt>
                <c:pt idx="162">
                  <c:v>249140.89347079041</c:v>
                </c:pt>
                <c:pt idx="163">
                  <c:v>302631.57894736843</c:v>
                </c:pt>
                <c:pt idx="164">
                  <c:v>317460.31746031751</c:v>
                </c:pt>
                <c:pt idx="165">
                  <c:v>263500.93109869643</c:v>
                </c:pt>
                <c:pt idx="166">
                  <c:v>284047.77351247601</c:v>
                </c:pt>
                <c:pt idx="167">
                  <c:v>254901.96078431371</c:v>
                </c:pt>
                <c:pt idx="168">
                  <c:v>246296.29629629629</c:v>
                </c:pt>
                <c:pt idx="169">
                  <c:v>425714.28571428568</c:v>
                </c:pt>
                <c:pt idx="170">
                  <c:v>289682.5396825397</c:v>
                </c:pt>
                <c:pt idx="171">
                  <c:v>240464.34494195689</c:v>
                </c:pt>
                <c:pt idx="172">
                  <c:v>301837.27034120727</c:v>
                </c:pt>
                <c:pt idx="173">
                  <c:v>290909.09090909088</c:v>
                </c:pt>
                <c:pt idx="174">
                  <c:v>281818.18181818182</c:v>
                </c:pt>
                <c:pt idx="175">
                  <c:v>346666.66666666669</c:v>
                </c:pt>
                <c:pt idx="176">
                  <c:v>285454.54545454553</c:v>
                </c:pt>
                <c:pt idx="177">
                  <c:v>413157.89473684208</c:v>
                </c:pt>
                <c:pt idx="178">
                  <c:v>341304.34782608697</c:v>
                </c:pt>
                <c:pt idx="179">
                  <c:v>315109.34393638169</c:v>
                </c:pt>
                <c:pt idx="180">
                  <c:v>273275.86206896551</c:v>
                </c:pt>
                <c:pt idx="181">
                  <c:v>315019.76284584979</c:v>
                </c:pt>
                <c:pt idx="182">
                  <c:v>291970.80291970802</c:v>
                </c:pt>
                <c:pt idx="183">
                  <c:v>296846.01113172539</c:v>
                </c:pt>
                <c:pt idx="184">
                  <c:v>216216.21621621621</c:v>
                </c:pt>
                <c:pt idx="185">
                  <c:v>250000</c:v>
                </c:pt>
                <c:pt idx="186">
                  <c:v>310836.50190114073</c:v>
                </c:pt>
                <c:pt idx="187">
                  <c:v>301851.85185185191</c:v>
                </c:pt>
                <c:pt idx="188">
                  <c:v>293072.82415630552</c:v>
                </c:pt>
                <c:pt idx="189">
                  <c:v>330000</c:v>
                </c:pt>
                <c:pt idx="190">
                  <c:v>220588.23529411771</c:v>
                </c:pt>
                <c:pt idx="191">
                  <c:v>251533.74233128829</c:v>
                </c:pt>
                <c:pt idx="192">
                  <c:v>419847.32824427477</c:v>
                </c:pt>
                <c:pt idx="193">
                  <c:v>225503.35570469801</c:v>
                </c:pt>
                <c:pt idx="194">
                  <c:v>309963.09963099629</c:v>
                </c:pt>
                <c:pt idx="195">
                  <c:v>355789.4736842105</c:v>
                </c:pt>
                <c:pt idx="196">
                  <c:v>435897.43589743588</c:v>
                </c:pt>
                <c:pt idx="197">
                  <c:v>307832.42258652102</c:v>
                </c:pt>
                <c:pt idx="198">
                  <c:v>277049.18032786879</c:v>
                </c:pt>
                <c:pt idx="199">
                  <c:v>226666.66666666669</c:v>
                </c:pt>
                <c:pt idx="200">
                  <c:v>269841.26984126982</c:v>
                </c:pt>
                <c:pt idx="201">
                  <c:v>229729.7297297297</c:v>
                </c:pt>
                <c:pt idx="202">
                  <c:v>318518.51851851848</c:v>
                </c:pt>
                <c:pt idx="203">
                  <c:v>268750</c:v>
                </c:pt>
                <c:pt idx="204">
                  <c:v>318181.81818181818</c:v>
                </c:pt>
                <c:pt idx="205">
                  <c:v>346613.54581673298</c:v>
                </c:pt>
                <c:pt idx="206">
                  <c:v>257352.9411764706</c:v>
                </c:pt>
                <c:pt idx="207">
                  <c:v>330188.67924528301</c:v>
                </c:pt>
                <c:pt idx="208">
                  <c:v>332699.6197718631</c:v>
                </c:pt>
                <c:pt idx="209">
                  <c:v>238095.23809523811</c:v>
                </c:pt>
                <c:pt idx="210">
                  <c:v>234437.08609271521</c:v>
                </c:pt>
                <c:pt idx="211">
                  <c:v>330555.55555555562</c:v>
                </c:pt>
                <c:pt idx="212">
                  <c:v>376050.42016806721</c:v>
                </c:pt>
                <c:pt idx="213">
                  <c:v>260869.5652173913</c:v>
                </c:pt>
                <c:pt idx="214">
                  <c:v>464935.06493506487</c:v>
                </c:pt>
                <c:pt idx="215">
                  <c:v>481283.42245989299</c:v>
                </c:pt>
                <c:pt idx="216">
                  <c:v>206422.01834862391</c:v>
                </c:pt>
                <c:pt idx="217">
                  <c:v>329090.90909090912</c:v>
                </c:pt>
                <c:pt idx="218">
                  <c:v>453750</c:v>
                </c:pt>
                <c:pt idx="219">
                  <c:v>343925.23364485981</c:v>
                </c:pt>
                <c:pt idx="220">
                  <c:v>229528.53598014891</c:v>
                </c:pt>
                <c:pt idx="221">
                  <c:v>237179.48717948719</c:v>
                </c:pt>
                <c:pt idx="222">
                  <c:v>345794.39252336451</c:v>
                </c:pt>
                <c:pt idx="223">
                  <c:v>252043.59673024519</c:v>
                </c:pt>
                <c:pt idx="224">
                  <c:v>243101.1826544021</c:v>
                </c:pt>
                <c:pt idx="225">
                  <c:v>341197.82214156078</c:v>
                </c:pt>
                <c:pt idx="226">
                  <c:v>254054.05405405411</c:v>
                </c:pt>
                <c:pt idx="227">
                  <c:v>247368.4210526316</c:v>
                </c:pt>
                <c:pt idx="228">
                  <c:v>366666.66666666669</c:v>
                </c:pt>
                <c:pt idx="229">
                  <c:v>301571.42857142858</c:v>
                </c:pt>
                <c:pt idx="230">
                  <c:v>323129.23469387757</c:v>
                </c:pt>
                <c:pt idx="231">
                  <c:v>253333.33333333331</c:v>
                </c:pt>
                <c:pt idx="232">
                  <c:v>327556.32582322363</c:v>
                </c:pt>
                <c:pt idx="233">
                  <c:v>240506.32911392409</c:v>
                </c:pt>
                <c:pt idx="234">
                  <c:v>240481.01265822779</c:v>
                </c:pt>
                <c:pt idx="235">
                  <c:v>258855.58583106269</c:v>
                </c:pt>
                <c:pt idx="236">
                  <c:v>325301.2048192771</c:v>
                </c:pt>
                <c:pt idx="237">
                  <c:v>320000</c:v>
                </c:pt>
                <c:pt idx="238">
                  <c:v>255291.00529100531</c:v>
                </c:pt>
                <c:pt idx="239">
                  <c:v>312500</c:v>
                </c:pt>
                <c:pt idx="240">
                  <c:v>266757.86593707261</c:v>
                </c:pt>
                <c:pt idx="241">
                  <c:v>474390.24390243902</c:v>
                </c:pt>
                <c:pt idx="242">
                  <c:v>256578.94736842101</c:v>
                </c:pt>
                <c:pt idx="243">
                  <c:v>311811.02362204727</c:v>
                </c:pt>
                <c:pt idx="244">
                  <c:v>255154.63917525779</c:v>
                </c:pt>
                <c:pt idx="245">
                  <c:v>270989.15989159892</c:v>
                </c:pt>
                <c:pt idx="246">
                  <c:v>376647.83427495288</c:v>
                </c:pt>
                <c:pt idx="247">
                  <c:v>377358.49056603771</c:v>
                </c:pt>
                <c:pt idx="248">
                  <c:v>313664.59627329191</c:v>
                </c:pt>
                <c:pt idx="249">
                  <c:v>317829.45736434113</c:v>
                </c:pt>
                <c:pt idx="250">
                  <c:v>395752.8957528958</c:v>
                </c:pt>
                <c:pt idx="251">
                  <c:v>277401.89445196209</c:v>
                </c:pt>
                <c:pt idx="252">
                  <c:v>273684.21052631579</c:v>
                </c:pt>
                <c:pt idx="253">
                  <c:v>300000</c:v>
                </c:pt>
                <c:pt idx="254">
                  <c:v>300000</c:v>
                </c:pt>
                <c:pt idx="255">
                  <c:v>223157.89473684211</c:v>
                </c:pt>
                <c:pt idx="256">
                  <c:v>260223.04832713751</c:v>
                </c:pt>
                <c:pt idx="257">
                  <c:v>411764.70588235301</c:v>
                </c:pt>
                <c:pt idx="258">
                  <c:v>274358.97435897437</c:v>
                </c:pt>
                <c:pt idx="259">
                  <c:v>225000</c:v>
                </c:pt>
                <c:pt idx="260">
                  <c:v>272496.83143219259</c:v>
                </c:pt>
                <c:pt idx="261">
                  <c:v>292059.21938088827</c:v>
                </c:pt>
                <c:pt idx="262">
                  <c:v>290884.71849865961</c:v>
                </c:pt>
                <c:pt idx="263">
                  <c:v>221105.52763819089</c:v>
                </c:pt>
                <c:pt idx="264">
                  <c:v>280769.23076923081</c:v>
                </c:pt>
                <c:pt idx="265">
                  <c:v>298102.98102981033</c:v>
                </c:pt>
                <c:pt idx="266">
                  <c:v>411214.95327102812</c:v>
                </c:pt>
                <c:pt idx="267">
                  <c:v>299589.60328317381</c:v>
                </c:pt>
                <c:pt idx="268">
                  <c:v>298387.09677419352</c:v>
                </c:pt>
                <c:pt idx="269">
                  <c:v>384083.04498269898</c:v>
                </c:pt>
                <c:pt idx="270">
                  <c:v>294195.25065963058</c:v>
                </c:pt>
                <c:pt idx="271">
                  <c:v>296052.63157894742</c:v>
                </c:pt>
                <c:pt idx="272">
                  <c:v>359424.92012779549</c:v>
                </c:pt>
                <c:pt idx="273">
                  <c:v>300400.53404539381</c:v>
                </c:pt>
                <c:pt idx="274">
                  <c:v>216250</c:v>
                </c:pt>
                <c:pt idx="275">
                  <c:v>414498.14126394049</c:v>
                </c:pt>
                <c:pt idx="276">
                  <c:v>305481.28342245991</c:v>
                </c:pt>
                <c:pt idx="277">
                  <c:v>305718.08510638302</c:v>
                </c:pt>
                <c:pt idx="278">
                  <c:v>355486.86244204018</c:v>
                </c:pt>
                <c:pt idx="279">
                  <c:v>283600.49321824912</c:v>
                </c:pt>
                <c:pt idx="280">
                  <c:v>343283.58208955219</c:v>
                </c:pt>
                <c:pt idx="281">
                  <c:v>304687.5</c:v>
                </c:pt>
                <c:pt idx="282">
                  <c:v>311258.27814569528</c:v>
                </c:pt>
                <c:pt idx="283">
                  <c:v>315086.782376502</c:v>
                </c:pt>
                <c:pt idx="284">
                  <c:v>310435.93130779389</c:v>
                </c:pt>
                <c:pt idx="285">
                  <c:v>322930.80054274079</c:v>
                </c:pt>
                <c:pt idx="286">
                  <c:v>313725.49019607838</c:v>
                </c:pt>
                <c:pt idx="287">
                  <c:v>294825.51143200957</c:v>
                </c:pt>
                <c:pt idx="288">
                  <c:v>306250</c:v>
                </c:pt>
                <c:pt idx="289">
                  <c:v>338356.16438356158</c:v>
                </c:pt>
                <c:pt idx="290">
                  <c:v>466231.34328358207</c:v>
                </c:pt>
                <c:pt idx="291">
                  <c:v>446428.57142857142</c:v>
                </c:pt>
                <c:pt idx="292">
                  <c:v>465363.12849162013</c:v>
                </c:pt>
                <c:pt idx="293">
                  <c:v>338235.29411764699</c:v>
                </c:pt>
                <c:pt idx="294">
                  <c:v>333333.33333333331</c:v>
                </c:pt>
                <c:pt idx="295">
                  <c:v>317160.49382716051</c:v>
                </c:pt>
                <c:pt idx="296">
                  <c:v>342039.4736842105</c:v>
                </c:pt>
                <c:pt idx="297">
                  <c:v>282608.69565217389</c:v>
                </c:pt>
                <c:pt idx="298">
                  <c:v>509615.38461538462</c:v>
                </c:pt>
                <c:pt idx="299">
                  <c:v>353947.36842105258</c:v>
                </c:pt>
                <c:pt idx="300">
                  <c:v>282426.77824267792</c:v>
                </c:pt>
                <c:pt idx="301">
                  <c:v>391285.71428571432</c:v>
                </c:pt>
                <c:pt idx="302">
                  <c:v>269496.54491609079</c:v>
                </c:pt>
                <c:pt idx="303">
                  <c:v>357142.85714285722</c:v>
                </c:pt>
                <c:pt idx="304">
                  <c:v>259398.4962406015</c:v>
                </c:pt>
                <c:pt idx="305">
                  <c:v>316384.18079096038</c:v>
                </c:pt>
                <c:pt idx="306">
                  <c:v>276237.62376237632</c:v>
                </c:pt>
                <c:pt idx="307">
                  <c:v>379494.00798934762</c:v>
                </c:pt>
                <c:pt idx="308">
                  <c:v>289928.78942014242</c:v>
                </c:pt>
                <c:pt idx="309">
                  <c:v>288844.62151394418</c:v>
                </c:pt>
                <c:pt idx="310">
                  <c:v>334659.09090909088</c:v>
                </c:pt>
                <c:pt idx="311">
                  <c:v>398648.64864864858</c:v>
                </c:pt>
                <c:pt idx="312">
                  <c:v>359807.46089049341</c:v>
                </c:pt>
                <c:pt idx="313">
                  <c:v>376884.42211055278</c:v>
                </c:pt>
                <c:pt idx="314">
                  <c:v>335920.177383592</c:v>
                </c:pt>
                <c:pt idx="315">
                  <c:v>396103.89610389608</c:v>
                </c:pt>
                <c:pt idx="316">
                  <c:v>398076.92307692312</c:v>
                </c:pt>
                <c:pt idx="317">
                  <c:v>318715.13944223098</c:v>
                </c:pt>
                <c:pt idx="318">
                  <c:v>326520.40816326533</c:v>
                </c:pt>
                <c:pt idx="319">
                  <c:v>303893.63722697058</c:v>
                </c:pt>
                <c:pt idx="320">
                  <c:v>362926.2926292629</c:v>
                </c:pt>
                <c:pt idx="321">
                  <c:v>396919.43127962091</c:v>
                </c:pt>
                <c:pt idx="322">
                  <c:v>430749.68233799242</c:v>
                </c:pt>
                <c:pt idx="323">
                  <c:v>310000</c:v>
                </c:pt>
                <c:pt idx="324">
                  <c:v>500000</c:v>
                </c:pt>
                <c:pt idx="325">
                  <c:v>353333.33</c:v>
                </c:pt>
                <c:pt idx="326">
                  <c:v>322727.27272727271</c:v>
                </c:pt>
                <c:pt idx="327">
                  <c:v>511428.57142857142</c:v>
                </c:pt>
                <c:pt idx="328">
                  <c:v>467721.51898734178</c:v>
                </c:pt>
                <c:pt idx="329">
                  <c:v>436781.6091954023</c:v>
                </c:pt>
                <c:pt idx="330">
                  <c:v>443181.81818181818</c:v>
                </c:pt>
                <c:pt idx="331">
                  <c:v>438202.24719101121</c:v>
                </c:pt>
                <c:pt idx="332">
                  <c:v>381506.84931506851</c:v>
                </c:pt>
                <c:pt idx="333">
                  <c:v>327731.09243697481</c:v>
                </c:pt>
                <c:pt idx="334">
                  <c:v>571428.57142857148</c:v>
                </c:pt>
                <c:pt idx="335">
                  <c:v>573065.90257879661</c:v>
                </c:pt>
                <c:pt idx="336">
                  <c:v>311111.11111111112</c:v>
                </c:pt>
                <c:pt idx="337">
                  <c:v>340459.22406967537</c:v>
                </c:pt>
                <c:pt idx="338">
                  <c:v>661764.70588235289</c:v>
                </c:pt>
                <c:pt idx="339">
                  <c:v>391666.66666666669</c:v>
                </c:pt>
                <c:pt idx="340">
                  <c:v>749843.75</c:v>
                </c:pt>
                <c:pt idx="341">
                  <c:v>587951.80722891563</c:v>
                </c:pt>
                <c:pt idx="342">
                  <c:v>396153.84615384613</c:v>
                </c:pt>
                <c:pt idx="343">
                  <c:v>438378.82547559967</c:v>
                </c:pt>
                <c:pt idx="344">
                  <c:v>450041.28819157719</c:v>
                </c:pt>
                <c:pt idx="345">
                  <c:v>495652.17391304352</c:v>
                </c:pt>
                <c:pt idx="346">
                  <c:v>237113.40206185571</c:v>
                </c:pt>
                <c:pt idx="347">
                  <c:v>248677.24867724869</c:v>
                </c:pt>
                <c:pt idx="348">
                  <c:v>273775.21613832848</c:v>
                </c:pt>
                <c:pt idx="349">
                  <c:v>256000</c:v>
                </c:pt>
                <c:pt idx="350">
                  <c:v>255263.15789473691</c:v>
                </c:pt>
                <c:pt idx="351">
                  <c:v>255897.43589743591</c:v>
                </c:pt>
                <c:pt idx="352">
                  <c:v>243589.74358974359</c:v>
                </c:pt>
                <c:pt idx="353">
                  <c:v>489000</c:v>
                </c:pt>
                <c:pt idx="354">
                  <c:v>244067.79661016949</c:v>
                </c:pt>
                <c:pt idx="355">
                  <c:v>257560.13745704459</c:v>
                </c:pt>
                <c:pt idx="356">
                  <c:v>267993.87442572741</c:v>
                </c:pt>
                <c:pt idx="357">
                  <c:v>270588.23529411771</c:v>
                </c:pt>
                <c:pt idx="358">
                  <c:v>276363.63636363641</c:v>
                </c:pt>
                <c:pt idx="359">
                  <c:v>277777.77777777781</c:v>
                </c:pt>
                <c:pt idx="360">
                  <c:v>285977.85977859778</c:v>
                </c:pt>
                <c:pt idx="361">
                  <c:v>290488.43187660672</c:v>
                </c:pt>
                <c:pt idx="362">
                  <c:v>296816.97612732102</c:v>
                </c:pt>
                <c:pt idx="363">
                  <c:v>298057.69230769231</c:v>
                </c:pt>
                <c:pt idx="364">
                  <c:v>304182.50950570341</c:v>
                </c:pt>
                <c:pt idx="365">
                  <c:v>305185.18518518523</c:v>
                </c:pt>
                <c:pt idx="366">
                  <c:v>307627.11864406778</c:v>
                </c:pt>
                <c:pt idx="367">
                  <c:v>308764.94023904379</c:v>
                </c:pt>
                <c:pt idx="368">
                  <c:v>312500</c:v>
                </c:pt>
                <c:pt idx="369">
                  <c:v>315873.01587301592</c:v>
                </c:pt>
                <c:pt idx="370">
                  <c:v>316666.66666666669</c:v>
                </c:pt>
                <c:pt idx="371">
                  <c:v>330728.47682119207</c:v>
                </c:pt>
                <c:pt idx="372">
                  <c:v>333333.33333333331</c:v>
                </c:pt>
                <c:pt idx="373">
                  <c:v>334905.66037735849</c:v>
                </c:pt>
                <c:pt idx="374">
                  <c:v>344444.44444444438</c:v>
                </c:pt>
                <c:pt idx="375">
                  <c:v>351421.18863049091</c:v>
                </c:pt>
                <c:pt idx="376">
                  <c:v>384885</c:v>
                </c:pt>
                <c:pt idx="377">
                  <c:v>386735.5727820844</c:v>
                </c:pt>
                <c:pt idx="378">
                  <c:v>393332</c:v>
                </c:pt>
                <c:pt idx="379">
                  <c:v>427011</c:v>
                </c:pt>
                <c:pt idx="380">
                  <c:v>470653</c:v>
                </c:pt>
                <c:pt idx="381">
                  <c:v>534284</c:v>
                </c:pt>
                <c:pt idx="382">
                  <c:v>797618</c:v>
                </c:pt>
                <c:pt idx="383">
                  <c:v>304915.25423728809</c:v>
                </c:pt>
                <c:pt idx="384">
                  <c:v>354740.06116207951</c:v>
                </c:pt>
                <c:pt idx="385">
                  <c:v>384884.53463960811</c:v>
                </c:pt>
                <c:pt idx="386">
                  <c:v>785714.28571428568</c:v>
                </c:pt>
                <c:pt idx="387">
                  <c:v>797619.04761904757</c:v>
                </c:pt>
                <c:pt idx="388">
                  <c:v>332443.25767690252</c:v>
                </c:pt>
                <c:pt idx="389">
                  <c:v>441798.94179894181</c:v>
                </c:pt>
                <c:pt idx="390">
                  <c:v>442477.87610619469</c:v>
                </c:pt>
                <c:pt idx="391">
                  <c:v>442801.55642023339</c:v>
                </c:pt>
                <c:pt idx="392">
                  <c:v>448143.4058898848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87-4BB3-A3AF-4EF221E64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379296"/>
        <c:axId val="1319368480"/>
      </c:scatterChart>
      <c:valAx>
        <c:axId val="131937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9368480"/>
        <c:crosses val="autoZero"/>
        <c:crossBetween val="midCat"/>
      </c:valAx>
      <c:valAx>
        <c:axId val="131936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19379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AU"/>
              <a:t>X 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Квартиры2!$B$2:$B$394</c:f>
              <c:numCache>
                <c:formatCode>General</c:formatCode>
                <c:ptCount val="393"/>
                <c:pt idx="0">
                  <c:v>5</c:v>
                </c:pt>
                <c:pt idx="1">
                  <c:v>4</c:v>
                </c:pt>
                <c:pt idx="2">
                  <c:v>18</c:v>
                </c:pt>
                <c:pt idx="3">
                  <c:v>10</c:v>
                </c:pt>
                <c:pt idx="4">
                  <c:v>9</c:v>
                </c:pt>
                <c:pt idx="5">
                  <c:v>2</c:v>
                </c:pt>
                <c:pt idx="6">
                  <c:v>2</c:v>
                </c:pt>
                <c:pt idx="7">
                  <c:v>7</c:v>
                </c:pt>
                <c:pt idx="8">
                  <c:v>15</c:v>
                </c:pt>
                <c:pt idx="9">
                  <c:v>9</c:v>
                </c:pt>
                <c:pt idx="10">
                  <c:v>16</c:v>
                </c:pt>
                <c:pt idx="11">
                  <c:v>23</c:v>
                </c:pt>
                <c:pt idx="12">
                  <c:v>12</c:v>
                </c:pt>
                <c:pt idx="13">
                  <c:v>6</c:v>
                </c:pt>
                <c:pt idx="14">
                  <c:v>15</c:v>
                </c:pt>
                <c:pt idx="15">
                  <c:v>27</c:v>
                </c:pt>
                <c:pt idx="16">
                  <c:v>12</c:v>
                </c:pt>
                <c:pt idx="17">
                  <c:v>20</c:v>
                </c:pt>
                <c:pt idx="18">
                  <c:v>9</c:v>
                </c:pt>
                <c:pt idx="19">
                  <c:v>3</c:v>
                </c:pt>
                <c:pt idx="20">
                  <c:v>12</c:v>
                </c:pt>
                <c:pt idx="21">
                  <c:v>13</c:v>
                </c:pt>
                <c:pt idx="22">
                  <c:v>28</c:v>
                </c:pt>
                <c:pt idx="23">
                  <c:v>11</c:v>
                </c:pt>
                <c:pt idx="24">
                  <c:v>19</c:v>
                </c:pt>
                <c:pt idx="25">
                  <c:v>11</c:v>
                </c:pt>
                <c:pt idx="26">
                  <c:v>9</c:v>
                </c:pt>
                <c:pt idx="27">
                  <c:v>12</c:v>
                </c:pt>
                <c:pt idx="28">
                  <c:v>2</c:v>
                </c:pt>
                <c:pt idx="29">
                  <c:v>2</c:v>
                </c:pt>
                <c:pt idx="30">
                  <c:v>10</c:v>
                </c:pt>
                <c:pt idx="31">
                  <c:v>7</c:v>
                </c:pt>
                <c:pt idx="32">
                  <c:v>2</c:v>
                </c:pt>
                <c:pt idx="33">
                  <c:v>12</c:v>
                </c:pt>
                <c:pt idx="34">
                  <c:v>15</c:v>
                </c:pt>
                <c:pt idx="35">
                  <c:v>4</c:v>
                </c:pt>
                <c:pt idx="36">
                  <c:v>7</c:v>
                </c:pt>
                <c:pt idx="37">
                  <c:v>28</c:v>
                </c:pt>
                <c:pt idx="38">
                  <c:v>15</c:v>
                </c:pt>
                <c:pt idx="39">
                  <c:v>13</c:v>
                </c:pt>
                <c:pt idx="40">
                  <c:v>12</c:v>
                </c:pt>
                <c:pt idx="41">
                  <c:v>2</c:v>
                </c:pt>
                <c:pt idx="42">
                  <c:v>6</c:v>
                </c:pt>
                <c:pt idx="43">
                  <c:v>15</c:v>
                </c:pt>
                <c:pt idx="44">
                  <c:v>15</c:v>
                </c:pt>
                <c:pt idx="45">
                  <c:v>2</c:v>
                </c:pt>
                <c:pt idx="46">
                  <c:v>10</c:v>
                </c:pt>
                <c:pt idx="47">
                  <c:v>7</c:v>
                </c:pt>
                <c:pt idx="48">
                  <c:v>18</c:v>
                </c:pt>
                <c:pt idx="49">
                  <c:v>9</c:v>
                </c:pt>
                <c:pt idx="50">
                  <c:v>10</c:v>
                </c:pt>
                <c:pt idx="51">
                  <c:v>7</c:v>
                </c:pt>
                <c:pt idx="52">
                  <c:v>4</c:v>
                </c:pt>
                <c:pt idx="53">
                  <c:v>9</c:v>
                </c:pt>
                <c:pt idx="54">
                  <c:v>14</c:v>
                </c:pt>
                <c:pt idx="55">
                  <c:v>12</c:v>
                </c:pt>
                <c:pt idx="56">
                  <c:v>5</c:v>
                </c:pt>
                <c:pt idx="57">
                  <c:v>15</c:v>
                </c:pt>
                <c:pt idx="58">
                  <c:v>9</c:v>
                </c:pt>
                <c:pt idx="59">
                  <c:v>8</c:v>
                </c:pt>
                <c:pt idx="60">
                  <c:v>7</c:v>
                </c:pt>
                <c:pt idx="61">
                  <c:v>14</c:v>
                </c:pt>
                <c:pt idx="62">
                  <c:v>10</c:v>
                </c:pt>
                <c:pt idx="63">
                  <c:v>3</c:v>
                </c:pt>
                <c:pt idx="64">
                  <c:v>2</c:v>
                </c:pt>
                <c:pt idx="65">
                  <c:v>9</c:v>
                </c:pt>
                <c:pt idx="66">
                  <c:v>3</c:v>
                </c:pt>
                <c:pt idx="67">
                  <c:v>5</c:v>
                </c:pt>
                <c:pt idx="68">
                  <c:v>2</c:v>
                </c:pt>
                <c:pt idx="69">
                  <c:v>16</c:v>
                </c:pt>
                <c:pt idx="70">
                  <c:v>16</c:v>
                </c:pt>
                <c:pt idx="71">
                  <c:v>15</c:v>
                </c:pt>
                <c:pt idx="72">
                  <c:v>13</c:v>
                </c:pt>
                <c:pt idx="73">
                  <c:v>15</c:v>
                </c:pt>
                <c:pt idx="74">
                  <c:v>6</c:v>
                </c:pt>
                <c:pt idx="75">
                  <c:v>5</c:v>
                </c:pt>
                <c:pt idx="76">
                  <c:v>2</c:v>
                </c:pt>
                <c:pt idx="77">
                  <c:v>3</c:v>
                </c:pt>
                <c:pt idx="78">
                  <c:v>16</c:v>
                </c:pt>
                <c:pt idx="79">
                  <c:v>11</c:v>
                </c:pt>
                <c:pt idx="80">
                  <c:v>12</c:v>
                </c:pt>
                <c:pt idx="81">
                  <c:v>17</c:v>
                </c:pt>
                <c:pt idx="82">
                  <c:v>4</c:v>
                </c:pt>
                <c:pt idx="83">
                  <c:v>8</c:v>
                </c:pt>
                <c:pt idx="84">
                  <c:v>14</c:v>
                </c:pt>
                <c:pt idx="85">
                  <c:v>4</c:v>
                </c:pt>
                <c:pt idx="86">
                  <c:v>2</c:v>
                </c:pt>
                <c:pt idx="87">
                  <c:v>2</c:v>
                </c:pt>
                <c:pt idx="88">
                  <c:v>6</c:v>
                </c:pt>
                <c:pt idx="89">
                  <c:v>10</c:v>
                </c:pt>
                <c:pt idx="90">
                  <c:v>12</c:v>
                </c:pt>
                <c:pt idx="91">
                  <c:v>5</c:v>
                </c:pt>
                <c:pt idx="92">
                  <c:v>10</c:v>
                </c:pt>
                <c:pt idx="93">
                  <c:v>6</c:v>
                </c:pt>
                <c:pt idx="94">
                  <c:v>21</c:v>
                </c:pt>
                <c:pt idx="95">
                  <c:v>14</c:v>
                </c:pt>
                <c:pt idx="96">
                  <c:v>2</c:v>
                </c:pt>
                <c:pt idx="97">
                  <c:v>2</c:v>
                </c:pt>
                <c:pt idx="98">
                  <c:v>10</c:v>
                </c:pt>
                <c:pt idx="99">
                  <c:v>5</c:v>
                </c:pt>
                <c:pt idx="100">
                  <c:v>3</c:v>
                </c:pt>
                <c:pt idx="101">
                  <c:v>10</c:v>
                </c:pt>
                <c:pt idx="102">
                  <c:v>5</c:v>
                </c:pt>
                <c:pt idx="103">
                  <c:v>2</c:v>
                </c:pt>
                <c:pt idx="104">
                  <c:v>4</c:v>
                </c:pt>
                <c:pt idx="105">
                  <c:v>7</c:v>
                </c:pt>
                <c:pt idx="106">
                  <c:v>4</c:v>
                </c:pt>
                <c:pt idx="107">
                  <c:v>6</c:v>
                </c:pt>
                <c:pt idx="108">
                  <c:v>16</c:v>
                </c:pt>
                <c:pt idx="109">
                  <c:v>13</c:v>
                </c:pt>
                <c:pt idx="110">
                  <c:v>11</c:v>
                </c:pt>
                <c:pt idx="111">
                  <c:v>7</c:v>
                </c:pt>
                <c:pt idx="112">
                  <c:v>6</c:v>
                </c:pt>
                <c:pt idx="113">
                  <c:v>5</c:v>
                </c:pt>
                <c:pt idx="114">
                  <c:v>11</c:v>
                </c:pt>
                <c:pt idx="115">
                  <c:v>4</c:v>
                </c:pt>
                <c:pt idx="116">
                  <c:v>17</c:v>
                </c:pt>
                <c:pt idx="117">
                  <c:v>2</c:v>
                </c:pt>
                <c:pt idx="118">
                  <c:v>15</c:v>
                </c:pt>
                <c:pt idx="119">
                  <c:v>11</c:v>
                </c:pt>
                <c:pt idx="120">
                  <c:v>5</c:v>
                </c:pt>
                <c:pt idx="121">
                  <c:v>10</c:v>
                </c:pt>
                <c:pt idx="122">
                  <c:v>11</c:v>
                </c:pt>
                <c:pt idx="123">
                  <c:v>4</c:v>
                </c:pt>
                <c:pt idx="124">
                  <c:v>17</c:v>
                </c:pt>
                <c:pt idx="125">
                  <c:v>3</c:v>
                </c:pt>
                <c:pt idx="126">
                  <c:v>16</c:v>
                </c:pt>
                <c:pt idx="127">
                  <c:v>4</c:v>
                </c:pt>
                <c:pt idx="128">
                  <c:v>16</c:v>
                </c:pt>
                <c:pt idx="129">
                  <c:v>14</c:v>
                </c:pt>
                <c:pt idx="130">
                  <c:v>9</c:v>
                </c:pt>
                <c:pt idx="131">
                  <c:v>8</c:v>
                </c:pt>
                <c:pt idx="132">
                  <c:v>2</c:v>
                </c:pt>
                <c:pt idx="133">
                  <c:v>11</c:v>
                </c:pt>
                <c:pt idx="134">
                  <c:v>11</c:v>
                </c:pt>
                <c:pt idx="135">
                  <c:v>4</c:v>
                </c:pt>
                <c:pt idx="136">
                  <c:v>5</c:v>
                </c:pt>
                <c:pt idx="137">
                  <c:v>14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3</c:v>
                </c:pt>
                <c:pt idx="142">
                  <c:v>16</c:v>
                </c:pt>
                <c:pt idx="143">
                  <c:v>5</c:v>
                </c:pt>
                <c:pt idx="144">
                  <c:v>12</c:v>
                </c:pt>
                <c:pt idx="145">
                  <c:v>6</c:v>
                </c:pt>
                <c:pt idx="146">
                  <c:v>13</c:v>
                </c:pt>
                <c:pt idx="147">
                  <c:v>12</c:v>
                </c:pt>
                <c:pt idx="148">
                  <c:v>14</c:v>
                </c:pt>
                <c:pt idx="149">
                  <c:v>6</c:v>
                </c:pt>
                <c:pt idx="150">
                  <c:v>9</c:v>
                </c:pt>
                <c:pt idx="151">
                  <c:v>15</c:v>
                </c:pt>
                <c:pt idx="152">
                  <c:v>17</c:v>
                </c:pt>
                <c:pt idx="153">
                  <c:v>11</c:v>
                </c:pt>
                <c:pt idx="154">
                  <c:v>8</c:v>
                </c:pt>
                <c:pt idx="155">
                  <c:v>8</c:v>
                </c:pt>
                <c:pt idx="156">
                  <c:v>9</c:v>
                </c:pt>
                <c:pt idx="157">
                  <c:v>9</c:v>
                </c:pt>
                <c:pt idx="158">
                  <c:v>14</c:v>
                </c:pt>
                <c:pt idx="159">
                  <c:v>9</c:v>
                </c:pt>
                <c:pt idx="160">
                  <c:v>11</c:v>
                </c:pt>
                <c:pt idx="161">
                  <c:v>11</c:v>
                </c:pt>
                <c:pt idx="162">
                  <c:v>8</c:v>
                </c:pt>
                <c:pt idx="163">
                  <c:v>13</c:v>
                </c:pt>
                <c:pt idx="164">
                  <c:v>9</c:v>
                </c:pt>
                <c:pt idx="165">
                  <c:v>16</c:v>
                </c:pt>
                <c:pt idx="166">
                  <c:v>10</c:v>
                </c:pt>
                <c:pt idx="167">
                  <c:v>5</c:v>
                </c:pt>
                <c:pt idx="168">
                  <c:v>3</c:v>
                </c:pt>
                <c:pt idx="169">
                  <c:v>5</c:v>
                </c:pt>
                <c:pt idx="170">
                  <c:v>6</c:v>
                </c:pt>
                <c:pt idx="171">
                  <c:v>11</c:v>
                </c:pt>
                <c:pt idx="172">
                  <c:v>6</c:v>
                </c:pt>
                <c:pt idx="173">
                  <c:v>5</c:v>
                </c:pt>
                <c:pt idx="174">
                  <c:v>8</c:v>
                </c:pt>
                <c:pt idx="175">
                  <c:v>13</c:v>
                </c:pt>
                <c:pt idx="176">
                  <c:v>5</c:v>
                </c:pt>
                <c:pt idx="177">
                  <c:v>7</c:v>
                </c:pt>
                <c:pt idx="178">
                  <c:v>2</c:v>
                </c:pt>
                <c:pt idx="179">
                  <c:v>6</c:v>
                </c:pt>
                <c:pt idx="180">
                  <c:v>15</c:v>
                </c:pt>
                <c:pt idx="181">
                  <c:v>10</c:v>
                </c:pt>
                <c:pt idx="182">
                  <c:v>8</c:v>
                </c:pt>
                <c:pt idx="183">
                  <c:v>11</c:v>
                </c:pt>
                <c:pt idx="184">
                  <c:v>2</c:v>
                </c:pt>
                <c:pt idx="185">
                  <c:v>4</c:v>
                </c:pt>
                <c:pt idx="186">
                  <c:v>7</c:v>
                </c:pt>
                <c:pt idx="187">
                  <c:v>2</c:v>
                </c:pt>
                <c:pt idx="188">
                  <c:v>7</c:v>
                </c:pt>
                <c:pt idx="189">
                  <c:v>2</c:v>
                </c:pt>
                <c:pt idx="190">
                  <c:v>11</c:v>
                </c:pt>
                <c:pt idx="191">
                  <c:v>13</c:v>
                </c:pt>
                <c:pt idx="192">
                  <c:v>22</c:v>
                </c:pt>
                <c:pt idx="193">
                  <c:v>10</c:v>
                </c:pt>
                <c:pt idx="194">
                  <c:v>13</c:v>
                </c:pt>
                <c:pt idx="195">
                  <c:v>5</c:v>
                </c:pt>
                <c:pt idx="196">
                  <c:v>10</c:v>
                </c:pt>
                <c:pt idx="197">
                  <c:v>13</c:v>
                </c:pt>
                <c:pt idx="198">
                  <c:v>19</c:v>
                </c:pt>
                <c:pt idx="199">
                  <c:v>12</c:v>
                </c:pt>
                <c:pt idx="200">
                  <c:v>9</c:v>
                </c:pt>
                <c:pt idx="201">
                  <c:v>14</c:v>
                </c:pt>
                <c:pt idx="202">
                  <c:v>7</c:v>
                </c:pt>
                <c:pt idx="203">
                  <c:v>10</c:v>
                </c:pt>
                <c:pt idx="204">
                  <c:v>6</c:v>
                </c:pt>
                <c:pt idx="205">
                  <c:v>5</c:v>
                </c:pt>
                <c:pt idx="206">
                  <c:v>12</c:v>
                </c:pt>
                <c:pt idx="207">
                  <c:v>3</c:v>
                </c:pt>
                <c:pt idx="208">
                  <c:v>6</c:v>
                </c:pt>
                <c:pt idx="209">
                  <c:v>12</c:v>
                </c:pt>
                <c:pt idx="210">
                  <c:v>7</c:v>
                </c:pt>
                <c:pt idx="211">
                  <c:v>9</c:v>
                </c:pt>
                <c:pt idx="212">
                  <c:v>11</c:v>
                </c:pt>
                <c:pt idx="213">
                  <c:v>3</c:v>
                </c:pt>
                <c:pt idx="214">
                  <c:v>14</c:v>
                </c:pt>
                <c:pt idx="215">
                  <c:v>15</c:v>
                </c:pt>
                <c:pt idx="216">
                  <c:v>10</c:v>
                </c:pt>
                <c:pt idx="217">
                  <c:v>11</c:v>
                </c:pt>
                <c:pt idx="218">
                  <c:v>17</c:v>
                </c:pt>
                <c:pt idx="219">
                  <c:v>6</c:v>
                </c:pt>
                <c:pt idx="220">
                  <c:v>4</c:v>
                </c:pt>
                <c:pt idx="221">
                  <c:v>16</c:v>
                </c:pt>
                <c:pt idx="222">
                  <c:v>3</c:v>
                </c:pt>
                <c:pt idx="223">
                  <c:v>8</c:v>
                </c:pt>
                <c:pt idx="224">
                  <c:v>11</c:v>
                </c:pt>
                <c:pt idx="225">
                  <c:v>6</c:v>
                </c:pt>
                <c:pt idx="226">
                  <c:v>14</c:v>
                </c:pt>
                <c:pt idx="227">
                  <c:v>7</c:v>
                </c:pt>
                <c:pt idx="228">
                  <c:v>6</c:v>
                </c:pt>
                <c:pt idx="229">
                  <c:v>4</c:v>
                </c:pt>
                <c:pt idx="230">
                  <c:v>6</c:v>
                </c:pt>
                <c:pt idx="231">
                  <c:v>16</c:v>
                </c:pt>
                <c:pt idx="232">
                  <c:v>8</c:v>
                </c:pt>
                <c:pt idx="233">
                  <c:v>8</c:v>
                </c:pt>
                <c:pt idx="234">
                  <c:v>12</c:v>
                </c:pt>
                <c:pt idx="235">
                  <c:v>10</c:v>
                </c:pt>
                <c:pt idx="236">
                  <c:v>19</c:v>
                </c:pt>
                <c:pt idx="237">
                  <c:v>6</c:v>
                </c:pt>
                <c:pt idx="238">
                  <c:v>3</c:v>
                </c:pt>
                <c:pt idx="239">
                  <c:v>7</c:v>
                </c:pt>
                <c:pt idx="240">
                  <c:v>6</c:v>
                </c:pt>
                <c:pt idx="241">
                  <c:v>4</c:v>
                </c:pt>
                <c:pt idx="242">
                  <c:v>16</c:v>
                </c:pt>
                <c:pt idx="243">
                  <c:v>11</c:v>
                </c:pt>
                <c:pt idx="244">
                  <c:v>13</c:v>
                </c:pt>
                <c:pt idx="245">
                  <c:v>5</c:v>
                </c:pt>
                <c:pt idx="246">
                  <c:v>16</c:v>
                </c:pt>
                <c:pt idx="247">
                  <c:v>6</c:v>
                </c:pt>
                <c:pt idx="248">
                  <c:v>9</c:v>
                </c:pt>
                <c:pt idx="249">
                  <c:v>2</c:v>
                </c:pt>
                <c:pt idx="250">
                  <c:v>7</c:v>
                </c:pt>
                <c:pt idx="251">
                  <c:v>4</c:v>
                </c:pt>
                <c:pt idx="252">
                  <c:v>16</c:v>
                </c:pt>
                <c:pt idx="253">
                  <c:v>11</c:v>
                </c:pt>
                <c:pt idx="254">
                  <c:v>11</c:v>
                </c:pt>
                <c:pt idx="255">
                  <c:v>5</c:v>
                </c:pt>
                <c:pt idx="256">
                  <c:v>3</c:v>
                </c:pt>
                <c:pt idx="257">
                  <c:v>2</c:v>
                </c:pt>
                <c:pt idx="258">
                  <c:v>13</c:v>
                </c:pt>
                <c:pt idx="259">
                  <c:v>3</c:v>
                </c:pt>
                <c:pt idx="260">
                  <c:v>7</c:v>
                </c:pt>
                <c:pt idx="261">
                  <c:v>17</c:v>
                </c:pt>
                <c:pt idx="262">
                  <c:v>12</c:v>
                </c:pt>
                <c:pt idx="263">
                  <c:v>11</c:v>
                </c:pt>
                <c:pt idx="264">
                  <c:v>8</c:v>
                </c:pt>
                <c:pt idx="265">
                  <c:v>10</c:v>
                </c:pt>
                <c:pt idx="266">
                  <c:v>13</c:v>
                </c:pt>
                <c:pt idx="267">
                  <c:v>3</c:v>
                </c:pt>
                <c:pt idx="268">
                  <c:v>10</c:v>
                </c:pt>
                <c:pt idx="269">
                  <c:v>10</c:v>
                </c:pt>
                <c:pt idx="270">
                  <c:v>11</c:v>
                </c:pt>
                <c:pt idx="271">
                  <c:v>5</c:v>
                </c:pt>
                <c:pt idx="272">
                  <c:v>9</c:v>
                </c:pt>
                <c:pt idx="273">
                  <c:v>7</c:v>
                </c:pt>
                <c:pt idx="274">
                  <c:v>8</c:v>
                </c:pt>
                <c:pt idx="275">
                  <c:v>15</c:v>
                </c:pt>
                <c:pt idx="276">
                  <c:v>10</c:v>
                </c:pt>
                <c:pt idx="277">
                  <c:v>7</c:v>
                </c:pt>
                <c:pt idx="278">
                  <c:v>3</c:v>
                </c:pt>
                <c:pt idx="279">
                  <c:v>2</c:v>
                </c:pt>
                <c:pt idx="280">
                  <c:v>11</c:v>
                </c:pt>
                <c:pt idx="281">
                  <c:v>10</c:v>
                </c:pt>
                <c:pt idx="282">
                  <c:v>9</c:v>
                </c:pt>
                <c:pt idx="283">
                  <c:v>14</c:v>
                </c:pt>
                <c:pt idx="284">
                  <c:v>10</c:v>
                </c:pt>
                <c:pt idx="285">
                  <c:v>12</c:v>
                </c:pt>
                <c:pt idx="286">
                  <c:v>2</c:v>
                </c:pt>
                <c:pt idx="287">
                  <c:v>5</c:v>
                </c:pt>
                <c:pt idx="288">
                  <c:v>5</c:v>
                </c:pt>
                <c:pt idx="289">
                  <c:v>14</c:v>
                </c:pt>
                <c:pt idx="290">
                  <c:v>3</c:v>
                </c:pt>
                <c:pt idx="291">
                  <c:v>5</c:v>
                </c:pt>
                <c:pt idx="292">
                  <c:v>6</c:v>
                </c:pt>
                <c:pt idx="293">
                  <c:v>8</c:v>
                </c:pt>
                <c:pt idx="294">
                  <c:v>14</c:v>
                </c:pt>
                <c:pt idx="295">
                  <c:v>11</c:v>
                </c:pt>
                <c:pt idx="296">
                  <c:v>2</c:v>
                </c:pt>
                <c:pt idx="297">
                  <c:v>2</c:v>
                </c:pt>
                <c:pt idx="298">
                  <c:v>5</c:v>
                </c:pt>
                <c:pt idx="299">
                  <c:v>6</c:v>
                </c:pt>
                <c:pt idx="300">
                  <c:v>2</c:v>
                </c:pt>
                <c:pt idx="301">
                  <c:v>18</c:v>
                </c:pt>
                <c:pt idx="302">
                  <c:v>16</c:v>
                </c:pt>
                <c:pt idx="303">
                  <c:v>5</c:v>
                </c:pt>
                <c:pt idx="304">
                  <c:v>7</c:v>
                </c:pt>
                <c:pt idx="305">
                  <c:v>4</c:v>
                </c:pt>
                <c:pt idx="306">
                  <c:v>6</c:v>
                </c:pt>
                <c:pt idx="307">
                  <c:v>12</c:v>
                </c:pt>
                <c:pt idx="308">
                  <c:v>12</c:v>
                </c:pt>
                <c:pt idx="309">
                  <c:v>11</c:v>
                </c:pt>
                <c:pt idx="310">
                  <c:v>16</c:v>
                </c:pt>
                <c:pt idx="311">
                  <c:v>15</c:v>
                </c:pt>
                <c:pt idx="312">
                  <c:v>12</c:v>
                </c:pt>
                <c:pt idx="313">
                  <c:v>22</c:v>
                </c:pt>
                <c:pt idx="314">
                  <c:v>10</c:v>
                </c:pt>
                <c:pt idx="315">
                  <c:v>2</c:v>
                </c:pt>
                <c:pt idx="316">
                  <c:v>12</c:v>
                </c:pt>
                <c:pt idx="317">
                  <c:v>3</c:v>
                </c:pt>
                <c:pt idx="318">
                  <c:v>3</c:v>
                </c:pt>
                <c:pt idx="319">
                  <c:v>4</c:v>
                </c:pt>
                <c:pt idx="320">
                  <c:v>9</c:v>
                </c:pt>
                <c:pt idx="321">
                  <c:v>9</c:v>
                </c:pt>
                <c:pt idx="322">
                  <c:v>12</c:v>
                </c:pt>
                <c:pt idx="323">
                  <c:v>7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2</c:v>
                </c:pt>
                <c:pt idx="328">
                  <c:v>5</c:v>
                </c:pt>
                <c:pt idx="329">
                  <c:v>21</c:v>
                </c:pt>
                <c:pt idx="330">
                  <c:v>7</c:v>
                </c:pt>
                <c:pt idx="331">
                  <c:v>9</c:v>
                </c:pt>
                <c:pt idx="332">
                  <c:v>3</c:v>
                </c:pt>
                <c:pt idx="333">
                  <c:v>19</c:v>
                </c:pt>
                <c:pt idx="334">
                  <c:v>17</c:v>
                </c:pt>
                <c:pt idx="335">
                  <c:v>17</c:v>
                </c:pt>
                <c:pt idx="336">
                  <c:v>7</c:v>
                </c:pt>
                <c:pt idx="337">
                  <c:v>22</c:v>
                </c:pt>
                <c:pt idx="338">
                  <c:v>8</c:v>
                </c:pt>
                <c:pt idx="339">
                  <c:v>7</c:v>
                </c:pt>
                <c:pt idx="340">
                  <c:v>11</c:v>
                </c:pt>
                <c:pt idx="341">
                  <c:v>8</c:v>
                </c:pt>
                <c:pt idx="342">
                  <c:v>5</c:v>
                </c:pt>
                <c:pt idx="343">
                  <c:v>18</c:v>
                </c:pt>
                <c:pt idx="344">
                  <c:v>7</c:v>
                </c:pt>
                <c:pt idx="345">
                  <c:v>24</c:v>
                </c:pt>
                <c:pt idx="346">
                  <c:v>10</c:v>
                </c:pt>
                <c:pt idx="347">
                  <c:v>10</c:v>
                </c:pt>
                <c:pt idx="348">
                  <c:v>2</c:v>
                </c:pt>
                <c:pt idx="349">
                  <c:v>4</c:v>
                </c:pt>
                <c:pt idx="350">
                  <c:v>3</c:v>
                </c:pt>
                <c:pt idx="351">
                  <c:v>14</c:v>
                </c:pt>
                <c:pt idx="352">
                  <c:v>15</c:v>
                </c:pt>
                <c:pt idx="353">
                  <c:v>2</c:v>
                </c:pt>
                <c:pt idx="354" formatCode="0">
                  <c:v>9</c:v>
                </c:pt>
                <c:pt idx="355" formatCode="0">
                  <c:v>13</c:v>
                </c:pt>
                <c:pt idx="356" formatCode="0">
                  <c:v>13</c:v>
                </c:pt>
                <c:pt idx="357" formatCode="0">
                  <c:v>3</c:v>
                </c:pt>
                <c:pt idx="358" formatCode="0">
                  <c:v>6</c:v>
                </c:pt>
                <c:pt idx="359" formatCode="0">
                  <c:v>9</c:v>
                </c:pt>
                <c:pt idx="360" formatCode="0">
                  <c:v>2</c:v>
                </c:pt>
                <c:pt idx="361" formatCode="0">
                  <c:v>10</c:v>
                </c:pt>
                <c:pt idx="362" formatCode="0">
                  <c:v>2</c:v>
                </c:pt>
                <c:pt idx="363" formatCode="0">
                  <c:v>14</c:v>
                </c:pt>
                <c:pt idx="364" formatCode="0">
                  <c:v>10</c:v>
                </c:pt>
                <c:pt idx="365" formatCode="0">
                  <c:v>12</c:v>
                </c:pt>
                <c:pt idx="366" formatCode="0">
                  <c:v>10</c:v>
                </c:pt>
                <c:pt idx="367" formatCode="0">
                  <c:v>14</c:v>
                </c:pt>
                <c:pt idx="368" formatCode="0">
                  <c:v>17</c:v>
                </c:pt>
                <c:pt idx="369" formatCode="0">
                  <c:v>3</c:v>
                </c:pt>
                <c:pt idx="370" formatCode="0">
                  <c:v>19</c:v>
                </c:pt>
                <c:pt idx="371" formatCode="0">
                  <c:v>12</c:v>
                </c:pt>
                <c:pt idx="372" formatCode="0">
                  <c:v>10</c:v>
                </c:pt>
                <c:pt idx="373" formatCode="0">
                  <c:v>9</c:v>
                </c:pt>
                <c:pt idx="374" formatCode="0">
                  <c:v>6</c:v>
                </c:pt>
                <c:pt idx="375" formatCode="0">
                  <c:v>7</c:v>
                </c:pt>
                <c:pt idx="376" formatCode="0">
                  <c:v>16</c:v>
                </c:pt>
                <c:pt idx="377" formatCode="0">
                  <c:v>17</c:v>
                </c:pt>
                <c:pt idx="378" formatCode="0">
                  <c:v>15</c:v>
                </c:pt>
                <c:pt idx="379" formatCode="0">
                  <c:v>10</c:v>
                </c:pt>
                <c:pt idx="380" formatCode="0">
                  <c:v>9</c:v>
                </c:pt>
                <c:pt idx="381" formatCode="0">
                  <c:v>6</c:v>
                </c:pt>
                <c:pt idx="382" formatCode="0">
                  <c:v>12</c:v>
                </c:pt>
                <c:pt idx="383">
                  <c:v>10</c:v>
                </c:pt>
                <c:pt idx="384">
                  <c:v>6</c:v>
                </c:pt>
                <c:pt idx="385">
                  <c:v>16</c:v>
                </c:pt>
                <c:pt idx="386">
                  <c:v>12</c:v>
                </c:pt>
                <c:pt idx="387">
                  <c:v>12</c:v>
                </c:pt>
                <c:pt idx="388">
                  <c:v>6</c:v>
                </c:pt>
                <c:pt idx="389">
                  <c:v>2</c:v>
                </c:pt>
                <c:pt idx="390">
                  <c:v>11</c:v>
                </c:pt>
                <c:pt idx="391">
                  <c:v>20</c:v>
                </c:pt>
                <c:pt idx="392">
                  <c:v>13</c:v>
                </c:pt>
              </c:numCache>
            </c:numRef>
          </c:xVal>
          <c:yVal>
            <c:numRef>
              <c:f>Итоги2!$C$30:$C$422</c:f>
              <c:numCache>
                <c:formatCode>General</c:formatCode>
                <c:ptCount val="393"/>
                <c:pt idx="0">
                  <c:v>106314.03783282073</c:v>
                </c:pt>
                <c:pt idx="1">
                  <c:v>-32258.148538831971</c:v>
                </c:pt>
                <c:pt idx="2">
                  <c:v>143307.52649517974</c:v>
                </c:pt>
                <c:pt idx="3">
                  <c:v>-2839.6886052414193</c:v>
                </c:pt>
                <c:pt idx="4">
                  <c:v>62772.428046065615</c:v>
                </c:pt>
                <c:pt idx="5">
                  <c:v>12659.412925187848</c:v>
                </c:pt>
                <c:pt idx="6">
                  <c:v>74563.53122367867</c:v>
                </c:pt>
                <c:pt idx="7">
                  <c:v>96967.590987843869</c:v>
                </c:pt>
                <c:pt idx="8">
                  <c:v>-36573.700507118017</c:v>
                </c:pt>
                <c:pt idx="9">
                  <c:v>-101897.20363481497</c:v>
                </c:pt>
                <c:pt idx="10">
                  <c:v>75059.660781444516</c:v>
                </c:pt>
                <c:pt idx="11">
                  <c:v>49327.485939240607</c:v>
                </c:pt>
                <c:pt idx="12">
                  <c:v>115208.94354952453</c:v>
                </c:pt>
                <c:pt idx="13">
                  <c:v>167710.83410441753</c:v>
                </c:pt>
                <c:pt idx="14">
                  <c:v>63307.915029744734</c:v>
                </c:pt>
                <c:pt idx="15">
                  <c:v>117856.66319560236</c:v>
                </c:pt>
                <c:pt idx="16">
                  <c:v>62271.140266682603</c:v>
                </c:pt>
                <c:pt idx="17">
                  <c:v>308820.95770506014</c:v>
                </c:pt>
                <c:pt idx="18">
                  <c:v>-6591.662804972555</c:v>
                </c:pt>
                <c:pt idx="19">
                  <c:v>256368.42963571276</c:v>
                </c:pt>
                <c:pt idx="20">
                  <c:v>54484.370430273237</c:v>
                </c:pt>
                <c:pt idx="21">
                  <c:v>94172.889023523428</c:v>
                </c:pt>
                <c:pt idx="22">
                  <c:v>65815.630214329925</c:v>
                </c:pt>
                <c:pt idx="23">
                  <c:v>22783.474607450538</c:v>
                </c:pt>
                <c:pt idx="24">
                  <c:v>-129284.14021185919</c:v>
                </c:pt>
                <c:pt idx="25">
                  <c:v>-51921.468096541998</c:v>
                </c:pt>
                <c:pt idx="26">
                  <c:v>-42519.561908771546</c:v>
                </c:pt>
                <c:pt idx="27">
                  <c:v>-67006.650259037095</c:v>
                </c:pt>
                <c:pt idx="28">
                  <c:v>3633.8596838312806</c:v>
                </c:pt>
                <c:pt idx="29">
                  <c:v>-27214.506531720865</c:v>
                </c:pt>
                <c:pt idx="30">
                  <c:v>12153.049288252834</c:v>
                </c:pt>
                <c:pt idx="31">
                  <c:v>53327.481562132132</c:v>
                </c:pt>
                <c:pt idx="32">
                  <c:v>-113450.66495037579</c:v>
                </c:pt>
                <c:pt idx="33">
                  <c:v>8405.884006743494</c:v>
                </c:pt>
                <c:pt idx="34">
                  <c:v>-8941.6998492054408</c:v>
                </c:pt>
                <c:pt idx="35">
                  <c:v>-102245.78473476245</c:v>
                </c:pt>
                <c:pt idx="36">
                  <c:v>-7807.4841429316439</c:v>
                </c:pt>
                <c:pt idx="37">
                  <c:v>87004.710366503103</c:v>
                </c:pt>
                <c:pt idx="38">
                  <c:v>-40666.824472361594</c:v>
                </c:pt>
                <c:pt idx="39">
                  <c:v>-90075.427113719052</c:v>
                </c:pt>
                <c:pt idx="40">
                  <c:v>-119874.27732366076</c:v>
                </c:pt>
                <c:pt idx="41">
                  <c:v>10028.792888628494</c:v>
                </c:pt>
                <c:pt idx="42">
                  <c:v>-34573.216912097298</c:v>
                </c:pt>
                <c:pt idx="43">
                  <c:v>9693.0206777643762</c:v>
                </c:pt>
                <c:pt idx="44">
                  <c:v>19844.408399296633</c:v>
                </c:pt>
                <c:pt idx="45">
                  <c:v>105832.87508132798</c:v>
                </c:pt>
                <c:pt idx="46">
                  <c:v>-89672.337033775751</c:v>
                </c:pt>
                <c:pt idx="47">
                  <c:v>127166.36737808844</c:v>
                </c:pt>
                <c:pt idx="48">
                  <c:v>-144620.98919088673</c:v>
                </c:pt>
                <c:pt idx="49">
                  <c:v>31328.324649428716</c:v>
                </c:pt>
                <c:pt idx="50">
                  <c:v>-68567.840884953766</c:v>
                </c:pt>
                <c:pt idx="51">
                  <c:v>15987.315657967236</c:v>
                </c:pt>
                <c:pt idx="52">
                  <c:v>58013.548029937723</c:v>
                </c:pt>
                <c:pt idx="53">
                  <c:v>27336.957189547014</c:v>
                </c:pt>
                <c:pt idx="54">
                  <c:v>17331.939734456828</c:v>
                </c:pt>
                <c:pt idx="55">
                  <c:v>292797.76236666192</c:v>
                </c:pt>
                <c:pt idx="56">
                  <c:v>-14950.419224407204</c:v>
                </c:pt>
                <c:pt idx="57">
                  <c:v>-43271.879037650069</c:v>
                </c:pt>
                <c:pt idx="58">
                  <c:v>-39002.436105621164</c:v>
                </c:pt>
                <c:pt idx="59">
                  <c:v>-43257.111072536674</c:v>
                </c:pt>
                <c:pt idx="60">
                  <c:v>10929.626898699848</c:v>
                </c:pt>
                <c:pt idx="61">
                  <c:v>-88926.398127176479</c:v>
                </c:pt>
                <c:pt idx="62">
                  <c:v>-40113.876121215813</c:v>
                </c:pt>
                <c:pt idx="63">
                  <c:v>18010.839276298007</c:v>
                </c:pt>
                <c:pt idx="64">
                  <c:v>-92913.885336099076</c:v>
                </c:pt>
                <c:pt idx="65">
                  <c:v>-71623.865102830168</c:v>
                </c:pt>
                <c:pt idx="66">
                  <c:v>-111274.90186111414</c:v>
                </c:pt>
                <c:pt idx="67">
                  <c:v>-25930.329737281776</c:v>
                </c:pt>
                <c:pt idx="68">
                  <c:v>10880.377614831901</c:v>
                </c:pt>
                <c:pt idx="69">
                  <c:v>-326.48824977705954</c:v>
                </c:pt>
                <c:pt idx="70">
                  <c:v>34194.972437698452</c:v>
                </c:pt>
                <c:pt idx="71">
                  <c:v>-18677.124052517174</c:v>
                </c:pt>
                <c:pt idx="72">
                  <c:v>-127144.76818912782</c:v>
                </c:pt>
                <c:pt idx="73">
                  <c:v>39779.185157574422</c:v>
                </c:pt>
                <c:pt idx="74">
                  <c:v>11394.810143038107</c:v>
                </c:pt>
                <c:pt idx="75">
                  <c:v>-56403.472254449851</c:v>
                </c:pt>
                <c:pt idx="76">
                  <c:v>281.24378308892483</c:v>
                </c:pt>
                <c:pt idx="77">
                  <c:v>86052.013995131594</c:v>
                </c:pt>
                <c:pt idx="78">
                  <c:v>65184.64942125266</c:v>
                </c:pt>
                <c:pt idx="79">
                  <c:v>-53120.122574133275</c:v>
                </c:pt>
                <c:pt idx="80">
                  <c:v>-120682.10975803115</c:v>
                </c:pt>
                <c:pt idx="81">
                  <c:v>-31258.663289559598</c:v>
                </c:pt>
                <c:pt idx="82">
                  <c:v>94243.045731921797</c:v>
                </c:pt>
                <c:pt idx="83">
                  <c:v>98915.754509319377</c:v>
                </c:pt>
                <c:pt idx="84">
                  <c:v>-23145.535308219318</c:v>
                </c:pt>
                <c:pt idx="85">
                  <c:v>-85277.250055902812</c:v>
                </c:pt>
                <c:pt idx="86">
                  <c:v>-4506.8024089729879</c:v>
                </c:pt>
                <c:pt idx="87">
                  <c:v>-13845.509585141379</c:v>
                </c:pt>
                <c:pt idx="88">
                  <c:v>-8842.9624626742443</c:v>
                </c:pt>
                <c:pt idx="89">
                  <c:v>-29002.862053155317</c:v>
                </c:pt>
                <c:pt idx="90">
                  <c:v>-47583.466573408572</c:v>
                </c:pt>
                <c:pt idx="91">
                  <c:v>-520.57991872803541</c:v>
                </c:pt>
                <c:pt idx="92">
                  <c:v>-91143.628391323262</c:v>
                </c:pt>
                <c:pt idx="93">
                  <c:v>73088.721732952225</c:v>
                </c:pt>
                <c:pt idx="94">
                  <c:v>-167497.91645381312</c:v>
                </c:pt>
                <c:pt idx="95">
                  <c:v>-28828.750776604458</c:v>
                </c:pt>
                <c:pt idx="96">
                  <c:v>-14554.639928394696</c:v>
                </c:pt>
                <c:pt idx="97">
                  <c:v>-17268.466076852172</c:v>
                </c:pt>
                <c:pt idx="98">
                  <c:v>62787.554411495221</c:v>
                </c:pt>
                <c:pt idx="99">
                  <c:v>-56403.472254449851</c:v>
                </c:pt>
                <c:pt idx="100">
                  <c:v>21017.729440474999</c:v>
                </c:pt>
                <c:pt idx="101">
                  <c:v>-64589.630495151941</c:v>
                </c:pt>
                <c:pt idx="102">
                  <c:v>105992.25876870513</c:v>
                </c:pt>
                <c:pt idx="103">
                  <c:v>-77096.90988584439</c:v>
                </c:pt>
                <c:pt idx="104">
                  <c:v>-36909.833121516334</c:v>
                </c:pt>
                <c:pt idx="105">
                  <c:v>5611.3199330565985</c:v>
                </c:pt>
                <c:pt idx="106">
                  <c:v>-35587.751770729374</c:v>
                </c:pt>
                <c:pt idx="107">
                  <c:v>45200.996609903756</c:v>
                </c:pt>
                <c:pt idx="108">
                  <c:v>-9125.4864252083935</c:v>
                </c:pt>
                <c:pt idx="109">
                  <c:v>3864.1225818794337</c:v>
                </c:pt>
                <c:pt idx="110">
                  <c:v>-41831.457590381266</c:v>
                </c:pt>
                <c:pt idx="111">
                  <c:v>65183.183610055043</c:v>
                </c:pt>
                <c:pt idx="112">
                  <c:v>-8015.2677125152841</c:v>
                </c:pt>
                <c:pt idx="113">
                  <c:v>-27550.665891348093</c:v>
                </c:pt>
                <c:pt idx="114">
                  <c:v>22056.497837645991</c:v>
                </c:pt>
                <c:pt idx="115">
                  <c:v>-89094.92928065735</c:v>
                </c:pt>
                <c:pt idx="116">
                  <c:v>-26071.478778504825</c:v>
                </c:pt>
                <c:pt idx="117">
                  <c:v>-83526.970012052916</c:v>
                </c:pt>
                <c:pt idx="118">
                  <c:v>2128.0687718118425</c:v>
                </c:pt>
                <c:pt idx="119">
                  <c:v>-43644.539324681769</c:v>
                </c:pt>
                <c:pt idx="120">
                  <c:v>-26314.995307959325</c:v>
                </c:pt>
                <c:pt idx="121">
                  <c:v>15628.150040389446</c:v>
                </c:pt>
                <c:pt idx="122">
                  <c:v>-84251.172991581814</c:v>
                </c:pt>
                <c:pt idx="123">
                  <c:v>50412.504290071491</c:v>
                </c:pt>
                <c:pt idx="124">
                  <c:v>-22589.373554961407</c:v>
                </c:pt>
                <c:pt idx="125">
                  <c:v>58694.183885073202</c:v>
                </c:pt>
                <c:pt idx="126">
                  <c:v>-43014.888223727117</c:v>
                </c:pt>
                <c:pt idx="127">
                  <c:v>7812.4014179229271</c:v>
                </c:pt>
                <c:pt idx="128">
                  <c:v>-109278.96278005565</c:v>
                </c:pt>
                <c:pt idx="129">
                  <c:v>-65576.703666147951</c:v>
                </c:pt>
                <c:pt idx="130">
                  <c:v>-74529.413096666511</c:v>
                </c:pt>
                <c:pt idx="131">
                  <c:v>-36536.451614285936</c:v>
                </c:pt>
                <c:pt idx="132">
                  <c:v>-36105.387343493232</c:v>
                </c:pt>
                <c:pt idx="133">
                  <c:v>-138255.51767733987</c:v>
                </c:pt>
                <c:pt idx="134">
                  <c:v>-10869.771710451401</c:v>
                </c:pt>
                <c:pt idx="135">
                  <c:v>-35186.86681886646</c:v>
                </c:pt>
                <c:pt idx="136">
                  <c:v>-7962.2609874908812</c:v>
                </c:pt>
                <c:pt idx="137">
                  <c:v>6134.1649274291703</c:v>
                </c:pt>
                <c:pt idx="138">
                  <c:v>-139624.80520477725</c:v>
                </c:pt>
                <c:pt idx="139">
                  <c:v>13629.455075739097</c:v>
                </c:pt>
                <c:pt idx="140">
                  <c:v>39733.481954560382</c:v>
                </c:pt>
                <c:pt idx="141">
                  <c:v>11263.948186682392</c:v>
                </c:pt>
                <c:pt idx="142">
                  <c:v>14558.15716909006</c:v>
                </c:pt>
                <c:pt idx="143">
                  <c:v>-18112.732860511955</c:v>
                </c:pt>
                <c:pt idx="144">
                  <c:v>-37112.829516680154</c:v>
                </c:pt>
                <c:pt idx="145">
                  <c:v>16143.956926995481</c:v>
                </c:pt>
                <c:pt idx="146">
                  <c:v>29056.42207285692</c:v>
                </c:pt>
                <c:pt idx="147">
                  <c:v>-35070.092350486782</c:v>
                </c:pt>
                <c:pt idx="148">
                  <c:v>-32719.37859327934</c:v>
                </c:pt>
                <c:pt idx="149">
                  <c:v>2745.5787197099999</c:v>
                </c:pt>
                <c:pt idx="150">
                  <c:v>-73369.275947457063</c:v>
                </c:pt>
                <c:pt idx="151">
                  <c:v>-104988.9000584294</c:v>
                </c:pt>
                <c:pt idx="152">
                  <c:v>52326.362508082675</c:v>
                </c:pt>
                <c:pt idx="153">
                  <c:v>-77783.671497226169</c:v>
                </c:pt>
                <c:pt idx="154">
                  <c:v>-72201.999669145735</c:v>
                </c:pt>
                <c:pt idx="155">
                  <c:v>81291.062075924099</c:v>
                </c:pt>
                <c:pt idx="156">
                  <c:v>-46989.32688582869</c:v>
                </c:pt>
                <c:pt idx="157">
                  <c:v>-75203.88792160817</c:v>
                </c:pt>
                <c:pt idx="158">
                  <c:v>-45398.112439464196</c:v>
                </c:pt>
                <c:pt idx="159">
                  <c:v>-65826.985141011479</c:v>
                </c:pt>
                <c:pt idx="160">
                  <c:v>30132.272594929265</c:v>
                </c:pt>
                <c:pt idx="161">
                  <c:v>-26263.272999606677</c:v>
                </c:pt>
                <c:pt idx="162">
                  <c:v>-86388.805919929815</c:v>
                </c:pt>
                <c:pt idx="163">
                  <c:v>22308.263866145688</c:v>
                </c:pt>
                <c:pt idx="164">
                  <c:v>-57778.416429220873</c:v>
                </c:pt>
                <c:pt idx="165">
                  <c:v>24277.206507096562</c:v>
                </c:pt>
                <c:pt idx="166">
                  <c:v>-1155.131813802931</c:v>
                </c:pt>
                <c:pt idx="167">
                  <c:v>1738.5999268969172</c:v>
                </c:pt>
                <c:pt idx="168">
                  <c:v>-52304.54939145071</c:v>
                </c:pt>
                <c:pt idx="169">
                  <c:v>1938.2755057806498</c:v>
                </c:pt>
                <c:pt idx="170">
                  <c:v>7534.5888086952036</c:v>
                </c:pt>
                <c:pt idx="171">
                  <c:v>-128900.41258885231</c:v>
                </c:pt>
                <c:pt idx="172">
                  <c:v>95819.036148982646</c:v>
                </c:pt>
                <c:pt idx="173">
                  <c:v>-82004.484141620749</c:v>
                </c:pt>
                <c:pt idx="174">
                  <c:v>9182.6971767706564</c:v>
                </c:pt>
                <c:pt idx="175">
                  <c:v>56202.77651061723</c:v>
                </c:pt>
                <c:pt idx="176">
                  <c:v>44720.931131964084</c:v>
                </c:pt>
                <c:pt idx="177">
                  <c:v>-31307.799646065629</c:v>
                </c:pt>
                <c:pt idx="178">
                  <c:v>-12609.153302623366</c:v>
                </c:pt>
                <c:pt idx="179">
                  <c:v>-3219.3506341312896</c:v>
                </c:pt>
                <c:pt idx="180">
                  <c:v>-75361.021091857343</c:v>
                </c:pt>
                <c:pt idx="181">
                  <c:v>3572.8533599022776</c:v>
                </c:pt>
                <c:pt idx="182">
                  <c:v>9429.6059460460674</c:v>
                </c:pt>
                <c:pt idx="183">
                  <c:v>-51867.446070159203</c:v>
                </c:pt>
                <c:pt idx="184">
                  <c:v>-40475.373253809084</c:v>
                </c:pt>
                <c:pt idx="185">
                  <c:v>3095.2678496355657</c:v>
                </c:pt>
                <c:pt idx="186">
                  <c:v>21146.542629512376</c:v>
                </c:pt>
                <c:pt idx="187">
                  <c:v>-20645.906043334631</c:v>
                </c:pt>
                <c:pt idx="188">
                  <c:v>11731.078235720459</c:v>
                </c:pt>
                <c:pt idx="189">
                  <c:v>544.91873086907435</c:v>
                </c:pt>
                <c:pt idx="190">
                  <c:v>-28444.44608410314</c:v>
                </c:pt>
                <c:pt idx="191">
                  <c:v>-106192.48170782317</c:v>
                </c:pt>
                <c:pt idx="192">
                  <c:v>-52006.718753853871</c:v>
                </c:pt>
                <c:pt idx="193">
                  <c:v>-46553.278588463843</c:v>
                </c:pt>
                <c:pt idx="194">
                  <c:v>-21468.469450415985</c:v>
                </c:pt>
                <c:pt idx="195">
                  <c:v>-43151.306440252403</c:v>
                </c:pt>
                <c:pt idx="196">
                  <c:v>45766.042685196968</c:v>
                </c:pt>
                <c:pt idx="197">
                  <c:v>-17815.417525425903</c:v>
                </c:pt>
                <c:pt idx="198">
                  <c:v>-130401.8039986933</c:v>
                </c:pt>
                <c:pt idx="199">
                  <c:v>-73774.208880333637</c:v>
                </c:pt>
                <c:pt idx="200">
                  <c:v>-1088.512166968605</c:v>
                </c:pt>
                <c:pt idx="201">
                  <c:v>-9955.1475092889741</c:v>
                </c:pt>
                <c:pt idx="202">
                  <c:v>-38417.410458647588</c:v>
                </c:pt>
                <c:pt idx="203">
                  <c:v>82280.190183931642</c:v>
                </c:pt>
                <c:pt idx="204">
                  <c:v>-51327.71595246467</c:v>
                </c:pt>
                <c:pt idx="205">
                  <c:v>9857.2559328998323</c:v>
                </c:pt>
                <c:pt idx="206">
                  <c:v>-19098.176948083274</c:v>
                </c:pt>
                <c:pt idx="207">
                  <c:v>9505.6448293028516</c:v>
                </c:pt>
                <c:pt idx="208">
                  <c:v>-36515.442808926746</c:v>
                </c:pt>
                <c:pt idx="209">
                  <c:v>2914.9379430008994</c:v>
                </c:pt>
                <c:pt idx="210">
                  <c:v>-25314.144554911763</c:v>
                </c:pt>
                <c:pt idx="211">
                  <c:v>52682.960051612405</c:v>
                </c:pt>
                <c:pt idx="212">
                  <c:v>49018.729791177961</c:v>
                </c:pt>
                <c:pt idx="213">
                  <c:v>-44047.133074089536</c:v>
                </c:pt>
                <c:pt idx="214">
                  <c:v>103576.62039690232</c:v>
                </c:pt>
                <c:pt idx="215">
                  <c:v>95685.787341075076</c:v>
                </c:pt>
                <c:pt idx="216">
                  <c:v>-138584.31777512303</c:v>
                </c:pt>
                <c:pt idx="217">
                  <c:v>64104.890305444016</c:v>
                </c:pt>
                <c:pt idx="218">
                  <c:v>-54619.05931141664</c:v>
                </c:pt>
                <c:pt idx="219">
                  <c:v>7686.5195455719368</c:v>
                </c:pt>
                <c:pt idx="220">
                  <c:v>-35149.852009703493</c:v>
                </c:pt>
                <c:pt idx="221">
                  <c:v>-78673.196223967243</c:v>
                </c:pt>
                <c:pt idx="222">
                  <c:v>-27885.328521004063</c:v>
                </c:pt>
                <c:pt idx="223">
                  <c:v>31870.820783669624</c:v>
                </c:pt>
                <c:pt idx="224">
                  <c:v>-87896.350653718109</c:v>
                </c:pt>
                <c:pt idx="225">
                  <c:v>2366.8333057927666</c:v>
                </c:pt>
                <c:pt idx="226">
                  <c:v>-72189.744110125321</c:v>
                </c:pt>
                <c:pt idx="227">
                  <c:v>32328.057586329582</c:v>
                </c:pt>
                <c:pt idx="228">
                  <c:v>-101117.17102658591</c:v>
                </c:pt>
                <c:pt idx="229">
                  <c:v>-12011.473691771913</c:v>
                </c:pt>
                <c:pt idx="230">
                  <c:v>334.81695961917285</c:v>
                </c:pt>
                <c:pt idx="231">
                  <c:v>-7941.530215840874</c:v>
                </c:pt>
                <c:pt idx="232">
                  <c:v>-21566.205918638152</c:v>
                </c:pt>
                <c:pt idx="233">
                  <c:v>44537.499895644112</c:v>
                </c:pt>
                <c:pt idx="234">
                  <c:v>-45833.79872352464</c:v>
                </c:pt>
                <c:pt idx="235">
                  <c:v>28226.191099861579</c:v>
                </c:pt>
                <c:pt idx="236">
                  <c:v>-71536.363319198892</c:v>
                </c:pt>
                <c:pt idx="237">
                  <c:v>-12320.249345757766</c:v>
                </c:pt>
                <c:pt idx="238">
                  <c:v>47476.2323510196</c:v>
                </c:pt>
                <c:pt idx="239">
                  <c:v>52556.975528295035</c:v>
                </c:pt>
                <c:pt idx="240">
                  <c:v>-16262.086624446267</c:v>
                </c:pt>
                <c:pt idx="241">
                  <c:v>22727.075625222526</c:v>
                </c:pt>
                <c:pt idx="242">
                  <c:v>1186.6330157089687</c:v>
                </c:pt>
                <c:pt idx="243">
                  <c:v>9344.7890684103477</c:v>
                </c:pt>
                <c:pt idx="244">
                  <c:v>-73262.285296313668</c:v>
                </c:pt>
                <c:pt idx="245">
                  <c:v>-56417.02238995122</c:v>
                </c:pt>
                <c:pt idx="246">
                  <c:v>23098.891498192796</c:v>
                </c:pt>
                <c:pt idx="247">
                  <c:v>17020.528120712668</c:v>
                </c:pt>
                <c:pt idx="248">
                  <c:v>-114622.07312932651</c:v>
                </c:pt>
                <c:pt idx="249">
                  <c:v>-26688.859795318451</c:v>
                </c:pt>
                <c:pt idx="250">
                  <c:v>101656.35205088113</c:v>
                </c:pt>
                <c:pt idx="251">
                  <c:v>100226.39910215457</c:v>
                </c:pt>
                <c:pt idx="252">
                  <c:v>-54698.572764546727</c:v>
                </c:pt>
                <c:pt idx="253">
                  <c:v>-25905.474150110909</c:v>
                </c:pt>
                <c:pt idx="254">
                  <c:v>-29207.47339526983</c:v>
                </c:pt>
                <c:pt idx="255">
                  <c:v>-43024.133196486771</c:v>
                </c:pt>
                <c:pt idx="256">
                  <c:v>-41962.073296527</c:v>
                </c:pt>
                <c:pt idx="257">
                  <c:v>-61008.460411288776</c:v>
                </c:pt>
                <c:pt idx="258">
                  <c:v>-15949.544050877157</c:v>
                </c:pt>
                <c:pt idx="259">
                  <c:v>-26068.660846236075</c:v>
                </c:pt>
                <c:pt idx="260">
                  <c:v>-45910.659191307786</c:v>
                </c:pt>
                <c:pt idx="261">
                  <c:v>33091.991529109218</c:v>
                </c:pt>
                <c:pt idx="262">
                  <c:v>103275.49343030519</c:v>
                </c:pt>
                <c:pt idx="263">
                  <c:v>-40125.389186667657</c:v>
                </c:pt>
                <c:pt idx="264">
                  <c:v>49122.287409377226</c:v>
                </c:pt>
                <c:pt idx="265">
                  <c:v>-100363.62621489936</c:v>
                </c:pt>
                <c:pt idx="266">
                  <c:v>59467.322521749127</c:v>
                </c:pt>
                <c:pt idx="267">
                  <c:v>72825.24251780656</c:v>
                </c:pt>
                <c:pt idx="268">
                  <c:v>-10284.375874174351</c:v>
                </c:pt>
                <c:pt idx="269">
                  <c:v>-25349.538893504185</c:v>
                </c:pt>
                <c:pt idx="270">
                  <c:v>17318.278380126227</c:v>
                </c:pt>
                <c:pt idx="271">
                  <c:v>20526.057270025718</c:v>
                </c:pt>
                <c:pt idx="272">
                  <c:v>-5922.6113077317714</c:v>
                </c:pt>
                <c:pt idx="273">
                  <c:v>3615.6715135287377</c:v>
                </c:pt>
                <c:pt idx="274">
                  <c:v>-41183.855047416058</c:v>
                </c:pt>
                <c:pt idx="275">
                  <c:v>4920.1716969204135</c:v>
                </c:pt>
                <c:pt idx="276">
                  <c:v>-45751.508052268357</c:v>
                </c:pt>
                <c:pt idx="277">
                  <c:v>-3017.3397304384853</c:v>
                </c:pt>
                <c:pt idx="278">
                  <c:v>51076.053121411358</c:v>
                </c:pt>
                <c:pt idx="279">
                  <c:v>13385.85826112685</c:v>
                </c:pt>
                <c:pt idx="280">
                  <c:v>-41351.506285369105</c:v>
                </c:pt>
                <c:pt idx="281">
                  <c:v>-60036.518505810294</c:v>
                </c:pt>
                <c:pt idx="282">
                  <c:v>-4650.1378563875332</c:v>
                </c:pt>
                <c:pt idx="283">
                  <c:v>90815.680818575755</c:v>
                </c:pt>
                <c:pt idx="284">
                  <c:v>-5810.0989082458545</c:v>
                </c:pt>
                <c:pt idx="285">
                  <c:v>53158.282879791223</c:v>
                </c:pt>
                <c:pt idx="286">
                  <c:v>71231.759203616384</c:v>
                </c:pt>
                <c:pt idx="287">
                  <c:v>-25384.139703335415</c:v>
                </c:pt>
                <c:pt idx="288">
                  <c:v>7311.976449505426</c:v>
                </c:pt>
                <c:pt idx="289">
                  <c:v>8287.6437482897891</c:v>
                </c:pt>
                <c:pt idx="290">
                  <c:v>61414.284989457403</c:v>
                </c:pt>
                <c:pt idx="291">
                  <c:v>38431.105411872792</c:v>
                </c:pt>
                <c:pt idx="292">
                  <c:v>104578.58216236095</c:v>
                </c:pt>
                <c:pt idx="293">
                  <c:v>98009.597127949761</c:v>
                </c:pt>
                <c:pt idx="294">
                  <c:v>12332.937972247659</c:v>
                </c:pt>
                <c:pt idx="295">
                  <c:v>-22930.18322155741</c:v>
                </c:pt>
                <c:pt idx="296">
                  <c:v>-48127.203555763059</c:v>
                </c:pt>
                <c:pt idx="297">
                  <c:v>-65349.670716493973</c:v>
                </c:pt>
                <c:pt idx="298">
                  <c:v>58977.688541835349</c:v>
                </c:pt>
                <c:pt idx="299">
                  <c:v>-7695.4384029979701</c:v>
                </c:pt>
                <c:pt idx="300">
                  <c:v>-19742.687351426459</c:v>
                </c:pt>
                <c:pt idx="301">
                  <c:v>131693.49501875148</c:v>
                </c:pt>
                <c:pt idx="302">
                  <c:v>81482.407847987051</c:v>
                </c:pt>
                <c:pt idx="303">
                  <c:v>34673.398043600842</c:v>
                </c:pt>
                <c:pt idx="304">
                  <c:v>-74361.461773939576</c:v>
                </c:pt>
                <c:pt idx="305">
                  <c:v>17202.203857792425</c:v>
                </c:pt>
                <c:pt idx="306">
                  <c:v>-15620.963637974521</c:v>
                </c:pt>
                <c:pt idx="307">
                  <c:v>-19723.031986361195</c:v>
                </c:pt>
                <c:pt idx="308">
                  <c:v>-117954.86831258662</c:v>
                </c:pt>
                <c:pt idx="309">
                  <c:v>32408.502955402248</c:v>
                </c:pt>
                <c:pt idx="310">
                  <c:v>-62401.152818415256</c:v>
                </c:pt>
                <c:pt idx="311">
                  <c:v>-20571.422548319155</c:v>
                </c:pt>
                <c:pt idx="312">
                  <c:v>-5206.3440957904677</c:v>
                </c:pt>
                <c:pt idx="313">
                  <c:v>-45717.958248524577</c:v>
                </c:pt>
                <c:pt idx="314">
                  <c:v>47546.394777296635</c:v>
                </c:pt>
                <c:pt idx="315">
                  <c:v>54619.042691519833</c:v>
                </c:pt>
                <c:pt idx="316">
                  <c:v>-21961.901183945709</c:v>
                </c:pt>
                <c:pt idx="317">
                  <c:v>-37358.148631964286</c:v>
                </c:pt>
                <c:pt idx="318">
                  <c:v>75723.221056953684</c:v>
                </c:pt>
                <c:pt idx="319">
                  <c:v>27122.15968438721</c:v>
                </c:pt>
                <c:pt idx="320">
                  <c:v>-13388.278485776158</c:v>
                </c:pt>
                <c:pt idx="321">
                  <c:v>22836.711420033302</c:v>
                </c:pt>
                <c:pt idx="322">
                  <c:v>-31245.434622816509</c:v>
                </c:pt>
                <c:pt idx="323">
                  <c:v>-45890.776887961838</c:v>
                </c:pt>
                <c:pt idx="324">
                  <c:v>111531.92938878573</c:v>
                </c:pt>
                <c:pt idx="325">
                  <c:v>57545.321746298287</c:v>
                </c:pt>
                <c:pt idx="326">
                  <c:v>64490.827042409481</c:v>
                </c:pt>
                <c:pt idx="327">
                  <c:v>113398.25994056353</c:v>
                </c:pt>
                <c:pt idx="328">
                  <c:v>148756.04037178593</c:v>
                </c:pt>
                <c:pt idx="329">
                  <c:v>-51781.767515511077</c:v>
                </c:pt>
                <c:pt idx="330">
                  <c:v>-1444.6202545086853</c:v>
                </c:pt>
                <c:pt idx="331">
                  <c:v>25936.233895190293</c:v>
                </c:pt>
                <c:pt idx="332">
                  <c:v>48207.87153734715</c:v>
                </c:pt>
                <c:pt idx="333">
                  <c:v>-123659.10137447499</c:v>
                </c:pt>
                <c:pt idx="334">
                  <c:v>162209.54685711279</c:v>
                </c:pt>
                <c:pt idx="335">
                  <c:v>163846.87800733792</c:v>
                </c:pt>
                <c:pt idx="336">
                  <c:v>-98025.770157873107</c:v>
                </c:pt>
                <c:pt idx="337">
                  <c:v>32373.855719836254</c:v>
                </c:pt>
                <c:pt idx="338">
                  <c:v>174580.91618338518</c:v>
                </c:pt>
                <c:pt idx="339">
                  <c:v>-106588.95370566362</c:v>
                </c:pt>
                <c:pt idx="340">
                  <c:v>260585.32023434248</c:v>
                </c:pt>
                <c:pt idx="341">
                  <c:v>156708.00196751091</c:v>
                </c:pt>
                <c:pt idx="342">
                  <c:v>37003.763125406811</c:v>
                </c:pt>
                <c:pt idx="343">
                  <c:v>42660.412937983638</c:v>
                </c:pt>
                <c:pt idx="344">
                  <c:v>47515.074819436937</c:v>
                </c:pt>
                <c:pt idx="345">
                  <c:v>132238.5755438343</c:v>
                </c:pt>
                <c:pt idx="346">
                  <c:v>-28613.036102890968</c:v>
                </c:pt>
                <c:pt idx="347">
                  <c:v>-63145.385419233033</c:v>
                </c:pt>
                <c:pt idx="348">
                  <c:v>69896.676872898533</c:v>
                </c:pt>
                <c:pt idx="349">
                  <c:v>-99469.408099095919</c:v>
                </c:pt>
                <c:pt idx="350">
                  <c:v>-87633.789546416316</c:v>
                </c:pt>
                <c:pt idx="351">
                  <c:v>6760.0544848091668</c:v>
                </c:pt>
                <c:pt idx="352">
                  <c:v>-141624.30388091787</c:v>
                </c:pt>
                <c:pt idx="353">
                  <c:v>136774.9534640804</c:v>
                </c:pt>
                <c:pt idx="354">
                  <c:v>-52282.618015250337</c:v>
                </c:pt>
                <c:pt idx="355">
                  <c:v>-34966.974297505134</c:v>
                </c:pt>
                <c:pt idx="356">
                  <c:v>-12573.252049621602</c:v>
                </c:pt>
                <c:pt idx="357">
                  <c:v>-45644.956853510696</c:v>
                </c:pt>
                <c:pt idx="358">
                  <c:v>-17436.060231987154</c:v>
                </c:pt>
                <c:pt idx="359">
                  <c:v>-4837.8927850964246</c:v>
                </c:pt>
                <c:pt idx="360">
                  <c:v>-8774.7443708735518</c:v>
                </c:pt>
                <c:pt idx="361">
                  <c:v>-18107.090349228994</c:v>
                </c:pt>
                <c:pt idx="362">
                  <c:v>-44138.529784413229</c:v>
                </c:pt>
                <c:pt idx="363">
                  <c:v>-19981.056184334215</c:v>
                </c:pt>
                <c:pt idx="364">
                  <c:v>6954.1544999547186</c:v>
                </c:pt>
                <c:pt idx="365">
                  <c:v>-19342.730640545604</c:v>
                </c:pt>
                <c:pt idx="366">
                  <c:v>-92045.218389707967</c:v>
                </c:pt>
                <c:pt idx="367">
                  <c:v>-9273.808252982737</c:v>
                </c:pt>
                <c:pt idx="368">
                  <c:v>-27142.347612990357</c:v>
                </c:pt>
                <c:pt idx="369">
                  <c:v>19749.581690936175</c:v>
                </c:pt>
                <c:pt idx="370">
                  <c:v>-50425.499797462719</c:v>
                </c:pt>
                <c:pt idx="371">
                  <c:v>-31535.379871481273</c:v>
                </c:pt>
                <c:pt idx="372">
                  <c:v>-69177.58056144882</c:v>
                </c:pt>
                <c:pt idx="373">
                  <c:v>-42776.021011281584</c:v>
                </c:pt>
                <c:pt idx="374">
                  <c:v>19869.389771579474</c:v>
                </c:pt>
                <c:pt idx="375">
                  <c:v>-35982.355755098048</c:v>
                </c:pt>
                <c:pt idx="376">
                  <c:v>-17046.18133582297</c:v>
                </c:pt>
                <c:pt idx="377">
                  <c:v>-14504.610570909572</c:v>
                </c:pt>
                <c:pt idx="378">
                  <c:v>19843.07506596332</c:v>
                </c:pt>
                <c:pt idx="379">
                  <c:v>12153.125752999622</c:v>
                </c:pt>
                <c:pt idx="380">
                  <c:v>44428.313432968163</c:v>
                </c:pt>
                <c:pt idx="381">
                  <c:v>86681.903504078975</c:v>
                </c:pt>
                <c:pt idx="382">
                  <c:v>292796.71474761434</c:v>
                </c:pt>
                <c:pt idx="383">
                  <c:v>-94757.082796487666</c:v>
                </c:pt>
                <c:pt idx="384">
                  <c:v>-13502.904970643518</c:v>
                </c:pt>
                <c:pt idx="385">
                  <c:v>-17046.646696214855</c:v>
                </c:pt>
                <c:pt idx="386">
                  <c:v>280893.00046190002</c:v>
                </c:pt>
                <c:pt idx="387">
                  <c:v>292797.76236666192</c:v>
                </c:pt>
                <c:pt idx="388">
                  <c:v>76749.665332066827</c:v>
                </c:pt>
                <c:pt idx="389">
                  <c:v>88218.354954447539</c:v>
                </c:pt>
                <c:pt idx="390">
                  <c:v>54029.187713560008</c:v>
                </c:pt>
                <c:pt idx="391">
                  <c:v>52260.372485330503</c:v>
                </c:pt>
                <c:pt idx="392">
                  <c:v>51526.632070352556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D9-4206-BFFB-AB22C753D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868112"/>
        <c:axId val="705878512"/>
      </c:scatterChart>
      <c:valAx>
        <c:axId val="70586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AU"/>
                  <a:t>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878512"/>
        <c:crosses val="autoZero"/>
        <c:crossBetween val="midCat"/>
      </c:valAx>
      <c:valAx>
        <c:axId val="7058785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868112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AU"/>
              <a:t>X 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Квартиры2!$C$2:$C$394</c:f>
              <c:numCache>
                <c:formatCode>General</c:formatCode>
                <c:ptCount val="393"/>
                <c:pt idx="0">
                  <c:v>31</c:v>
                </c:pt>
                <c:pt idx="1">
                  <c:v>12</c:v>
                </c:pt>
                <c:pt idx="2">
                  <c:v>32</c:v>
                </c:pt>
                <c:pt idx="3">
                  <c:v>33</c:v>
                </c:pt>
                <c:pt idx="4">
                  <c:v>17</c:v>
                </c:pt>
                <c:pt idx="5">
                  <c:v>26</c:v>
                </c:pt>
                <c:pt idx="6">
                  <c:v>9</c:v>
                </c:pt>
                <c:pt idx="7">
                  <c:v>17</c:v>
                </c:pt>
                <c:pt idx="8">
                  <c:v>23</c:v>
                </c:pt>
                <c:pt idx="9">
                  <c:v>17</c:v>
                </c:pt>
                <c:pt idx="10">
                  <c:v>30</c:v>
                </c:pt>
                <c:pt idx="11">
                  <c:v>23</c:v>
                </c:pt>
                <c:pt idx="12">
                  <c:v>18</c:v>
                </c:pt>
                <c:pt idx="13">
                  <c:v>8</c:v>
                </c:pt>
                <c:pt idx="14">
                  <c:v>22</c:v>
                </c:pt>
                <c:pt idx="15">
                  <c:v>27</c:v>
                </c:pt>
                <c:pt idx="16">
                  <c:v>18</c:v>
                </c:pt>
                <c:pt idx="17">
                  <c:v>21</c:v>
                </c:pt>
                <c:pt idx="18">
                  <c:v>25</c:v>
                </c:pt>
                <c:pt idx="19">
                  <c:v>12</c:v>
                </c:pt>
                <c:pt idx="20">
                  <c:v>12</c:v>
                </c:pt>
                <c:pt idx="21">
                  <c:v>28</c:v>
                </c:pt>
                <c:pt idx="22">
                  <c:v>30</c:v>
                </c:pt>
                <c:pt idx="23">
                  <c:v>18</c:v>
                </c:pt>
                <c:pt idx="24">
                  <c:v>22</c:v>
                </c:pt>
                <c:pt idx="25">
                  <c:v>20</c:v>
                </c:pt>
                <c:pt idx="26">
                  <c:v>17</c:v>
                </c:pt>
                <c:pt idx="27">
                  <c:v>22</c:v>
                </c:pt>
                <c:pt idx="28">
                  <c:v>10</c:v>
                </c:pt>
                <c:pt idx="29">
                  <c:v>14</c:v>
                </c:pt>
                <c:pt idx="30">
                  <c:v>17</c:v>
                </c:pt>
                <c:pt idx="31">
                  <c:v>9</c:v>
                </c:pt>
                <c:pt idx="32">
                  <c:v>19</c:v>
                </c:pt>
                <c:pt idx="33">
                  <c:v>14</c:v>
                </c:pt>
                <c:pt idx="34">
                  <c:v>16</c:v>
                </c:pt>
                <c:pt idx="35">
                  <c:v>21</c:v>
                </c:pt>
                <c:pt idx="36">
                  <c:v>12</c:v>
                </c:pt>
                <c:pt idx="37">
                  <c:v>32</c:v>
                </c:pt>
                <c:pt idx="38">
                  <c:v>22</c:v>
                </c:pt>
                <c:pt idx="39">
                  <c:v>19</c:v>
                </c:pt>
                <c:pt idx="40">
                  <c:v>17</c:v>
                </c:pt>
                <c:pt idx="41">
                  <c:v>17</c:v>
                </c:pt>
                <c:pt idx="42">
                  <c:v>23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17</c:v>
                </c:pt>
                <c:pt idx="48">
                  <c:v>22</c:v>
                </c:pt>
                <c:pt idx="49">
                  <c:v>14</c:v>
                </c:pt>
                <c:pt idx="50">
                  <c:v>14</c:v>
                </c:pt>
                <c:pt idx="51">
                  <c:v>9</c:v>
                </c:pt>
                <c:pt idx="52">
                  <c:v>12</c:v>
                </c:pt>
                <c:pt idx="53">
                  <c:v>14</c:v>
                </c:pt>
                <c:pt idx="54">
                  <c:v>20</c:v>
                </c:pt>
                <c:pt idx="55">
                  <c:v>13</c:v>
                </c:pt>
                <c:pt idx="56">
                  <c:v>9</c:v>
                </c:pt>
                <c:pt idx="57">
                  <c:v>33</c:v>
                </c:pt>
                <c:pt idx="58">
                  <c:v>9</c:v>
                </c:pt>
                <c:pt idx="59">
                  <c:v>12</c:v>
                </c:pt>
                <c:pt idx="60">
                  <c:v>9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12</c:v>
                </c:pt>
                <c:pt idx="66">
                  <c:v>14</c:v>
                </c:pt>
                <c:pt idx="67">
                  <c:v>10</c:v>
                </c:pt>
                <c:pt idx="68">
                  <c:v>9</c:v>
                </c:pt>
                <c:pt idx="69">
                  <c:v>22</c:v>
                </c:pt>
                <c:pt idx="70">
                  <c:v>24</c:v>
                </c:pt>
                <c:pt idx="71">
                  <c:v>20</c:v>
                </c:pt>
                <c:pt idx="72">
                  <c:v>17</c:v>
                </c:pt>
                <c:pt idx="73">
                  <c:v>16</c:v>
                </c:pt>
                <c:pt idx="74">
                  <c:v>16</c:v>
                </c:pt>
                <c:pt idx="75">
                  <c:v>17</c:v>
                </c:pt>
                <c:pt idx="76">
                  <c:v>17</c:v>
                </c:pt>
                <c:pt idx="77">
                  <c:v>22</c:v>
                </c:pt>
                <c:pt idx="78">
                  <c:v>17</c:v>
                </c:pt>
                <c:pt idx="79">
                  <c:v>12</c:v>
                </c:pt>
                <c:pt idx="80">
                  <c:v>14</c:v>
                </c:pt>
                <c:pt idx="81">
                  <c:v>22</c:v>
                </c:pt>
                <c:pt idx="82">
                  <c:v>16</c:v>
                </c:pt>
                <c:pt idx="83">
                  <c:v>17</c:v>
                </c:pt>
                <c:pt idx="84">
                  <c:v>17</c:v>
                </c:pt>
                <c:pt idx="85">
                  <c:v>17</c:v>
                </c:pt>
                <c:pt idx="86">
                  <c:v>12</c:v>
                </c:pt>
                <c:pt idx="87">
                  <c:v>16</c:v>
                </c:pt>
                <c:pt idx="88">
                  <c:v>23</c:v>
                </c:pt>
                <c:pt idx="89">
                  <c:v>17</c:v>
                </c:pt>
                <c:pt idx="90">
                  <c:v>14</c:v>
                </c:pt>
                <c:pt idx="91">
                  <c:v>9</c:v>
                </c:pt>
                <c:pt idx="92">
                  <c:v>17</c:v>
                </c:pt>
                <c:pt idx="93">
                  <c:v>9</c:v>
                </c:pt>
                <c:pt idx="94">
                  <c:v>24</c:v>
                </c:pt>
                <c:pt idx="95">
                  <c:v>17</c:v>
                </c:pt>
                <c:pt idx="96">
                  <c:v>17</c:v>
                </c:pt>
                <c:pt idx="97">
                  <c:v>14</c:v>
                </c:pt>
                <c:pt idx="98">
                  <c:v>12</c:v>
                </c:pt>
                <c:pt idx="99">
                  <c:v>17</c:v>
                </c:pt>
                <c:pt idx="100">
                  <c:v>9</c:v>
                </c:pt>
                <c:pt idx="101">
                  <c:v>17</c:v>
                </c:pt>
                <c:pt idx="102">
                  <c:v>14</c:v>
                </c:pt>
                <c:pt idx="103">
                  <c:v>17</c:v>
                </c:pt>
                <c:pt idx="104">
                  <c:v>9</c:v>
                </c:pt>
                <c:pt idx="105">
                  <c:v>17</c:v>
                </c:pt>
                <c:pt idx="106">
                  <c:v>25</c:v>
                </c:pt>
                <c:pt idx="107">
                  <c:v>17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17</c:v>
                </c:pt>
                <c:pt idx="112">
                  <c:v>9</c:v>
                </c:pt>
                <c:pt idx="113">
                  <c:v>17</c:v>
                </c:pt>
                <c:pt idx="114">
                  <c:v>17</c:v>
                </c:pt>
                <c:pt idx="115">
                  <c:v>14</c:v>
                </c:pt>
                <c:pt idx="116">
                  <c:v>17</c:v>
                </c:pt>
                <c:pt idx="117">
                  <c:v>9</c:v>
                </c:pt>
                <c:pt idx="118">
                  <c:v>16</c:v>
                </c:pt>
                <c:pt idx="119">
                  <c:v>14</c:v>
                </c:pt>
                <c:pt idx="120">
                  <c:v>9</c:v>
                </c:pt>
                <c:pt idx="121">
                  <c:v>17</c:v>
                </c:pt>
                <c:pt idx="122">
                  <c:v>17</c:v>
                </c:pt>
                <c:pt idx="123">
                  <c:v>14</c:v>
                </c:pt>
                <c:pt idx="124">
                  <c:v>17</c:v>
                </c:pt>
                <c:pt idx="125">
                  <c:v>14</c:v>
                </c:pt>
                <c:pt idx="126">
                  <c:v>16</c:v>
                </c:pt>
                <c:pt idx="127">
                  <c:v>16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12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16</c:v>
                </c:pt>
                <c:pt idx="136">
                  <c:v>9</c:v>
                </c:pt>
                <c:pt idx="137">
                  <c:v>24</c:v>
                </c:pt>
                <c:pt idx="138">
                  <c:v>22</c:v>
                </c:pt>
                <c:pt idx="139">
                  <c:v>17</c:v>
                </c:pt>
                <c:pt idx="140">
                  <c:v>12</c:v>
                </c:pt>
                <c:pt idx="141">
                  <c:v>9</c:v>
                </c:pt>
                <c:pt idx="142">
                  <c:v>22</c:v>
                </c:pt>
                <c:pt idx="143">
                  <c:v>9</c:v>
                </c:pt>
                <c:pt idx="144">
                  <c:v>22</c:v>
                </c:pt>
                <c:pt idx="145">
                  <c:v>16</c:v>
                </c:pt>
                <c:pt idx="146">
                  <c:v>14</c:v>
                </c:pt>
                <c:pt idx="147">
                  <c:v>12</c:v>
                </c:pt>
                <c:pt idx="148">
                  <c:v>14</c:v>
                </c:pt>
                <c:pt idx="149">
                  <c:v>16</c:v>
                </c:pt>
                <c:pt idx="150">
                  <c:v>17</c:v>
                </c:pt>
                <c:pt idx="151">
                  <c:v>22</c:v>
                </c:pt>
                <c:pt idx="152">
                  <c:v>17</c:v>
                </c:pt>
                <c:pt idx="153">
                  <c:v>17</c:v>
                </c:pt>
                <c:pt idx="154">
                  <c:v>16</c:v>
                </c:pt>
                <c:pt idx="155">
                  <c:v>17</c:v>
                </c:pt>
                <c:pt idx="156">
                  <c:v>9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12</c:v>
                </c:pt>
                <c:pt idx="162">
                  <c:v>16</c:v>
                </c:pt>
                <c:pt idx="163">
                  <c:v>17</c:v>
                </c:pt>
                <c:pt idx="164">
                  <c:v>19</c:v>
                </c:pt>
                <c:pt idx="165">
                  <c:v>17</c:v>
                </c:pt>
                <c:pt idx="166">
                  <c:v>12</c:v>
                </c:pt>
                <c:pt idx="167">
                  <c:v>16</c:v>
                </c:pt>
                <c:pt idx="168">
                  <c:v>17</c:v>
                </c:pt>
                <c:pt idx="169">
                  <c:v>16</c:v>
                </c:pt>
                <c:pt idx="170">
                  <c:v>17</c:v>
                </c:pt>
                <c:pt idx="171">
                  <c:v>17</c:v>
                </c:pt>
                <c:pt idx="172">
                  <c:v>14</c:v>
                </c:pt>
                <c:pt idx="173">
                  <c:v>17</c:v>
                </c:pt>
                <c:pt idx="174">
                  <c:v>17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19</c:v>
                </c:pt>
                <c:pt idx="181">
                  <c:v>17</c:v>
                </c:pt>
                <c:pt idx="182">
                  <c:v>16</c:v>
                </c:pt>
                <c:pt idx="183">
                  <c:v>17</c:v>
                </c:pt>
                <c:pt idx="184">
                  <c:v>17</c:v>
                </c:pt>
                <c:pt idx="185">
                  <c:v>14</c:v>
                </c:pt>
                <c:pt idx="186">
                  <c:v>12</c:v>
                </c:pt>
                <c:pt idx="187">
                  <c:v>16</c:v>
                </c:pt>
                <c:pt idx="188">
                  <c:v>12</c:v>
                </c:pt>
                <c:pt idx="189">
                  <c:v>17</c:v>
                </c:pt>
                <c:pt idx="190">
                  <c:v>12</c:v>
                </c:pt>
                <c:pt idx="191">
                  <c:v>16</c:v>
                </c:pt>
                <c:pt idx="192">
                  <c:v>26</c:v>
                </c:pt>
                <c:pt idx="193">
                  <c:v>17</c:v>
                </c:pt>
                <c:pt idx="194">
                  <c:v>16</c:v>
                </c:pt>
                <c:pt idx="195">
                  <c:v>14</c:v>
                </c:pt>
                <c:pt idx="196">
                  <c:v>17</c:v>
                </c:pt>
                <c:pt idx="197">
                  <c:v>19</c:v>
                </c:pt>
                <c:pt idx="198">
                  <c:v>24</c:v>
                </c:pt>
                <c:pt idx="199">
                  <c:v>17</c:v>
                </c:pt>
                <c:pt idx="200">
                  <c:v>12</c:v>
                </c:pt>
                <c:pt idx="201">
                  <c:v>14</c:v>
                </c:pt>
                <c:pt idx="202">
                  <c:v>7</c:v>
                </c:pt>
                <c:pt idx="203">
                  <c:v>14</c:v>
                </c:pt>
                <c:pt idx="204">
                  <c:v>14</c:v>
                </c:pt>
                <c:pt idx="205">
                  <c:v>17</c:v>
                </c:pt>
                <c:pt idx="206">
                  <c:v>12</c:v>
                </c:pt>
                <c:pt idx="207">
                  <c:v>12</c:v>
                </c:pt>
                <c:pt idx="208">
                  <c:v>16</c:v>
                </c:pt>
                <c:pt idx="209">
                  <c:v>12</c:v>
                </c:pt>
                <c:pt idx="210">
                  <c:v>17</c:v>
                </c:pt>
                <c:pt idx="211">
                  <c:v>17</c:v>
                </c:pt>
                <c:pt idx="212">
                  <c:v>14</c:v>
                </c:pt>
                <c:pt idx="213">
                  <c:v>14</c:v>
                </c:pt>
                <c:pt idx="214">
                  <c:v>17</c:v>
                </c:pt>
                <c:pt idx="215">
                  <c:v>19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14</c:v>
                </c:pt>
                <c:pt idx="220">
                  <c:v>4</c:v>
                </c:pt>
                <c:pt idx="221">
                  <c:v>16</c:v>
                </c:pt>
                <c:pt idx="222">
                  <c:v>23</c:v>
                </c:pt>
                <c:pt idx="223">
                  <c:v>17</c:v>
                </c:pt>
                <c:pt idx="224">
                  <c:v>14</c:v>
                </c:pt>
                <c:pt idx="225">
                  <c:v>17</c:v>
                </c:pt>
                <c:pt idx="226">
                  <c:v>16</c:v>
                </c:pt>
                <c:pt idx="227">
                  <c:v>17</c:v>
                </c:pt>
                <c:pt idx="228">
                  <c:v>16</c:v>
                </c:pt>
                <c:pt idx="229">
                  <c:v>12</c:v>
                </c:pt>
                <c:pt idx="230">
                  <c:v>27</c:v>
                </c:pt>
                <c:pt idx="231">
                  <c:v>17</c:v>
                </c:pt>
                <c:pt idx="232">
                  <c:v>9</c:v>
                </c:pt>
                <c:pt idx="233">
                  <c:v>22</c:v>
                </c:pt>
                <c:pt idx="234">
                  <c:v>16</c:v>
                </c:pt>
                <c:pt idx="235">
                  <c:v>14</c:v>
                </c:pt>
                <c:pt idx="236">
                  <c:v>22</c:v>
                </c:pt>
                <c:pt idx="237">
                  <c:v>16</c:v>
                </c:pt>
                <c:pt idx="238">
                  <c:v>22</c:v>
                </c:pt>
                <c:pt idx="239">
                  <c:v>14</c:v>
                </c:pt>
                <c:pt idx="240">
                  <c:v>16</c:v>
                </c:pt>
                <c:pt idx="241">
                  <c:v>9</c:v>
                </c:pt>
                <c:pt idx="242">
                  <c:v>16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9</c:v>
                </c:pt>
                <c:pt idx="248">
                  <c:v>27</c:v>
                </c:pt>
                <c:pt idx="249">
                  <c:v>12</c:v>
                </c:pt>
                <c:pt idx="250">
                  <c:v>16</c:v>
                </c:pt>
                <c:pt idx="251">
                  <c:v>17</c:v>
                </c:pt>
                <c:pt idx="252">
                  <c:v>17</c:v>
                </c:pt>
                <c:pt idx="253">
                  <c:v>12</c:v>
                </c:pt>
                <c:pt idx="254">
                  <c:v>17</c:v>
                </c:pt>
                <c:pt idx="255">
                  <c:v>12</c:v>
                </c:pt>
                <c:pt idx="256">
                  <c:v>22</c:v>
                </c:pt>
                <c:pt idx="257">
                  <c:v>16</c:v>
                </c:pt>
                <c:pt idx="258">
                  <c:v>17</c:v>
                </c:pt>
                <c:pt idx="259">
                  <c:v>10</c:v>
                </c:pt>
                <c:pt idx="260">
                  <c:v>11</c:v>
                </c:pt>
                <c:pt idx="261">
                  <c:v>17</c:v>
                </c:pt>
                <c:pt idx="262">
                  <c:v>17</c:v>
                </c:pt>
                <c:pt idx="263">
                  <c:v>22</c:v>
                </c:pt>
                <c:pt idx="264">
                  <c:v>17</c:v>
                </c:pt>
                <c:pt idx="265">
                  <c:v>14</c:v>
                </c:pt>
                <c:pt idx="266">
                  <c:v>17</c:v>
                </c:pt>
                <c:pt idx="267">
                  <c:v>16</c:v>
                </c:pt>
                <c:pt idx="268">
                  <c:v>17</c:v>
                </c:pt>
                <c:pt idx="269">
                  <c:v>17</c:v>
                </c:pt>
                <c:pt idx="270">
                  <c:v>16</c:v>
                </c:pt>
                <c:pt idx="271">
                  <c:v>17</c:v>
                </c:pt>
                <c:pt idx="272">
                  <c:v>16</c:v>
                </c:pt>
                <c:pt idx="273">
                  <c:v>17</c:v>
                </c:pt>
                <c:pt idx="274">
                  <c:v>9</c:v>
                </c:pt>
                <c:pt idx="275">
                  <c:v>17</c:v>
                </c:pt>
                <c:pt idx="276">
                  <c:v>17</c:v>
                </c:pt>
                <c:pt idx="277">
                  <c:v>16</c:v>
                </c:pt>
                <c:pt idx="278">
                  <c:v>17</c:v>
                </c:pt>
                <c:pt idx="279">
                  <c:v>17</c:v>
                </c:pt>
                <c:pt idx="280">
                  <c:v>12</c:v>
                </c:pt>
                <c:pt idx="281">
                  <c:v>17</c:v>
                </c:pt>
                <c:pt idx="282">
                  <c:v>16</c:v>
                </c:pt>
                <c:pt idx="283">
                  <c:v>17</c:v>
                </c:pt>
                <c:pt idx="284">
                  <c:v>16</c:v>
                </c:pt>
                <c:pt idx="285">
                  <c:v>17</c:v>
                </c:pt>
                <c:pt idx="286">
                  <c:v>22</c:v>
                </c:pt>
                <c:pt idx="287">
                  <c:v>17</c:v>
                </c:pt>
                <c:pt idx="288">
                  <c:v>12</c:v>
                </c:pt>
                <c:pt idx="289">
                  <c:v>16</c:v>
                </c:pt>
                <c:pt idx="290">
                  <c:v>16</c:v>
                </c:pt>
                <c:pt idx="291">
                  <c:v>22</c:v>
                </c:pt>
                <c:pt idx="292">
                  <c:v>9</c:v>
                </c:pt>
                <c:pt idx="293">
                  <c:v>16</c:v>
                </c:pt>
                <c:pt idx="294">
                  <c:v>17</c:v>
                </c:pt>
                <c:pt idx="295">
                  <c:v>22</c:v>
                </c:pt>
                <c:pt idx="296">
                  <c:v>22</c:v>
                </c:pt>
                <c:pt idx="297">
                  <c:v>12</c:v>
                </c:pt>
                <c:pt idx="298">
                  <c:v>8</c:v>
                </c:pt>
                <c:pt idx="299">
                  <c:v>17</c:v>
                </c:pt>
                <c:pt idx="300">
                  <c:v>17</c:v>
                </c:pt>
                <c:pt idx="301">
                  <c:v>25</c:v>
                </c:pt>
                <c:pt idx="302">
                  <c:v>22</c:v>
                </c:pt>
                <c:pt idx="303">
                  <c:v>12</c:v>
                </c:pt>
                <c:pt idx="304">
                  <c:v>25</c:v>
                </c:pt>
                <c:pt idx="305">
                  <c:v>17</c:v>
                </c:pt>
                <c:pt idx="306">
                  <c:v>22</c:v>
                </c:pt>
                <c:pt idx="307">
                  <c:v>16</c:v>
                </c:pt>
                <c:pt idx="308">
                  <c:v>17</c:v>
                </c:pt>
                <c:pt idx="309">
                  <c:v>22</c:v>
                </c:pt>
                <c:pt idx="310">
                  <c:v>24</c:v>
                </c:pt>
                <c:pt idx="311">
                  <c:v>23</c:v>
                </c:pt>
                <c:pt idx="312">
                  <c:v>12</c:v>
                </c:pt>
                <c:pt idx="313">
                  <c:v>22</c:v>
                </c:pt>
                <c:pt idx="314">
                  <c:v>24</c:v>
                </c:pt>
                <c:pt idx="315">
                  <c:v>16</c:v>
                </c:pt>
                <c:pt idx="316">
                  <c:v>26</c:v>
                </c:pt>
                <c:pt idx="317">
                  <c:v>10</c:v>
                </c:pt>
                <c:pt idx="318">
                  <c:v>22</c:v>
                </c:pt>
                <c:pt idx="319">
                  <c:v>25</c:v>
                </c:pt>
                <c:pt idx="320">
                  <c:v>23</c:v>
                </c:pt>
                <c:pt idx="321">
                  <c:v>16</c:v>
                </c:pt>
                <c:pt idx="322">
                  <c:v>24</c:v>
                </c:pt>
                <c:pt idx="323">
                  <c:v>16</c:v>
                </c:pt>
                <c:pt idx="324">
                  <c:v>9</c:v>
                </c:pt>
                <c:pt idx="325">
                  <c:v>22</c:v>
                </c:pt>
                <c:pt idx="326">
                  <c:v>17</c:v>
                </c:pt>
                <c:pt idx="327">
                  <c:v>12</c:v>
                </c:pt>
                <c:pt idx="328">
                  <c:v>13</c:v>
                </c:pt>
                <c:pt idx="329">
                  <c:v>26</c:v>
                </c:pt>
                <c:pt idx="330">
                  <c:v>16</c:v>
                </c:pt>
                <c:pt idx="331">
                  <c:v>17</c:v>
                </c:pt>
                <c:pt idx="332">
                  <c:v>16</c:v>
                </c:pt>
                <c:pt idx="333">
                  <c:v>20</c:v>
                </c:pt>
                <c:pt idx="334">
                  <c:v>30</c:v>
                </c:pt>
                <c:pt idx="335">
                  <c:v>30</c:v>
                </c:pt>
                <c:pt idx="336">
                  <c:v>25</c:v>
                </c:pt>
                <c:pt idx="337">
                  <c:v>25</c:v>
                </c:pt>
                <c:pt idx="338">
                  <c:v>19</c:v>
                </c:pt>
                <c:pt idx="339">
                  <c:v>13</c:v>
                </c:pt>
                <c:pt idx="340">
                  <c:v>18</c:v>
                </c:pt>
                <c:pt idx="341">
                  <c:v>14</c:v>
                </c:pt>
                <c:pt idx="342">
                  <c:v>22</c:v>
                </c:pt>
                <c:pt idx="343">
                  <c:v>24</c:v>
                </c:pt>
                <c:pt idx="344">
                  <c:v>12</c:v>
                </c:pt>
                <c:pt idx="345">
                  <c:v>24</c:v>
                </c:pt>
                <c:pt idx="346">
                  <c:v>12</c:v>
                </c:pt>
                <c:pt idx="347">
                  <c:v>16</c:v>
                </c:pt>
                <c:pt idx="348">
                  <c:v>9</c:v>
                </c:pt>
                <c:pt idx="349">
                  <c:v>17</c:v>
                </c:pt>
                <c:pt idx="350">
                  <c:v>17</c:v>
                </c:pt>
                <c:pt idx="351">
                  <c:v>14</c:v>
                </c:pt>
                <c:pt idx="352">
                  <c:v>25</c:v>
                </c:pt>
                <c:pt idx="353">
                  <c:v>10</c:v>
                </c:pt>
                <c:pt idx="354" formatCode="0">
                  <c:v>14</c:v>
                </c:pt>
                <c:pt idx="355" formatCode="0">
                  <c:v>22</c:v>
                </c:pt>
                <c:pt idx="356" formatCode="0">
                  <c:v>16</c:v>
                </c:pt>
                <c:pt idx="357" formatCode="0">
                  <c:v>17</c:v>
                </c:pt>
                <c:pt idx="358" formatCode="0">
                  <c:v>17</c:v>
                </c:pt>
                <c:pt idx="359" formatCode="0">
                  <c:v>14</c:v>
                </c:pt>
                <c:pt idx="360" formatCode="0">
                  <c:v>17</c:v>
                </c:pt>
                <c:pt idx="361" formatCode="0">
                  <c:v>12</c:v>
                </c:pt>
                <c:pt idx="362" formatCode="0">
                  <c:v>22</c:v>
                </c:pt>
                <c:pt idx="363" formatCode="0">
                  <c:v>17</c:v>
                </c:pt>
                <c:pt idx="364" formatCode="0">
                  <c:v>12</c:v>
                </c:pt>
                <c:pt idx="365" formatCode="0">
                  <c:v>16</c:v>
                </c:pt>
                <c:pt idx="366" formatCode="0">
                  <c:v>19</c:v>
                </c:pt>
                <c:pt idx="367" formatCode="0">
                  <c:v>17</c:v>
                </c:pt>
                <c:pt idx="368" formatCode="0">
                  <c:v>24</c:v>
                </c:pt>
                <c:pt idx="369" formatCode="0">
                  <c:v>9</c:v>
                </c:pt>
                <c:pt idx="370" formatCode="0">
                  <c:v>19</c:v>
                </c:pt>
                <c:pt idx="371" formatCode="0">
                  <c:v>12</c:v>
                </c:pt>
                <c:pt idx="372" formatCode="0">
                  <c:v>11</c:v>
                </c:pt>
                <c:pt idx="373" formatCode="0">
                  <c:v>9</c:v>
                </c:pt>
                <c:pt idx="374" formatCode="0">
                  <c:v>17</c:v>
                </c:pt>
                <c:pt idx="375" formatCode="0">
                  <c:v>9</c:v>
                </c:pt>
                <c:pt idx="376" formatCode="0">
                  <c:v>19</c:v>
                </c:pt>
                <c:pt idx="377" formatCode="0">
                  <c:v>27</c:v>
                </c:pt>
                <c:pt idx="378" formatCode="0">
                  <c:v>17</c:v>
                </c:pt>
                <c:pt idx="379" formatCode="0">
                  <c:v>17</c:v>
                </c:pt>
                <c:pt idx="380" formatCode="0">
                  <c:v>15</c:v>
                </c:pt>
                <c:pt idx="381" formatCode="0">
                  <c:v>24</c:v>
                </c:pt>
                <c:pt idx="382" formatCode="0">
                  <c:v>13</c:v>
                </c:pt>
                <c:pt idx="383">
                  <c:v>19</c:v>
                </c:pt>
                <c:pt idx="384">
                  <c:v>17</c:v>
                </c:pt>
                <c:pt idx="385">
                  <c:v>19</c:v>
                </c:pt>
                <c:pt idx="386">
                  <c:v>13</c:v>
                </c:pt>
                <c:pt idx="387">
                  <c:v>13</c:v>
                </c:pt>
                <c:pt idx="388">
                  <c:v>17</c:v>
                </c:pt>
                <c:pt idx="389">
                  <c:v>17</c:v>
                </c:pt>
                <c:pt idx="390">
                  <c:v>22</c:v>
                </c:pt>
                <c:pt idx="391">
                  <c:v>23</c:v>
                </c:pt>
                <c:pt idx="392">
                  <c:v>31</c:v>
                </c:pt>
              </c:numCache>
            </c:numRef>
          </c:xVal>
          <c:yVal>
            <c:numRef>
              <c:f>Итоги2!$C$30:$C$422</c:f>
              <c:numCache>
                <c:formatCode>General</c:formatCode>
                <c:ptCount val="393"/>
                <c:pt idx="0">
                  <c:v>106314.03783282073</c:v>
                </c:pt>
                <c:pt idx="1">
                  <c:v>-32258.148538831971</c:v>
                </c:pt>
                <c:pt idx="2">
                  <c:v>143307.52649517974</c:v>
                </c:pt>
                <c:pt idx="3">
                  <c:v>-2839.6886052414193</c:v>
                </c:pt>
                <c:pt idx="4">
                  <c:v>62772.428046065615</c:v>
                </c:pt>
                <c:pt idx="5">
                  <c:v>12659.412925187848</c:v>
                </c:pt>
                <c:pt idx="6">
                  <c:v>74563.53122367867</c:v>
                </c:pt>
                <c:pt idx="7">
                  <c:v>96967.590987843869</c:v>
                </c:pt>
                <c:pt idx="8">
                  <c:v>-36573.700507118017</c:v>
                </c:pt>
                <c:pt idx="9">
                  <c:v>-101897.20363481497</c:v>
                </c:pt>
                <c:pt idx="10">
                  <c:v>75059.660781444516</c:v>
                </c:pt>
                <c:pt idx="11">
                  <c:v>49327.485939240607</c:v>
                </c:pt>
                <c:pt idx="12">
                  <c:v>115208.94354952453</c:v>
                </c:pt>
                <c:pt idx="13">
                  <c:v>167710.83410441753</c:v>
                </c:pt>
                <c:pt idx="14">
                  <c:v>63307.915029744734</c:v>
                </c:pt>
                <c:pt idx="15">
                  <c:v>117856.66319560236</c:v>
                </c:pt>
                <c:pt idx="16">
                  <c:v>62271.140266682603</c:v>
                </c:pt>
                <c:pt idx="17">
                  <c:v>308820.95770506014</c:v>
                </c:pt>
                <c:pt idx="18">
                  <c:v>-6591.662804972555</c:v>
                </c:pt>
                <c:pt idx="19">
                  <c:v>256368.42963571276</c:v>
                </c:pt>
                <c:pt idx="20">
                  <c:v>54484.370430273237</c:v>
                </c:pt>
                <c:pt idx="21">
                  <c:v>94172.889023523428</c:v>
                </c:pt>
                <c:pt idx="22">
                  <c:v>65815.630214329925</c:v>
                </c:pt>
                <c:pt idx="23">
                  <c:v>22783.474607450538</c:v>
                </c:pt>
                <c:pt idx="24">
                  <c:v>-129284.14021185919</c:v>
                </c:pt>
                <c:pt idx="25">
                  <c:v>-51921.468096541998</c:v>
                </c:pt>
                <c:pt idx="26">
                  <c:v>-42519.561908771546</c:v>
                </c:pt>
                <c:pt idx="27">
                  <c:v>-67006.650259037095</c:v>
                </c:pt>
                <c:pt idx="28">
                  <c:v>3633.8596838312806</c:v>
                </c:pt>
                <c:pt idx="29">
                  <c:v>-27214.506531720865</c:v>
                </c:pt>
                <c:pt idx="30">
                  <c:v>12153.049288252834</c:v>
                </c:pt>
                <c:pt idx="31">
                  <c:v>53327.481562132132</c:v>
                </c:pt>
                <c:pt idx="32">
                  <c:v>-113450.66495037579</c:v>
                </c:pt>
                <c:pt idx="33">
                  <c:v>8405.884006743494</c:v>
                </c:pt>
                <c:pt idx="34">
                  <c:v>-8941.6998492054408</c:v>
                </c:pt>
                <c:pt idx="35">
                  <c:v>-102245.78473476245</c:v>
                </c:pt>
                <c:pt idx="36">
                  <c:v>-7807.4841429316439</c:v>
                </c:pt>
                <c:pt idx="37">
                  <c:v>87004.710366503103</c:v>
                </c:pt>
                <c:pt idx="38">
                  <c:v>-40666.824472361594</c:v>
                </c:pt>
                <c:pt idx="39">
                  <c:v>-90075.427113719052</c:v>
                </c:pt>
                <c:pt idx="40">
                  <c:v>-119874.27732366076</c:v>
                </c:pt>
                <c:pt idx="41">
                  <c:v>10028.792888628494</c:v>
                </c:pt>
                <c:pt idx="42">
                  <c:v>-34573.216912097298</c:v>
                </c:pt>
                <c:pt idx="43">
                  <c:v>9693.0206777643762</c:v>
                </c:pt>
                <c:pt idx="44">
                  <c:v>19844.408399296633</c:v>
                </c:pt>
                <c:pt idx="45">
                  <c:v>105832.87508132798</c:v>
                </c:pt>
                <c:pt idx="46">
                  <c:v>-89672.337033775751</c:v>
                </c:pt>
                <c:pt idx="47">
                  <c:v>127166.36737808844</c:v>
                </c:pt>
                <c:pt idx="48">
                  <c:v>-144620.98919088673</c:v>
                </c:pt>
                <c:pt idx="49">
                  <c:v>31328.324649428716</c:v>
                </c:pt>
                <c:pt idx="50">
                  <c:v>-68567.840884953766</c:v>
                </c:pt>
                <c:pt idx="51">
                  <c:v>15987.315657967236</c:v>
                </c:pt>
                <c:pt idx="52">
                  <c:v>58013.548029937723</c:v>
                </c:pt>
                <c:pt idx="53">
                  <c:v>27336.957189547014</c:v>
                </c:pt>
                <c:pt idx="54">
                  <c:v>17331.939734456828</c:v>
                </c:pt>
                <c:pt idx="55">
                  <c:v>292797.76236666192</c:v>
                </c:pt>
                <c:pt idx="56">
                  <c:v>-14950.419224407204</c:v>
                </c:pt>
                <c:pt idx="57">
                  <c:v>-43271.879037650069</c:v>
                </c:pt>
                <c:pt idx="58">
                  <c:v>-39002.436105621164</c:v>
                </c:pt>
                <c:pt idx="59">
                  <c:v>-43257.111072536674</c:v>
                </c:pt>
                <c:pt idx="60">
                  <c:v>10929.626898699848</c:v>
                </c:pt>
                <c:pt idx="61">
                  <c:v>-88926.398127176479</c:v>
                </c:pt>
                <c:pt idx="62">
                  <c:v>-40113.876121215813</c:v>
                </c:pt>
                <c:pt idx="63">
                  <c:v>18010.839276298007</c:v>
                </c:pt>
                <c:pt idx="64">
                  <c:v>-92913.885336099076</c:v>
                </c:pt>
                <c:pt idx="65">
                  <c:v>-71623.865102830168</c:v>
                </c:pt>
                <c:pt idx="66">
                  <c:v>-111274.90186111414</c:v>
                </c:pt>
                <c:pt idx="67">
                  <c:v>-25930.329737281776</c:v>
                </c:pt>
                <c:pt idx="68">
                  <c:v>10880.377614831901</c:v>
                </c:pt>
                <c:pt idx="69">
                  <c:v>-326.48824977705954</c:v>
                </c:pt>
                <c:pt idx="70">
                  <c:v>34194.972437698452</c:v>
                </c:pt>
                <c:pt idx="71">
                  <c:v>-18677.124052517174</c:v>
                </c:pt>
                <c:pt idx="72">
                  <c:v>-127144.76818912782</c:v>
                </c:pt>
                <c:pt idx="73">
                  <c:v>39779.185157574422</c:v>
                </c:pt>
                <c:pt idx="74">
                  <c:v>11394.810143038107</c:v>
                </c:pt>
                <c:pt idx="75">
                  <c:v>-56403.472254449851</c:v>
                </c:pt>
                <c:pt idx="76">
                  <c:v>281.24378308892483</c:v>
                </c:pt>
                <c:pt idx="77">
                  <c:v>86052.013995131594</c:v>
                </c:pt>
                <c:pt idx="78">
                  <c:v>65184.64942125266</c:v>
                </c:pt>
                <c:pt idx="79">
                  <c:v>-53120.122574133275</c:v>
                </c:pt>
                <c:pt idx="80">
                  <c:v>-120682.10975803115</c:v>
                </c:pt>
                <c:pt idx="81">
                  <c:v>-31258.663289559598</c:v>
                </c:pt>
                <c:pt idx="82">
                  <c:v>94243.045731921797</c:v>
                </c:pt>
                <c:pt idx="83">
                  <c:v>98915.754509319377</c:v>
                </c:pt>
                <c:pt idx="84">
                  <c:v>-23145.535308219318</c:v>
                </c:pt>
                <c:pt idx="85">
                  <c:v>-85277.250055902812</c:v>
                </c:pt>
                <c:pt idx="86">
                  <c:v>-4506.8024089729879</c:v>
                </c:pt>
                <c:pt idx="87">
                  <c:v>-13845.509585141379</c:v>
                </c:pt>
                <c:pt idx="88">
                  <c:v>-8842.9624626742443</c:v>
                </c:pt>
                <c:pt idx="89">
                  <c:v>-29002.862053155317</c:v>
                </c:pt>
                <c:pt idx="90">
                  <c:v>-47583.466573408572</c:v>
                </c:pt>
                <c:pt idx="91">
                  <c:v>-520.57991872803541</c:v>
                </c:pt>
                <c:pt idx="92">
                  <c:v>-91143.628391323262</c:v>
                </c:pt>
                <c:pt idx="93">
                  <c:v>73088.721732952225</c:v>
                </c:pt>
                <c:pt idx="94">
                  <c:v>-167497.91645381312</c:v>
                </c:pt>
                <c:pt idx="95">
                  <c:v>-28828.750776604458</c:v>
                </c:pt>
                <c:pt idx="96">
                  <c:v>-14554.639928394696</c:v>
                </c:pt>
                <c:pt idx="97">
                  <c:v>-17268.466076852172</c:v>
                </c:pt>
                <c:pt idx="98">
                  <c:v>62787.554411495221</c:v>
                </c:pt>
                <c:pt idx="99">
                  <c:v>-56403.472254449851</c:v>
                </c:pt>
                <c:pt idx="100">
                  <c:v>21017.729440474999</c:v>
                </c:pt>
                <c:pt idx="101">
                  <c:v>-64589.630495151941</c:v>
                </c:pt>
                <c:pt idx="102">
                  <c:v>105992.25876870513</c:v>
                </c:pt>
                <c:pt idx="103">
                  <c:v>-77096.90988584439</c:v>
                </c:pt>
                <c:pt idx="104">
                  <c:v>-36909.833121516334</c:v>
                </c:pt>
                <c:pt idx="105">
                  <c:v>5611.3199330565985</c:v>
                </c:pt>
                <c:pt idx="106">
                  <c:v>-35587.751770729374</c:v>
                </c:pt>
                <c:pt idx="107">
                  <c:v>45200.996609903756</c:v>
                </c:pt>
                <c:pt idx="108">
                  <c:v>-9125.4864252083935</c:v>
                </c:pt>
                <c:pt idx="109">
                  <c:v>3864.1225818794337</c:v>
                </c:pt>
                <c:pt idx="110">
                  <c:v>-41831.457590381266</c:v>
                </c:pt>
                <c:pt idx="111">
                  <c:v>65183.183610055043</c:v>
                </c:pt>
                <c:pt idx="112">
                  <c:v>-8015.2677125152841</c:v>
                </c:pt>
                <c:pt idx="113">
                  <c:v>-27550.665891348093</c:v>
                </c:pt>
                <c:pt idx="114">
                  <c:v>22056.497837645991</c:v>
                </c:pt>
                <c:pt idx="115">
                  <c:v>-89094.92928065735</c:v>
                </c:pt>
                <c:pt idx="116">
                  <c:v>-26071.478778504825</c:v>
                </c:pt>
                <c:pt idx="117">
                  <c:v>-83526.970012052916</c:v>
                </c:pt>
                <c:pt idx="118">
                  <c:v>2128.0687718118425</c:v>
                </c:pt>
                <c:pt idx="119">
                  <c:v>-43644.539324681769</c:v>
                </c:pt>
                <c:pt idx="120">
                  <c:v>-26314.995307959325</c:v>
                </c:pt>
                <c:pt idx="121">
                  <c:v>15628.150040389446</c:v>
                </c:pt>
                <c:pt idx="122">
                  <c:v>-84251.172991581814</c:v>
                </c:pt>
                <c:pt idx="123">
                  <c:v>50412.504290071491</c:v>
                </c:pt>
                <c:pt idx="124">
                  <c:v>-22589.373554961407</c:v>
                </c:pt>
                <c:pt idx="125">
                  <c:v>58694.183885073202</c:v>
                </c:pt>
                <c:pt idx="126">
                  <c:v>-43014.888223727117</c:v>
                </c:pt>
                <c:pt idx="127">
                  <c:v>7812.4014179229271</c:v>
                </c:pt>
                <c:pt idx="128">
                  <c:v>-109278.96278005565</c:v>
                </c:pt>
                <c:pt idx="129">
                  <c:v>-65576.703666147951</c:v>
                </c:pt>
                <c:pt idx="130">
                  <c:v>-74529.413096666511</c:v>
                </c:pt>
                <c:pt idx="131">
                  <c:v>-36536.451614285936</c:v>
                </c:pt>
                <c:pt idx="132">
                  <c:v>-36105.387343493232</c:v>
                </c:pt>
                <c:pt idx="133">
                  <c:v>-138255.51767733987</c:v>
                </c:pt>
                <c:pt idx="134">
                  <c:v>-10869.771710451401</c:v>
                </c:pt>
                <c:pt idx="135">
                  <c:v>-35186.86681886646</c:v>
                </c:pt>
                <c:pt idx="136">
                  <c:v>-7962.2609874908812</c:v>
                </c:pt>
                <c:pt idx="137">
                  <c:v>6134.1649274291703</c:v>
                </c:pt>
                <c:pt idx="138">
                  <c:v>-139624.80520477725</c:v>
                </c:pt>
                <c:pt idx="139">
                  <c:v>13629.455075739097</c:v>
                </c:pt>
                <c:pt idx="140">
                  <c:v>39733.481954560382</c:v>
                </c:pt>
                <c:pt idx="141">
                  <c:v>11263.948186682392</c:v>
                </c:pt>
                <c:pt idx="142">
                  <c:v>14558.15716909006</c:v>
                </c:pt>
                <c:pt idx="143">
                  <c:v>-18112.732860511955</c:v>
                </c:pt>
                <c:pt idx="144">
                  <c:v>-37112.829516680154</c:v>
                </c:pt>
                <c:pt idx="145">
                  <c:v>16143.956926995481</c:v>
                </c:pt>
                <c:pt idx="146">
                  <c:v>29056.42207285692</c:v>
                </c:pt>
                <c:pt idx="147">
                  <c:v>-35070.092350486782</c:v>
                </c:pt>
                <c:pt idx="148">
                  <c:v>-32719.37859327934</c:v>
                </c:pt>
                <c:pt idx="149">
                  <c:v>2745.5787197099999</c:v>
                </c:pt>
                <c:pt idx="150">
                  <c:v>-73369.275947457063</c:v>
                </c:pt>
                <c:pt idx="151">
                  <c:v>-104988.9000584294</c:v>
                </c:pt>
                <c:pt idx="152">
                  <c:v>52326.362508082675</c:v>
                </c:pt>
                <c:pt idx="153">
                  <c:v>-77783.671497226169</c:v>
                </c:pt>
                <c:pt idx="154">
                  <c:v>-72201.999669145735</c:v>
                </c:pt>
                <c:pt idx="155">
                  <c:v>81291.062075924099</c:v>
                </c:pt>
                <c:pt idx="156">
                  <c:v>-46989.32688582869</c:v>
                </c:pt>
                <c:pt idx="157">
                  <c:v>-75203.88792160817</c:v>
                </c:pt>
                <c:pt idx="158">
                  <c:v>-45398.112439464196</c:v>
                </c:pt>
                <c:pt idx="159">
                  <c:v>-65826.985141011479</c:v>
                </c:pt>
                <c:pt idx="160">
                  <c:v>30132.272594929265</c:v>
                </c:pt>
                <c:pt idx="161">
                  <c:v>-26263.272999606677</c:v>
                </c:pt>
                <c:pt idx="162">
                  <c:v>-86388.805919929815</c:v>
                </c:pt>
                <c:pt idx="163">
                  <c:v>22308.263866145688</c:v>
                </c:pt>
                <c:pt idx="164">
                  <c:v>-57778.416429220873</c:v>
                </c:pt>
                <c:pt idx="165">
                  <c:v>24277.206507096562</c:v>
                </c:pt>
                <c:pt idx="166">
                  <c:v>-1155.131813802931</c:v>
                </c:pt>
                <c:pt idx="167">
                  <c:v>1738.5999268969172</c:v>
                </c:pt>
                <c:pt idx="168">
                  <c:v>-52304.54939145071</c:v>
                </c:pt>
                <c:pt idx="169">
                  <c:v>1938.2755057806498</c:v>
                </c:pt>
                <c:pt idx="170">
                  <c:v>7534.5888086952036</c:v>
                </c:pt>
                <c:pt idx="171">
                  <c:v>-128900.41258885231</c:v>
                </c:pt>
                <c:pt idx="172">
                  <c:v>95819.036148982646</c:v>
                </c:pt>
                <c:pt idx="173">
                  <c:v>-82004.484141620749</c:v>
                </c:pt>
                <c:pt idx="174">
                  <c:v>9182.6971767706564</c:v>
                </c:pt>
                <c:pt idx="175">
                  <c:v>56202.77651061723</c:v>
                </c:pt>
                <c:pt idx="176">
                  <c:v>44720.931131964084</c:v>
                </c:pt>
                <c:pt idx="177">
                  <c:v>-31307.799646065629</c:v>
                </c:pt>
                <c:pt idx="178">
                  <c:v>-12609.153302623366</c:v>
                </c:pt>
                <c:pt idx="179">
                  <c:v>-3219.3506341312896</c:v>
                </c:pt>
                <c:pt idx="180">
                  <c:v>-75361.021091857343</c:v>
                </c:pt>
                <c:pt idx="181">
                  <c:v>3572.8533599022776</c:v>
                </c:pt>
                <c:pt idx="182">
                  <c:v>9429.6059460460674</c:v>
                </c:pt>
                <c:pt idx="183">
                  <c:v>-51867.446070159203</c:v>
                </c:pt>
                <c:pt idx="184">
                  <c:v>-40475.373253809084</c:v>
                </c:pt>
                <c:pt idx="185">
                  <c:v>3095.2678496355657</c:v>
                </c:pt>
                <c:pt idx="186">
                  <c:v>21146.542629512376</c:v>
                </c:pt>
                <c:pt idx="187">
                  <c:v>-20645.906043334631</c:v>
                </c:pt>
                <c:pt idx="188">
                  <c:v>11731.078235720459</c:v>
                </c:pt>
                <c:pt idx="189">
                  <c:v>544.91873086907435</c:v>
                </c:pt>
                <c:pt idx="190">
                  <c:v>-28444.44608410314</c:v>
                </c:pt>
                <c:pt idx="191">
                  <c:v>-106192.48170782317</c:v>
                </c:pt>
                <c:pt idx="192">
                  <c:v>-52006.718753853871</c:v>
                </c:pt>
                <c:pt idx="193">
                  <c:v>-46553.278588463843</c:v>
                </c:pt>
                <c:pt idx="194">
                  <c:v>-21468.469450415985</c:v>
                </c:pt>
                <c:pt idx="195">
                  <c:v>-43151.306440252403</c:v>
                </c:pt>
                <c:pt idx="196">
                  <c:v>45766.042685196968</c:v>
                </c:pt>
                <c:pt idx="197">
                  <c:v>-17815.417525425903</c:v>
                </c:pt>
                <c:pt idx="198">
                  <c:v>-130401.8039986933</c:v>
                </c:pt>
                <c:pt idx="199">
                  <c:v>-73774.208880333637</c:v>
                </c:pt>
                <c:pt idx="200">
                  <c:v>-1088.512166968605</c:v>
                </c:pt>
                <c:pt idx="201">
                  <c:v>-9955.1475092889741</c:v>
                </c:pt>
                <c:pt idx="202">
                  <c:v>-38417.410458647588</c:v>
                </c:pt>
                <c:pt idx="203">
                  <c:v>82280.190183931642</c:v>
                </c:pt>
                <c:pt idx="204">
                  <c:v>-51327.71595246467</c:v>
                </c:pt>
                <c:pt idx="205">
                  <c:v>9857.2559328998323</c:v>
                </c:pt>
                <c:pt idx="206">
                  <c:v>-19098.176948083274</c:v>
                </c:pt>
                <c:pt idx="207">
                  <c:v>9505.6448293028516</c:v>
                </c:pt>
                <c:pt idx="208">
                  <c:v>-36515.442808926746</c:v>
                </c:pt>
                <c:pt idx="209">
                  <c:v>2914.9379430008994</c:v>
                </c:pt>
                <c:pt idx="210">
                  <c:v>-25314.144554911763</c:v>
                </c:pt>
                <c:pt idx="211">
                  <c:v>52682.960051612405</c:v>
                </c:pt>
                <c:pt idx="212">
                  <c:v>49018.729791177961</c:v>
                </c:pt>
                <c:pt idx="213">
                  <c:v>-44047.133074089536</c:v>
                </c:pt>
                <c:pt idx="214">
                  <c:v>103576.62039690232</c:v>
                </c:pt>
                <c:pt idx="215">
                  <c:v>95685.787341075076</c:v>
                </c:pt>
                <c:pt idx="216">
                  <c:v>-138584.31777512303</c:v>
                </c:pt>
                <c:pt idx="217">
                  <c:v>64104.890305444016</c:v>
                </c:pt>
                <c:pt idx="218">
                  <c:v>-54619.05931141664</c:v>
                </c:pt>
                <c:pt idx="219">
                  <c:v>7686.5195455719368</c:v>
                </c:pt>
                <c:pt idx="220">
                  <c:v>-35149.852009703493</c:v>
                </c:pt>
                <c:pt idx="221">
                  <c:v>-78673.196223967243</c:v>
                </c:pt>
                <c:pt idx="222">
                  <c:v>-27885.328521004063</c:v>
                </c:pt>
                <c:pt idx="223">
                  <c:v>31870.820783669624</c:v>
                </c:pt>
                <c:pt idx="224">
                  <c:v>-87896.350653718109</c:v>
                </c:pt>
                <c:pt idx="225">
                  <c:v>2366.8333057927666</c:v>
                </c:pt>
                <c:pt idx="226">
                  <c:v>-72189.744110125321</c:v>
                </c:pt>
                <c:pt idx="227">
                  <c:v>32328.057586329582</c:v>
                </c:pt>
                <c:pt idx="228">
                  <c:v>-101117.17102658591</c:v>
                </c:pt>
                <c:pt idx="229">
                  <c:v>-12011.473691771913</c:v>
                </c:pt>
                <c:pt idx="230">
                  <c:v>334.81695961917285</c:v>
                </c:pt>
                <c:pt idx="231">
                  <c:v>-7941.530215840874</c:v>
                </c:pt>
                <c:pt idx="232">
                  <c:v>-21566.205918638152</c:v>
                </c:pt>
                <c:pt idx="233">
                  <c:v>44537.499895644112</c:v>
                </c:pt>
                <c:pt idx="234">
                  <c:v>-45833.79872352464</c:v>
                </c:pt>
                <c:pt idx="235">
                  <c:v>28226.191099861579</c:v>
                </c:pt>
                <c:pt idx="236">
                  <c:v>-71536.363319198892</c:v>
                </c:pt>
                <c:pt idx="237">
                  <c:v>-12320.249345757766</c:v>
                </c:pt>
                <c:pt idx="238">
                  <c:v>47476.2323510196</c:v>
                </c:pt>
                <c:pt idx="239">
                  <c:v>52556.975528295035</c:v>
                </c:pt>
                <c:pt idx="240">
                  <c:v>-16262.086624446267</c:v>
                </c:pt>
                <c:pt idx="241">
                  <c:v>22727.075625222526</c:v>
                </c:pt>
                <c:pt idx="242">
                  <c:v>1186.6330157089687</c:v>
                </c:pt>
                <c:pt idx="243">
                  <c:v>9344.7890684103477</c:v>
                </c:pt>
                <c:pt idx="244">
                  <c:v>-73262.285296313668</c:v>
                </c:pt>
                <c:pt idx="245">
                  <c:v>-56417.02238995122</c:v>
                </c:pt>
                <c:pt idx="246">
                  <c:v>23098.891498192796</c:v>
                </c:pt>
                <c:pt idx="247">
                  <c:v>17020.528120712668</c:v>
                </c:pt>
                <c:pt idx="248">
                  <c:v>-114622.07312932651</c:v>
                </c:pt>
                <c:pt idx="249">
                  <c:v>-26688.859795318451</c:v>
                </c:pt>
                <c:pt idx="250">
                  <c:v>101656.35205088113</c:v>
                </c:pt>
                <c:pt idx="251">
                  <c:v>100226.39910215457</c:v>
                </c:pt>
                <c:pt idx="252">
                  <c:v>-54698.572764546727</c:v>
                </c:pt>
                <c:pt idx="253">
                  <c:v>-25905.474150110909</c:v>
                </c:pt>
                <c:pt idx="254">
                  <c:v>-29207.47339526983</c:v>
                </c:pt>
                <c:pt idx="255">
                  <c:v>-43024.133196486771</c:v>
                </c:pt>
                <c:pt idx="256">
                  <c:v>-41962.073296527</c:v>
                </c:pt>
                <c:pt idx="257">
                  <c:v>-61008.460411288776</c:v>
                </c:pt>
                <c:pt idx="258">
                  <c:v>-15949.544050877157</c:v>
                </c:pt>
                <c:pt idx="259">
                  <c:v>-26068.660846236075</c:v>
                </c:pt>
                <c:pt idx="260">
                  <c:v>-45910.659191307786</c:v>
                </c:pt>
                <c:pt idx="261">
                  <c:v>33091.991529109218</c:v>
                </c:pt>
                <c:pt idx="262">
                  <c:v>103275.49343030519</c:v>
                </c:pt>
                <c:pt idx="263">
                  <c:v>-40125.389186667657</c:v>
                </c:pt>
                <c:pt idx="264">
                  <c:v>49122.287409377226</c:v>
                </c:pt>
                <c:pt idx="265">
                  <c:v>-100363.62621489936</c:v>
                </c:pt>
                <c:pt idx="266">
                  <c:v>59467.322521749127</c:v>
                </c:pt>
                <c:pt idx="267">
                  <c:v>72825.24251780656</c:v>
                </c:pt>
                <c:pt idx="268">
                  <c:v>-10284.375874174351</c:v>
                </c:pt>
                <c:pt idx="269">
                  <c:v>-25349.538893504185</c:v>
                </c:pt>
                <c:pt idx="270">
                  <c:v>17318.278380126227</c:v>
                </c:pt>
                <c:pt idx="271">
                  <c:v>20526.057270025718</c:v>
                </c:pt>
                <c:pt idx="272">
                  <c:v>-5922.6113077317714</c:v>
                </c:pt>
                <c:pt idx="273">
                  <c:v>3615.6715135287377</c:v>
                </c:pt>
                <c:pt idx="274">
                  <c:v>-41183.855047416058</c:v>
                </c:pt>
                <c:pt idx="275">
                  <c:v>4920.1716969204135</c:v>
                </c:pt>
                <c:pt idx="276">
                  <c:v>-45751.508052268357</c:v>
                </c:pt>
                <c:pt idx="277">
                  <c:v>-3017.3397304384853</c:v>
                </c:pt>
                <c:pt idx="278">
                  <c:v>51076.053121411358</c:v>
                </c:pt>
                <c:pt idx="279">
                  <c:v>13385.85826112685</c:v>
                </c:pt>
                <c:pt idx="280">
                  <c:v>-41351.506285369105</c:v>
                </c:pt>
                <c:pt idx="281">
                  <c:v>-60036.518505810294</c:v>
                </c:pt>
                <c:pt idx="282">
                  <c:v>-4650.1378563875332</c:v>
                </c:pt>
                <c:pt idx="283">
                  <c:v>90815.680818575755</c:v>
                </c:pt>
                <c:pt idx="284">
                  <c:v>-5810.0989082458545</c:v>
                </c:pt>
                <c:pt idx="285">
                  <c:v>53158.282879791223</c:v>
                </c:pt>
                <c:pt idx="286">
                  <c:v>71231.759203616384</c:v>
                </c:pt>
                <c:pt idx="287">
                  <c:v>-25384.139703335415</c:v>
                </c:pt>
                <c:pt idx="288">
                  <c:v>7311.976449505426</c:v>
                </c:pt>
                <c:pt idx="289">
                  <c:v>8287.6437482897891</c:v>
                </c:pt>
                <c:pt idx="290">
                  <c:v>61414.284989457403</c:v>
                </c:pt>
                <c:pt idx="291">
                  <c:v>38431.105411872792</c:v>
                </c:pt>
                <c:pt idx="292">
                  <c:v>104578.58216236095</c:v>
                </c:pt>
                <c:pt idx="293">
                  <c:v>98009.597127949761</c:v>
                </c:pt>
                <c:pt idx="294">
                  <c:v>12332.937972247659</c:v>
                </c:pt>
                <c:pt idx="295">
                  <c:v>-22930.18322155741</c:v>
                </c:pt>
                <c:pt idx="296">
                  <c:v>-48127.203555763059</c:v>
                </c:pt>
                <c:pt idx="297">
                  <c:v>-65349.670716493973</c:v>
                </c:pt>
                <c:pt idx="298">
                  <c:v>58977.688541835349</c:v>
                </c:pt>
                <c:pt idx="299">
                  <c:v>-7695.4384029979701</c:v>
                </c:pt>
                <c:pt idx="300">
                  <c:v>-19742.687351426459</c:v>
                </c:pt>
                <c:pt idx="301">
                  <c:v>131693.49501875148</c:v>
                </c:pt>
                <c:pt idx="302">
                  <c:v>81482.407847987051</c:v>
                </c:pt>
                <c:pt idx="303">
                  <c:v>34673.398043600842</c:v>
                </c:pt>
                <c:pt idx="304">
                  <c:v>-74361.461773939576</c:v>
                </c:pt>
                <c:pt idx="305">
                  <c:v>17202.203857792425</c:v>
                </c:pt>
                <c:pt idx="306">
                  <c:v>-15620.963637974521</c:v>
                </c:pt>
                <c:pt idx="307">
                  <c:v>-19723.031986361195</c:v>
                </c:pt>
                <c:pt idx="308">
                  <c:v>-117954.86831258662</c:v>
                </c:pt>
                <c:pt idx="309">
                  <c:v>32408.502955402248</c:v>
                </c:pt>
                <c:pt idx="310">
                  <c:v>-62401.152818415256</c:v>
                </c:pt>
                <c:pt idx="311">
                  <c:v>-20571.422548319155</c:v>
                </c:pt>
                <c:pt idx="312">
                  <c:v>-5206.3440957904677</c:v>
                </c:pt>
                <c:pt idx="313">
                  <c:v>-45717.958248524577</c:v>
                </c:pt>
                <c:pt idx="314">
                  <c:v>47546.394777296635</c:v>
                </c:pt>
                <c:pt idx="315">
                  <c:v>54619.042691519833</c:v>
                </c:pt>
                <c:pt idx="316">
                  <c:v>-21961.901183945709</c:v>
                </c:pt>
                <c:pt idx="317">
                  <c:v>-37358.148631964286</c:v>
                </c:pt>
                <c:pt idx="318">
                  <c:v>75723.221056953684</c:v>
                </c:pt>
                <c:pt idx="319">
                  <c:v>27122.15968438721</c:v>
                </c:pt>
                <c:pt idx="320">
                  <c:v>-13388.278485776158</c:v>
                </c:pt>
                <c:pt idx="321">
                  <c:v>22836.711420033302</c:v>
                </c:pt>
                <c:pt idx="322">
                  <c:v>-31245.434622816509</c:v>
                </c:pt>
                <c:pt idx="323">
                  <c:v>-45890.776887961838</c:v>
                </c:pt>
                <c:pt idx="324">
                  <c:v>111531.92938878573</c:v>
                </c:pt>
                <c:pt idx="325">
                  <c:v>57545.321746298287</c:v>
                </c:pt>
                <c:pt idx="326">
                  <c:v>64490.827042409481</c:v>
                </c:pt>
                <c:pt idx="327">
                  <c:v>113398.25994056353</c:v>
                </c:pt>
                <c:pt idx="328">
                  <c:v>148756.04037178593</c:v>
                </c:pt>
                <c:pt idx="329">
                  <c:v>-51781.767515511077</c:v>
                </c:pt>
                <c:pt idx="330">
                  <c:v>-1444.6202545086853</c:v>
                </c:pt>
                <c:pt idx="331">
                  <c:v>25936.233895190293</c:v>
                </c:pt>
                <c:pt idx="332">
                  <c:v>48207.87153734715</c:v>
                </c:pt>
                <c:pt idx="333">
                  <c:v>-123659.10137447499</c:v>
                </c:pt>
                <c:pt idx="334">
                  <c:v>162209.54685711279</c:v>
                </c:pt>
                <c:pt idx="335">
                  <c:v>163846.87800733792</c:v>
                </c:pt>
                <c:pt idx="336">
                  <c:v>-98025.770157873107</c:v>
                </c:pt>
                <c:pt idx="337">
                  <c:v>32373.855719836254</c:v>
                </c:pt>
                <c:pt idx="338">
                  <c:v>174580.91618338518</c:v>
                </c:pt>
                <c:pt idx="339">
                  <c:v>-106588.95370566362</c:v>
                </c:pt>
                <c:pt idx="340">
                  <c:v>260585.32023434248</c:v>
                </c:pt>
                <c:pt idx="341">
                  <c:v>156708.00196751091</c:v>
                </c:pt>
                <c:pt idx="342">
                  <c:v>37003.763125406811</c:v>
                </c:pt>
                <c:pt idx="343">
                  <c:v>42660.412937983638</c:v>
                </c:pt>
                <c:pt idx="344">
                  <c:v>47515.074819436937</c:v>
                </c:pt>
                <c:pt idx="345">
                  <c:v>132238.5755438343</c:v>
                </c:pt>
                <c:pt idx="346">
                  <c:v>-28613.036102890968</c:v>
                </c:pt>
                <c:pt idx="347">
                  <c:v>-63145.385419233033</c:v>
                </c:pt>
                <c:pt idx="348">
                  <c:v>69896.676872898533</c:v>
                </c:pt>
                <c:pt idx="349">
                  <c:v>-99469.408099095919</c:v>
                </c:pt>
                <c:pt idx="350">
                  <c:v>-87633.789546416316</c:v>
                </c:pt>
                <c:pt idx="351">
                  <c:v>6760.0544848091668</c:v>
                </c:pt>
                <c:pt idx="352">
                  <c:v>-141624.30388091787</c:v>
                </c:pt>
                <c:pt idx="353">
                  <c:v>136774.9534640804</c:v>
                </c:pt>
                <c:pt idx="354">
                  <c:v>-52282.618015250337</c:v>
                </c:pt>
                <c:pt idx="355">
                  <c:v>-34966.974297505134</c:v>
                </c:pt>
                <c:pt idx="356">
                  <c:v>-12573.252049621602</c:v>
                </c:pt>
                <c:pt idx="357">
                  <c:v>-45644.956853510696</c:v>
                </c:pt>
                <c:pt idx="358">
                  <c:v>-17436.060231987154</c:v>
                </c:pt>
                <c:pt idx="359">
                  <c:v>-4837.8927850964246</c:v>
                </c:pt>
                <c:pt idx="360">
                  <c:v>-8774.7443708735518</c:v>
                </c:pt>
                <c:pt idx="361">
                  <c:v>-18107.090349228994</c:v>
                </c:pt>
                <c:pt idx="362">
                  <c:v>-44138.529784413229</c:v>
                </c:pt>
                <c:pt idx="363">
                  <c:v>-19981.056184334215</c:v>
                </c:pt>
                <c:pt idx="364">
                  <c:v>6954.1544999547186</c:v>
                </c:pt>
                <c:pt idx="365">
                  <c:v>-19342.730640545604</c:v>
                </c:pt>
                <c:pt idx="366">
                  <c:v>-92045.218389707967</c:v>
                </c:pt>
                <c:pt idx="367">
                  <c:v>-9273.808252982737</c:v>
                </c:pt>
                <c:pt idx="368">
                  <c:v>-27142.347612990357</c:v>
                </c:pt>
                <c:pt idx="369">
                  <c:v>19749.581690936175</c:v>
                </c:pt>
                <c:pt idx="370">
                  <c:v>-50425.499797462719</c:v>
                </c:pt>
                <c:pt idx="371">
                  <c:v>-31535.379871481273</c:v>
                </c:pt>
                <c:pt idx="372">
                  <c:v>-69177.58056144882</c:v>
                </c:pt>
                <c:pt idx="373">
                  <c:v>-42776.021011281584</c:v>
                </c:pt>
                <c:pt idx="374">
                  <c:v>19869.389771579474</c:v>
                </c:pt>
                <c:pt idx="375">
                  <c:v>-35982.355755098048</c:v>
                </c:pt>
                <c:pt idx="376">
                  <c:v>-17046.18133582297</c:v>
                </c:pt>
                <c:pt idx="377">
                  <c:v>-14504.610570909572</c:v>
                </c:pt>
                <c:pt idx="378">
                  <c:v>19843.07506596332</c:v>
                </c:pt>
                <c:pt idx="379">
                  <c:v>12153.125752999622</c:v>
                </c:pt>
                <c:pt idx="380">
                  <c:v>44428.313432968163</c:v>
                </c:pt>
                <c:pt idx="381">
                  <c:v>86681.903504078975</c:v>
                </c:pt>
                <c:pt idx="382">
                  <c:v>292796.71474761434</c:v>
                </c:pt>
                <c:pt idx="383">
                  <c:v>-94757.082796487666</c:v>
                </c:pt>
                <c:pt idx="384">
                  <c:v>-13502.904970643518</c:v>
                </c:pt>
                <c:pt idx="385">
                  <c:v>-17046.646696214855</c:v>
                </c:pt>
                <c:pt idx="386">
                  <c:v>280893.00046190002</c:v>
                </c:pt>
                <c:pt idx="387">
                  <c:v>292797.76236666192</c:v>
                </c:pt>
                <c:pt idx="388">
                  <c:v>76749.665332066827</c:v>
                </c:pt>
                <c:pt idx="389">
                  <c:v>88218.354954447539</c:v>
                </c:pt>
                <c:pt idx="390">
                  <c:v>54029.187713560008</c:v>
                </c:pt>
                <c:pt idx="391">
                  <c:v>52260.372485330503</c:v>
                </c:pt>
                <c:pt idx="392">
                  <c:v>51526.632070352556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74-4DFC-88E9-58E922AAC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869776"/>
        <c:axId val="705870192"/>
      </c:scatterChart>
      <c:valAx>
        <c:axId val="705869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AU"/>
                  <a:t>X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870192"/>
        <c:crosses val="autoZero"/>
        <c:crossBetween val="midCat"/>
      </c:valAx>
      <c:valAx>
        <c:axId val="7058701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869776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AU"/>
              <a:t>X 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Квартиры2!$D$2:$D$394</c:f>
              <c:numCache>
                <c:formatCode>General</c:formatCode>
                <c:ptCount val="393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2</c:v>
                </c:pt>
                <c:pt idx="41">
                  <c:v>1</c:v>
                </c:pt>
                <c:pt idx="42">
                  <c:v>4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4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4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4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3</c:v>
                </c:pt>
                <c:pt idx="92">
                  <c:v>1</c:v>
                </c:pt>
                <c:pt idx="93">
                  <c:v>1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4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4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3</c:v>
                </c:pt>
                <c:pt idx="118">
                  <c:v>1</c:v>
                </c:pt>
                <c:pt idx="119">
                  <c:v>2</c:v>
                </c:pt>
                <c:pt idx="120">
                  <c:v>3</c:v>
                </c:pt>
                <c:pt idx="121">
                  <c:v>1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1</c:v>
                </c:pt>
                <c:pt idx="136">
                  <c:v>3</c:v>
                </c:pt>
                <c:pt idx="137">
                  <c:v>1</c:v>
                </c:pt>
                <c:pt idx="138">
                  <c:v>3</c:v>
                </c:pt>
                <c:pt idx="139">
                  <c:v>2</c:v>
                </c:pt>
                <c:pt idx="140">
                  <c:v>1</c:v>
                </c:pt>
                <c:pt idx="141">
                  <c:v>3</c:v>
                </c:pt>
                <c:pt idx="142">
                  <c:v>1</c:v>
                </c:pt>
                <c:pt idx="143">
                  <c:v>4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4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3</c:v>
                </c:pt>
                <c:pt idx="211">
                  <c:v>2</c:v>
                </c:pt>
                <c:pt idx="212">
                  <c:v>2</c:v>
                </c:pt>
                <c:pt idx="213">
                  <c:v>3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2</c:v>
                </c:pt>
                <c:pt idx="226">
                  <c:v>3</c:v>
                </c:pt>
                <c:pt idx="227">
                  <c:v>3</c:v>
                </c:pt>
                <c:pt idx="228">
                  <c:v>1</c:v>
                </c:pt>
                <c:pt idx="229">
                  <c:v>3</c:v>
                </c:pt>
                <c:pt idx="230">
                  <c:v>2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1</c:v>
                </c:pt>
                <c:pt idx="242">
                  <c:v>3</c:v>
                </c:pt>
                <c:pt idx="243">
                  <c:v>2</c:v>
                </c:pt>
                <c:pt idx="244">
                  <c:v>3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3</c:v>
                </c:pt>
                <c:pt idx="249">
                  <c:v>3</c:v>
                </c:pt>
                <c:pt idx="250">
                  <c:v>2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2</c:v>
                </c:pt>
                <c:pt idx="258">
                  <c:v>3</c:v>
                </c:pt>
                <c:pt idx="259">
                  <c:v>4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4</c:v>
                </c:pt>
                <c:pt idx="264">
                  <c:v>3</c:v>
                </c:pt>
                <c:pt idx="265">
                  <c:v>3</c:v>
                </c:pt>
                <c:pt idx="266">
                  <c:v>2</c:v>
                </c:pt>
                <c:pt idx="267">
                  <c:v>3</c:v>
                </c:pt>
                <c:pt idx="268">
                  <c:v>3</c:v>
                </c:pt>
                <c:pt idx="269">
                  <c:v>2</c:v>
                </c:pt>
                <c:pt idx="270">
                  <c:v>3</c:v>
                </c:pt>
                <c:pt idx="271">
                  <c:v>3</c:v>
                </c:pt>
                <c:pt idx="272">
                  <c:v>2</c:v>
                </c:pt>
                <c:pt idx="273">
                  <c:v>3</c:v>
                </c:pt>
                <c:pt idx="274">
                  <c:v>4</c:v>
                </c:pt>
                <c:pt idx="275">
                  <c:v>2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2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4</c:v>
                </c:pt>
                <c:pt idx="289">
                  <c:v>3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2</c:v>
                </c:pt>
                <c:pt idx="299">
                  <c:v>3</c:v>
                </c:pt>
                <c:pt idx="300">
                  <c:v>4</c:v>
                </c:pt>
                <c:pt idx="301">
                  <c:v>2</c:v>
                </c:pt>
                <c:pt idx="302">
                  <c:v>4</c:v>
                </c:pt>
                <c:pt idx="303">
                  <c:v>3</c:v>
                </c:pt>
                <c:pt idx="304">
                  <c:v>3</c:v>
                </c:pt>
                <c:pt idx="305">
                  <c:v>2</c:v>
                </c:pt>
                <c:pt idx="306">
                  <c:v>4</c:v>
                </c:pt>
                <c:pt idx="307">
                  <c:v>3</c:v>
                </c:pt>
                <c:pt idx="308">
                  <c:v>3</c:v>
                </c:pt>
                <c:pt idx="309">
                  <c:v>4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4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4</c:v>
                </c:pt>
                <c:pt idx="324">
                  <c:v>3</c:v>
                </c:pt>
                <c:pt idx="325">
                  <c:v>4</c:v>
                </c:pt>
                <c:pt idx="326">
                  <c:v>4</c:v>
                </c:pt>
                <c:pt idx="327">
                  <c:v>3</c:v>
                </c:pt>
                <c:pt idx="328">
                  <c:v>3</c:v>
                </c:pt>
                <c:pt idx="329">
                  <c:v>2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4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3</c:v>
                </c:pt>
                <c:pt idx="338">
                  <c:v>2</c:v>
                </c:pt>
                <c:pt idx="339">
                  <c:v>4</c:v>
                </c:pt>
                <c:pt idx="340">
                  <c:v>2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4</c:v>
                </c:pt>
                <c:pt idx="345">
                  <c:v>4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3</c:v>
                </c:pt>
                <c:pt idx="354" formatCode="0">
                  <c:v>2</c:v>
                </c:pt>
                <c:pt idx="355" formatCode="0">
                  <c:v>2</c:v>
                </c:pt>
                <c:pt idx="356" formatCode="0">
                  <c:v>3</c:v>
                </c:pt>
                <c:pt idx="357" formatCode="0">
                  <c:v>3</c:v>
                </c:pt>
                <c:pt idx="358" formatCode="0">
                  <c:v>2</c:v>
                </c:pt>
                <c:pt idx="359" formatCode="0">
                  <c:v>2</c:v>
                </c:pt>
                <c:pt idx="360" formatCode="0">
                  <c:v>2</c:v>
                </c:pt>
                <c:pt idx="361" formatCode="0">
                  <c:v>1</c:v>
                </c:pt>
                <c:pt idx="362" formatCode="0">
                  <c:v>1</c:v>
                </c:pt>
                <c:pt idx="363" formatCode="0">
                  <c:v>2</c:v>
                </c:pt>
                <c:pt idx="364" formatCode="0">
                  <c:v>2</c:v>
                </c:pt>
                <c:pt idx="365" formatCode="0">
                  <c:v>3</c:v>
                </c:pt>
                <c:pt idx="366" formatCode="0">
                  <c:v>2</c:v>
                </c:pt>
                <c:pt idx="367" formatCode="0">
                  <c:v>2</c:v>
                </c:pt>
                <c:pt idx="368" formatCode="0">
                  <c:v>3</c:v>
                </c:pt>
                <c:pt idx="369" formatCode="0">
                  <c:v>4</c:v>
                </c:pt>
                <c:pt idx="370" formatCode="0">
                  <c:v>4</c:v>
                </c:pt>
                <c:pt idx="371" formatCode="0">
                  <c:v>3</c:v>
                </c:pt>
                <c:pt idx="372" formatCode="0">
                  <c:v>3</c:v>
                </c:pt>
                <c:pt idx="373" formatCode="0">
                  <c:v>2</c:v>
                </c:pt>
                <c:pt idx="374" formatCode="0">
                  <c:v>3</c:v>
                </c:pt>
                <c:pt idx="375" formatCode="0">
                  <c:v>1</c:v>
                </c:pt>
                <c:pt idx="376" formatCode="0">
                  <c:v>3</c:v>
                </c:pt>
                <c:pt idx="377" formatCode="0">
                  <c:v>3</c:v>
                </c:pt>
                <c:pt idx="378" formatCode="0">
                  <c:v>3</c:v>
                </c:pt>
                <c:pt idx="379" formatCode="0">
                  <c:v>3</c:v>
                </c:pt>
                <c:pt idx="380" formatCode="0">
                  <c:v>2</c:v>
                </c:pt>
                <c:pt idx="381" formatCode="0">
                  <c:v>3</c:v>
                </c:pt>
                <c:pt idx="382" formatCode="0">
                  <c:v>1</c:v>
                </c:pt>
                <c:pt idx="383">
                  <c:v>2</c:v>
                </c:pt>
                <c:pt idx="384">
                  <c:v>2</c:v>
                </c:pt>
                <c:pt idx="385">
                  <c:v>3</c:v>
                </c:pt>
                <c:pt idx="386">
                  <c:v>1</c:v>
                </c:pt>
                <c:pt idx="387">
                  <c:v>1</c:v>
                </c:pt>
                <c:pt idx="388">
                  <c:v>3</c:v>
                </c:pt>
                <c:pt idx="389">
                  <c:v>1</c:v>
                </c:pt>
                <c:pt idx="390">
                  <c:v>2</c:v>
                </c:pt>
                <c:pt idx="391">
                  <c:v>4</c:v>
                </c:pt>
                <c:pt idx="392">
                  <c:v>2</c:v>
                </c:pt>
              </c:numCache>
            </c:numRef>
          </c:xVal>
          <c:yVal>
            <c:numRef>
              <c:f>Итоги2!$C$30:$C$422</c:f>
              <c:numCache>
                <c:formatCode>General</c:formatCode>
                <c:ptCount val="393"/>
                <c:pt idx="0">
                  <c:v>106314.03783282073</c:v>
                </c:pt>
                <c:pt idx="1">
                  <c:v>-32258.148538831971</c:v>
                </c:pt>
                <c:pt idx="2">
                  <c:v>143307.52649517974</c:v>
                </c:pt>
                <c:pt idx="3">
                  <c:v>-2839.6886052414193</c:v>
                </c:pt>
                <c:pt idx="4">
                  <c:v>62772.428046065615</c:v>
                </c:pt>
                <c:pt idx="5">
                  <c:v>12659.412925187848</c:v>
                </c:pt>
                <c:pt idx="6">
                  <c:v>74563.53122367867</c:v>
                </c:pt>
                <c:pt idx="7">
                  <c:v>96967.590987843869</c:v>
                </c:pt>
                <c:pt idx="8">
                  <c:v>-36573.700507118017</c:v>
                </c:pt>
                <c:pt idx="9">
                  <c:v>-101897.20363481497</c:v>
                </c:pt>
                <c:pt idx="10">
                  <c:v>75059.660781444516</c:v>
                </c:pt>
                <c:pt idx="11">
                  <c:v>49327.485939240607</c:v>
                </c:pt>
                <c:pt idx="12">
                  <c:v>115208.94354952453</c:v>
                </c:pt>
                <c:pt idx="13">
                  <c:v>167710.83410441753</c:v>
                </c:pt>
                <c:pt idx="14">
                  <c:v>63307.915029744734</c:v>
                </c:pt>
                <c:pt idx="15">
                  <c:v>117856.66319560236</c:v>
                </c:pt>
                <c:pt idx="16">
                  <c:v>62271.140266682603</c:v>
                </c:pt>
                <c:pt idx="17">
                  <c:v>308820.95770506014</c:v>
                </c:pt>
                <c:pt idx="18">
                  <c:v>-6591.662804972555</c:v>
                </c:pt>
                <c:pt idx="19">
                  <c:v>256368.42963571276</c:v>
                </c:pt>
                <c:pt idx="20">
                  <c:v>54484.370430273237</c:v>
                </c:pt>
                <c:pt idx="21">
                  <c:v>94172.889023523428</c:v>
                </c:pt>
                <c:pt idx="22">
                  <c:v>65815.630214329925</c:v>
                </c:pt>
                <c:pt idx="23">
                  <c:v>22783.474607450538</c:v>
                </c:pt>
                <c:pt idx="24">
                  <c:v>-129284.14021185919</c:v>
                </c:pt>
                <c:pt idx="25">
                  <c:v>-51921.468096541998</c:v>
                </c:pt>
                <c:pt idx="26">
                  <c:v>-42519.561908771546</c:v>
                </c:pt>
                <c:pt idx="27">
                  <c:v>-67006.650259037095</c:v>
                </c:pt>
                <c:pt idx="28">
                  <c:v>3633.8596838312806</c:v>
                </c:pt>
                <c:pt idx="29">
                  <c:v>-27214.506531720865</c:v>
                </c:pt>
                <c:pt idx="30">
                  <c:v>12153.049288252834</c:v>
                </c:pt>
                <c:pt idx="31">
                  <c:v>53327.481562132132</c:v>
                </c:pt>
                <c:pt idx="32">
                  <c:v>-113450.66495037579</c:v>
                </c:pt>
                <c:pt idx="33">
                  <c:v>8405.884006743494</c:v>
                </c:pt>
                <c:pt idx="34">
                  <c:v>-8941.6998492054408</c:v>
                </c:pt>
                <c:pt idx="35">
                  <c:v>-102245.78473476245</c:v>
                </c:pt>
                <c:pt idx="36">
                  <c:v>-7807.4841429316439</c:v>
                </c:pt>
                <c:pt idx="37">
                  <c:v>87004.710366503103</c:v>
                </c:pt>
                <c:pt idx="38">
                  <c:v>-40666.824472361594</c:v>
                </c:pt>
                <c:pt idx="39">
                  <c:v>-90075.427113719052</c:v>
                </c:pt>
                <c:pt idx="40">
                  <c:v>-119874.27732366076</c:v>
                </c:pt>
                <c:pt idx="41">
                  <c:v>10028.792888628494</c:v>
                </c:pt>
                <c:pt idx="42">
                  <c:v>-34573.216912097298</c:v>
                </c:pt>
                <c:pt idx="43">
                  <c:v>9693.0206777643762</c:v>
                </c:pt>
                <c:pt idx="44">
                  <c:v>19844.408399296633</c:v>
                </c:pt>
                <c:pt idx="45">
                  <c:v>105832.87508132798</c:v>
                </c:pt>
                <c:pt idx="46">
                  <c:v>-89672.337033775751</c:v>
                </c:pt>
                <c:pt idx="47">
                  <c:v>127166.36737808844</c:v>
                </c:pt>
                <c:pt idx="48">
                  <c:v>-144620.98919088673</c:v>
                </c:pt>
                <c:pt idx="49">
                  <c:v>31328.324649428716</c:v>
                </c:pt>
                <c:pt idx="50">
                  <c:v>-68567.840884953766</c:v>
                </c:pt>
                <c:pt idx="51">
                  <c:v>15987.315657967236</c:v>
                </c:pt>
                <c:pt idx="52">
                  <c:v>58013.548029937723</c:v>
                </c:pt>
                <c:pt idx="53">
                  <c:v>27336.957189547014</c:v>
                </c:pt>
                <c:pt idx="54">
                  <c:v>17331.939734456828</c:v>
                </c:pt>
                <c:pt idx="55">
                  <c:v>292797.76236666192</c:v>
                </c:pt>
                <c:pt idx="56">
                  <c:v>-14950.419224407204</c:v>
                </c:pt>
                <c:pt idx="57">
                  <c:v>-43271.879037650069</c:v>
                </c:pt>
                <c:pt idx="58">
                  <c:v>-39002.436105621164</c:v>
                </c:pt>
                <c:pt idx="59">
                  <c:v>-43257.111072536674</c:v>
                </c:pt>
                <c:pt idx="60">
                  <c:v>10929.626898699848</c:v>
                </c:pt>
                <c:pt idx="61">
                  <c:v>-88926.398127176479</c:v>
                </c:pt>
                <c:pt idx="62">
                  <c:v>-40113.876121215813</c:v>
                </c:pt>
                <c:pt idx="63">
                  <c:v>18010.839276298007</c:v>
                </c:pt>
                <c:pt idx="64">
                  <c:v>-92913.885336099076</c:v>
                </c:pt>
                <c:pt idx="65">
                  <c:v>-71623.865102830168</c:v>
                </c:pt>
                <c:pt idx="66">
                  <c:v>-111274.90186111414</c:v>
                </c:pt>
                <c:pt idx="67">
                  <c:v>-25930.329737281776</c:v>
                </c:pt>
                <c:pt idx="68">
                  <c:v>10880.377614831901</c:v>
                </c:pt>
                <c:pt idx="69">
                  <c:v>-326.48824977705954</c:v>
                </c:pt>
                <c:pt idx="70">
                  <c:v>34194.972437698452</c:v>
                </c:pt>
                <c:pt idx="71">
                  <c:v>-18677.124052517174</c:v>
                </c:pt>
                <c:pt idx="72">
                  <c:v>-127144.76818912782</c:v>
                </c:pt>
                <c:pt idx="73">
                  <c:v>39779.185157574422</c:v>
                </c:pt>
                <c:pt idx="74">
                  <c:v>11394.810143038107</c:v>
                </c:pt>
                <c:pt idx="75">
                  <c:v>-56403.472254449851</c:v>
                </c:pt>
                <c:pt idx="76">
                  <c:v>281.24378308892483</c:v>
                </c:pt>
                <c:pt idx="77">
                  <c:v>86052.013995131594</c:v>
                </c:pt>
                <c:pt idx="78">
                  <c:v>65184.64942125266</c:v>
                </c:pt>
                <c:pt idx="79">
                  <c:v>-53120.122574133275</c:v>
                </c:pt>
                <c:pt idx="80">
                  <c:v>-120682.10975803115</c:v>
                </c:pt>
                <c:pt idx="81">
                  <c:v>-31258.663289559598</c:v>
                </c:pt>
                <c:pt idx="82">
                  <c:v>94243.045731921797</c:v>
                </c:pt>
                <c:pt idx="83">
                  <c:v>98915.754509319377</c:v>
                </c:pt>
                <c:pt idx="84">
                  <c:v>-23145.535308219318</c:v>
                </c:pt>
                <c:pt idx="85">
                  <c:v>-85277.250055902812</c:v>
                </c:pt>
                <c:pt idx="86">
                  <c:v>-4506.8024089729879</c:v>
                </c:pt>
                <c:pt idx="87">
                  <c:v>-13845.509585141379</c:v>
                </c:pt>
                <c:pt idx="88">
                  <c:v>-8842.9624626742443</c:v>
                </c:pt>
                <c:pt idx="89">
                  <c:v>-29002.862053155317</c:v>
                </c:pt>
                <c:pt idx="90">
                  <c:v>-47583.466573408572</c:v>
                </c:pt>
                <c:pt idx="91">
                  <c:v>-520.57991872803541</c:v>
                </c:pt>
                <c:pt idx="92">
                  <c:v>-91143.628391323262</c:v>
                </c:pt>
                <c:pt idx="93">
                  <c:v>73088.721732952225</c:v>
                </c:pt>
                <c:pt idx="94">
                  <c:v>-167497.91645381312</c:v>
                </c:pt>
                <c:pt idx="95">
                  <c:v>-28828.750776604458</c:v>
                </c:pt>
                <c:pt idx="96">
                  <c:v>-14554.639928394696</c:v>
                </c:pt>
                <c:pt idx="97">
                  <c:v>-17268.466076852172</c:v>
                </c:pt>
                <c:pt idx="98">
                  <c:v>62787.554411495221</c:v>
                </c:pt>
                <c:pt idx="99">
                  <c:v>-56403.472254449851</c:v>
                </c:pt>
                <c:pt idx="100">
                  <c:v>21017.729440474999</c:v>
                </c:pt>
                <c:pt idx="101">
                  <c:v>-64589.630495151941</c:v>
                </c:pt>
                <c:pt idx="102">
                  <c:v>105992.25876870513</c:v>
                </c:pt>
                <c:pt idx="103">
                  <c:v>-77096.90988584439</c:v>
                </c:pt>
                <c:pt idx="104">
                  <c:v>-36909.833121516334</c:v>
                </c:pt>
                <c:pt idx="105">
                  <c:v>5611.3199330565985</c:v>
                </c:pt>
                <c:pt idx="106">
                  <c:v>-35587.751770729374</c:v>
                </c:pt>
                <c:pt idx="107">
                  <c:v>45200.996609903756</c:v>
                </c:pt>
                <c:pt idx="108">
                  <c:v>-9125.4864252083935</c:v>
                </c:pt>
                <c:pt idx="109">
                  <c:v>3864.1225818794337</c:v>
                </c:pt>
                <c:pt idx="110">
                  <c:v>-41831.457590381266</c:v>
                </c:pt>
                <c:pt idx="111">
                  <c:v>65183.183610055043</c:v>
                </c:pt>
                <c:pt idx="112">
                  <c:v>-8015.2677125152841</c:v>
                </c:pt>
                <c:pt idx="113">
                  <c:v>-27550.665891348093</c:v>
                </c:pt>
                <c:pt idx="114">
                  <c:v>22056.497837645991</c:v>
                </c:pt>
                <c:pt idx="115">
                  <c:v>-89094.92928065735</c:v>
                </c:pt>
                <c:pt idx="116">
                  <c:v>-26071.478778504825</c:v>
                </c:pt>
                <c:pt idx="117">
                  <c:v>-83526.970012052916</c:v>
                </c:pt>
                <c:pt idx="118">
                  <c:v>2128.0687718118425</c:v>
                </c:pt>
                <c:pt idx="119">
                  <c:v>-43644.539324681769</c:v>
                </c:pt>
                <c:pt idx="120">
                  <c:v>-26314.995307959325</c:v>
                </c:pt>
                <c:pt idx="121">
                  <c:v>15628.150040389446</c:v>
                </c:pt>
                <c:pt idx="122">
                  <c:v>-84251.172991581814</c:v>
                </c:pt>
                <c:pt idx="123">
                  <c:v>50412.504290071491</c:v>
                </c:pt>
                <c:pt idx="124">
                  <c:v>-22589.373554961407</c:v>
                </c:pt>
                <c:pt idx="125">
                  <c:v>58694.183885073202</c:v>
                </c:pt>
                <c:pt idx="126">
                  <c:v>-43014.888223727117</c:v>
                </c:pt>
                <c:pt idx="127">
                  <c:v>7812.4014179229271</c:v>
                </c:pt>
                <c:pt idx="128">
                  <c:v>-109278.96278005565</c:v>
                </c:pt>
                <c:pt idx="129">
                  <c:v>-65576.703666147951</c:v>
                </c:pt>
                <c:pt idx="130">
                  <c:v>-74529.413096666511</c:v>
                </c:pt>
                <c:pt idx="131">
                  <c:v>-36536.451614285936</c:v>
                </c:pt>
                <c:pt idx="132">
                  <c:v>-36105.387343493232</c:v>
                </c:pt>
                <c:pt idx="133">
                  <c:v>-138255.51767733987</c:v>
                </c:pt>
                <c:pt idx="134">
                  <c:v>-10869.771710451401</c:v>
                </c:pt>
                <c:pt idx="135">
                  <c:v>-35186.86681886646</c:v>
                </c:pt>
                <c:pt idx="136">
                  <c:v>-7962.2609874908812</c:v>
                </c:pt>
                <c:pt idx="137">
                  <c:v>6134.1649274291703</c:v>
                </c:pt>
                <c:pt idx="138">
                  <c:v>-139624.80520477725</c:v>
                </c:pt>
                <c:pt idx="139">
                  <c:v>13629.455075739097</c:v>
                </c:pt>
                <c:pt idx="140">
                  <c:v>39733.481954560382</c:v>
                </c:pt>
                <c:pt idx="141">
                  <c:v>11263.948186682392</c:v>
                </c:pt>
                <c:pt idx="142">
                  <c:v>14558.15716909006</c:v>
                </c:pt>
                <c:pt idx="143">
                  <c:v>-18112.732860511955</c:v>
                </c:pt>
                <c:pt idx="144">
                  <c:v>-37112.829516680154</c:v>
                </c:pt>
                <c:pt idx="145">
                  <c:v>16143.956926995481</c:v>
                </c:pt>
                <c:pt idx="146">
                  <c:v>29056.42207285692</c:v>
                </c:pt>
                <c:pt idx="147">
                  <c:v>-35070.092350486782</c:v>
                </c:pt>
                <c:pt idx="148">
                  <c:v>-32719.37859327934</c:v>
                </c:pt>
                <c:pt idx="149">
                  <c:v>2745.5787197099999</c:v>
                </c:pt>
                <c:pt idx="150">
                  <c:v>-73369.275947457063</c:v>
                </c:pt>
                <c:pt idx="151">
                  <c:v>-104988.9000584294</c:v>
                </c:pt>
                <c:pt idx="152">
                  <c:v>52326.362508082675</c:v>
                </c:pt>
                <c:pt idx="153">
                  <c:v>-77783.671497226169</c:v>
                </c:pt>
                <c:pt idx="154">
                  <c:v>-72201.999669145735</c:v>
                </c:pt>
                <c:pt idx="155">
                  <c:v>81291.062075924099</c:v>
                </c:pt>
                <c:pt idx="156">
                  <c:v>-46989.32688582869</c:v>
                </c:pt>
                <c:pt idx="157">
                  <c:v>-75203.88792160817</c:v>
                </c:pt>
                <c:pt idx="158">
                  <c:v>-45398.112439464196</c:v>
                </c:pt>
                <c:pt idx="159">
                  <c:v>-65826.985141011479</c:v>
                </c:pt>
                <c:pt idx="160">
                  <c:v>30132.272594929265</c:v>
                </c:pt>
                <c:pt idx="161">
                  <c:v>-26263.272999606677</c:v>
                </c:pt>
                <c:pt idx="162">
                  <c:v>-86388.805919929815</c:v>
                </c:pt>
                <c:pt idx="163">
                  <c:v>22308.263866145688</c:v>
                </c:pt>
                <c:pt idx="164">
                  <c:v>-57778.416429220873</c:v>
                </c:pt>
                <c:pt idx="165">
                  <c:v>24277.206507096562</c:v>
                </c:pt>
                <c:pt idx="166">
                  <c:v>-1155.131813802931</c:v>
                </c:pt>
                <c:pt idx="167">
                  <c:v>1738.5999268969172</c:v>
                </c:pt>
                <c:pt idx="168">
                  <c:v>-52304.54939145071</c:v>
                </c:pt>
                <c:pt idx="169">
                  <c:v>1938.2755057806498</c:v>
                </c:pt>
                <c:pt idx="170">
                  <c:v>7534.5888086952036</c:v>
                </c:pt>
                <c:pt idx="171">
                  <c:v>-128900.41258885231</c:v>
                </c:pt>
                <c:pt idx="172">
                  <c:v>95819.036148982646</c:v>
                </c:pt>
                <c:pt idx="173">
                  <c:v>-82004.484141620749</c:v>
                </c:pt>
                <c:pt idx="174">
                  <c:v>9182.6971767706564</c:v>
                </c:pt>
                <c:pt idx="175">
                  <c:v>56202.77651061723</c:v>
                </c:pt>
                <c:pt idx="176">
                  <c:v>44720.931131964084</c:v>
                </c:pt>
                <c:pt idx="177">
                  <c:v>-31307.799646065629</c:v>
                </c:pt>
                <c:pt idx="178">
                  <c:v>-12609.153302623366</c:v>
                </c:pt>
                <c:pt idx="179">
                  <c:v>-3219.3506341312896</c:v>
                </c:pt>
                <c:pt idx="180">
                  <c:v>-75361.021091857343</c:v>
                </c:pt>
                <c:pt idx="181">
                  <c:v>3572.8533599022776</c:v>
                </c:pt>
                <c:pt idx="182">
                  <c:v>9429.6059460460674</c:v>
                </c:pt>
                <c:pt idx="183">
                  <c:v>-51867.446070159203</c:v>
                </c:pt>
                <c:pt idx="184">
                  <c:v>-40475.373253809084</c:v>
                </c:pt>
                <c:pt idx="185">
                  <c:v>3095.2678496355657</c:v>
                </c:pt>
                <c:pt idx="186">
                  <c:v>21146.542629512376</c:v>
                </c:pt>
                <c:pt idx="187">
                  <c:v>-20645.906043334631</c:v>
                </c:pt>
                <c:pt idx="188">
                  <c:v>11731.078235720459</c:v>
                </c:pt>
                <c:pt idx="189">
                  <c:v>544.91873086907435</c:v>
                </c:pt>
                <c:pt idx="190">
                  <c:v>-28444.44608410314</c:v>
                </c:pt>
                <c:pt idx="191">
                  <c:v>-106192.48170782317</c:v>
                </c:pt>
                <c:pt idx="192">
                  <c:v>-52006.718753853871</c:v>
                </c:pt>
                <c:pt idx="193">
                  <c:v>-46553.278588463843</c:v>
                </c:pt>
                <c:pt idx="194">
                  <c:v>-21468.469450415985</c:v>
                </c:pt>
                <c:pt idx="195">
                  <c:v>-43151.306440252403</c:v>
                </c:pt>
                <c:pt idx="196">
                  <c:v>45766.042685196968</c:v>
                </c:pt>
                <c:pt idx="197">
                  <c:v>-17815.417525425903</c:v>
                </c:pt>
                <c:pt idx="198">
                  <c:v>-130401.8039986933</c:v>
                </c:pt>
                <c:pt idx="199">
                  <c:v>-73774.208880333637</c:v>
                </c:pt>
                <c:pt idx="200">
                  <c:v>-1088.512166968605</c:v>
                </c:pt>
                <c:pt idx="201">
                  <c:v>-9955.1475092889741</c:v>
                </c:pt>
                <c:pt idx="202">
                  <c:v>-38417.410458647588</c:v>
                </c:pt>
                <c:pt idx="203">
                  <c:v>82280.190183931642</c:v>
                </c:pt>
                <c:pt idx="204">
                  <c:v>-51327.71595246467</c:v>
                </c:pt>
                <c:pt idx="205">
                  <c:v>9857.2559328998323</c:v>
                </c:pt>
                <c:pt idx="206">
                  <c:v>-19098.176948083274</c:v>
                </c:pt>
                <c:pt idx="207">
                  <c:v>9505.6448293028516</c:v>
                </c:pt>
                <c:pt idx="208">
                  <c:v>-36515.442808926746</c:v>
                </c:pt>
                <c:pt idx="209">
                  <c:v>2914.9379430008994</c:v>
                </c:pt>
                <c:pt idx="210">
                  <c:v>-25314.144554911763</c:v>
                </c:pt>
                <c:pt idx="211">
                  <c:v>52682.960051612405</c:v>
                </c:pt>
                <c:pt idx="212">
                  <c:v>49018.729791177961</c:v>
                </c:pt>
                <c:pt idx="213">
                  <c:v>-44047.133074089536</c:v>
                </c:pt>
                <c:pt idx="214">
                  <c:v>103576.62039690232</c:v>
                </c:pt>
                <c:pt idx="215">
                  <c:v>95685.787341075076</c:v>
                </c:pt>
                <c:pt idx="216">
                  <c:v>-138584.31777512303</c:v>
                </c:pt>
                <c:pt idx="217">
                  <c:v>64104.890305444016</c:v>
                </c:pt>
                <c:pt idx="218">
                  <c:v>-54619.05931141664</c:v>
                </c:pt>
                <c:pt idx="219">
                  <c:v>7686.5195455719368</c:v>
                </c:pt>
                <c:pt idx="220">
                  <c:v>-35149.852009703493</c:v>
                </c:pt>
                <c:pt idx="221">
                  <c:v>-78673.196223967243</c:v>
                </c:pt>
                <c:pt idx="222">
                  <c:v>-27885.328521004063</c:v>
                </c:pt>
                <c:pt idx="223">
                  <c:v>31870.820783669624</c:v>
                </c:pt>
                <c:pt idx="224">
                  <c:v>-87896.350653718109</c:v>
                </c:pt>
                <c:pt idx="225">
                  <c:v>2366.8333057927666</c:v>
                </c:pt>
                <c:pt idx="226">
                  <c:v>-72189.744110125321</c:v>
                </c:pt>
                <c:pt idx="227">
                  <c:v>32328.057586329582</c:v>
                </c:pt>
                <c:pt idx="228">
                  <c:v>-101117.17102658591</c:v>
                </c:pt>
                <c:pt idx="229">
                  <c:v>-12011.473691771913</c:v>
                </c:pt>
                <c:pt idx="230">
                  <c:v>334.81695961917285</c:v>
                </c:pt>
                <c:pt idx="231">
                  <c:v>-7941.530215840874</c:v>
                </c:pt>
                <c:pt idx="232">
                  <c:v>-21566.205918638152</c:v>
                </c:pt>
                <c:pt idx="233">
                  <c:v>44537.499895644112</c:v>
                </c:pt>
                <c:pt idx="234">
                  <c:v>-45833.79872352464</c:v>
                </c:pt>
                <c:pt idx="235">
                  <c:v>28226.191099861579</c:v>
                </c:pt>
                <c:pt idx="236">
                  <c:v>-71536.363319198892</c:v>
                </c:pt>
                <c:pt idx="237">
                  <c:v>-12320.249345757766</c:v>
                </c:pt>
                <c:pt idx="238">
                  <c:v>47476.2323510196</c:v>
                </c:pt>
                <c:pt idx="239">
                  <c:v>52556.975528295035</c:v>
                </c:pt>
                <c:pt idx="240">
                  <c:v>-16262.086624446267</c:v>
                </c:pt>
                <c:pt idx="241">
                  <c:v>22727.075625222526</c:v>
                </c:pt>
                <c:pt idx="242">
                  <c:v>1186.6330157089687</c:v>
                </c:pt>
                <c:pt idx="243">
                  <c:v>9344.7890684103477</c:v>
                </c:pt>
                <c:pt idx="244">
                  <c:v>-73262.285296313668</c:v>
                </c:pt>
                <c:pt idx="245">
                  <c:v>-56417.02238995122</c:v>
                </c:pt>
                <c:pt idx="246">
                  <c:v>23098.891498192796</c:v>
                </c:pt>
                <c:pt idx="247">
                  <c:v>17020.528120712668</c:v>
                </c:pt>
                <c:pt idx="248">
                  <c:v>-114622.07312932651</c:v>
                </c:pt>
                <c:pt idx="249">
                  <c:v>-26688.859795318451</c:v>
                </c:pt>
                <c:pt idx="250">
                  <c:v>101656.35205088113</c:v>
                </c:pt>
                <c:pt idx="251">
                  <c:v>100226.39910215457</c:v>
                </c:pt>
                <c:pt idx="252">
                  <c:v>-54698.572764546727</c:v>
                </c:pt>
                <c:pt idx="253">
                  <c:v>-25905.474150110909</c:v>
                </c:pt>
                <c:pt idx="254">
                  <c:v>-29207.47339526983</c:v>
                </c:pt>
                <c:pt idx="255">
                  <c:v>-43024.133196486771</c:v>
                </c:pt>
                <c:pt idx="256">
                  <c:v>-41962.073296527</c:v>
                </c:pt>
                <c:pt idx="257">
                  <c:v>-61008.460411288776</c:v>
                </c:pt>
                <c:pt idx="258">
                  <c:v>-15949.544050877157</c:v>
                </c:pt>
                <c:pt idx="259">
                  <c:v>-26068.660846236075</c:v>
                </c:pt>
                <c:pt idx="260">
                  <c:v>-45910.659191307786</c:v>
                </c:pt>
                <c:pt idx="261">
                  <c:v>33091.991529109218</c:v>
                </c:pt>
                <c:pt idx="262">
                  <c:v>103275.49343030519</c:v>
                </c:pt>
                <c:pt idx="263">
                  <c:v>-40125.389186667657</c:v>
                </c:pt>
                <c:pt idx="264">
                  <c:v>49122.287409377226</c:v>
                </c:pt>
                <c:pt idx="265">
                  <c:v>-100363.62621489936</c:v>
                </c:pt>
                <c:pt idx="266">
                  <c:v>59467.322521749127</c:v>
                </c:pt>
                <c:pt idx="267">
                  <c:v>72825.24251780656</c:v>
                </c:pt>
                <c:pt idx="268">
                  <c:v>-10284.375874174351</c:v>
                </c:pt>
                <c:pt idx="269">
                  <c:v>-25349.538893504185</c:v>
                </c:pt>
                <c:pt idx="270">
                  <c:v>17318.278380126227</c:v>
                </c:pt>
                <c:pt idx="271">
                  <c:v>20526.057270025718</c:v>
                </c:pt>
                <c:pt idx="272">
                  <c:v>-5922.6113077317714</c:v>
                </c:pt>
                <c:pt idx="273">
                  <c:v>3615.6715135287377</c:v>
                </c:pt>
                <c:pt idx="274">
                  <c:v>-41183.855047416058</c:v>
                </c:pt>
                <c:pt idx="275">
                  <c:v>4920.1716969204135</c:v>
                </c:pt>
                <c:pt idx="276">
                  <c:v>-45751.508052268357</c:v>
                </c:pt>
                <c:pt idx="277">
                  <c:v>-3017.3397304384853</c:v>
                </c:pt>
                <c:pt idx="278">
                  <c:v>51076.053121411358</c:v>
                </c:pt>
                <c:pt idx="279">
                  <c:v>13385.85826112685</c:v>
                </c:pt>
                <c:pt idx="280">
                  <c:v>-41351.506285369105</c:v>
                </c:pt>
                <c:pt idx="281">
                  <c:v>-60036.518505810294</c:v>
                </c:pt>
                <c:pt idx="282">
                  <c:v>-4650.1378563875332</c:v>
                </c:pt>
                <c:pt idx="283">
                  <c:v>90815.680818575755</c:v>
                </c:pt>
                <c:pt idx="284">
                  <c:v>-5810.0989082458545</c:v>
                </c:pt>
                <c:pt idx="285">
                  <c:v>53158.282879791223</c:v>
                </c:pt>
                <c:pt idx="286">
                  <c:v>71231.759203616384</c:v>
                </c:pt>
                <c:pt idx="287">
                  <c:v>-25384.139703335415</c:v>
                </c:pt>
                <c:pt idx="288">
                  <c:v>7311.976449505426</c:v>
                </c:pt>
                <c:pt idx="289">
                  <c:v>8287.6437482897891</c:v>
                </c:pt>
                <c:pt idx="290">
                  <c:v>61414.284989457403</c:v>
                </c:pt>
                <c:pt idx="291">
                  <c:v>38431.105411872792</c:v>
                </c:pt>
                <c:pt idx="292">
                  <c:v>104578.58216236095</c:v>
                </c:pt>
                <c:pt idx="293">
                  <c:v>98009.597127949761</c:v>
                </c:pt>
                <c:pt idx="294">
                  <c:v>12332.937972247659</c:v>
                </c:pt>
                <c:pt idx="295">
                  <c:v>-22930.18322155741</c:v>
                </c:pt>
                <c:pt idx="296">
                  <c:v>-48127.203555763059</c:v>
                </c:pt>
                <c:pt idx="297">
                  <c:v>-65349.670716493973</c:v>
                </c:pt>
                <c:pt idx="298">
                  <c:v>58977.688541835349</c:v>
                </c:pt>
                <c:pt idx="299">
                  <c:v>-7695.4384029979701</c:v>
                </c:pt>
                <c:pt idx="300">
                  <c:v>-19742.687351426459</c:v>
                </c:pt>
                <c:pt idx="301">
                  <c:v>131693.49501875148</c:v>
                </c:pt>
                <c:pt idx="302">
                  <c:v>81482.407847987051</c:v>
                </c:pt>
                <c:pt idx="303">
                  <c:v>34673.398043600842</c:v>
                </c:pt>
                <c:pt idx="304">
                  <c:v>-74361.461773939576</c:v>
                </c:pt>
                <c:pt idx="305">
                  <c:v>17202.203857792425</c:v>
                </c:pt>
                <c:pt idx="306">
                  <c:v>-15620.963637974521</c:v>
                </c:pt>
                <c:pt idx="307">
                  <c:v>-19723.031986361195</c:v>
                </c:pt>
                <c:pt idx="308">
                  <c:v>-117954.86831258662</c:v>
                </c:pt>
                <c:pt idx="309">
                  <c:v>32408.502955402248</c:v>
                </c:pt>
                <c:pt idx="310">
                  <c:v>-62401.152818415256</c:v>
                </c:pt>
                <c:pt idx="311">
                  <c:v>-20571.422548319155</c:v>
                </c:pt>
                <c:pt idx="312">
                  <c:v>-5206.3440957904677</c:v>
                </c:pt>
                <c:pt idx="313">
                  <c:v>-45717.958248524577</c:v>
                </c:pt>
                <c:pt idx="314">
                  <c:v>47546.394777296635</c:v>
                </c:pt>
                <c:pt idx="315">
                  <c:v>54619.042691519833</c:v>
                </c:pt>
                <c:pt idx="316">
                  <c:v>-21961.901183945709</c:v>
                </c:pt>
                <c:pt idx="317">
                  <c:v>-37358.148631964286</c:v>
                </c:pt>
                <c:pt idx="318">
                  <c:v>75723.221056953684</c:v>
                </c:pt>
                <c:pt idx="319">
                  <c:v>27122.15968438721</c:v>
                </c:pt>
                <c:pt idx="320">
                  <c:v>-13388.278485776158</c:v>
                </c:pt>
                <c:pt idx="321">
                  <c:v>22836.711420033302</c:v>
                </c:pt>
                <c:pt idx="322">
                  <c:v>-31245.434622816509</c:v>
                </c:pt>
                <c:pt idx="323">
                  <c:v>-45890.776887961838</c:v>
                </c:pt>
                <c:pt idx="324">
                  <c:v>111531.92938878573</c:v>
                </c:pt>
                <c:pt idx="325">
                  <c:v>57545.321746298287</c:v>
                </c:pt>
                <c:pt idx="326">
                  <c:v>64490.827042409481</c:v>
                </c:pt>
                <c:pt idx="327">
                  <c:v>113398.25994056353</c:v>
                </c:pt>
                <c:pt idx="328">
                  <c:v>148756.04037178593</c:v>
                </c:pt>
                <c:pt idx="329">
                  <c:v>-51781.767515511077</c:v>
                </c:pt>
                <c:pt idx="330">
                  <c:v>-1444.6202545086853</c:v>
                </c:pt>
                <c:pt idx="331">
                  <c:v>25936.233895190293</c:v>
                </c:pt>
                <c:pt idx="332">
                  <c:v>48207.87153734715</c:v>
                </c:pt>
                <c:pt idx="333">
                  <c:v>-123659.10137447499</c:v>
                </c:pt>
                <c:pt idx="334">
                  <c:v>162209.54685711279</c:v>
                </c:pt>
                <c:pt idx="335">
                  <c:v>163846.87800733792</c:v>
                </c:pt>
                <c:pt idx="336">
                  <c:v>-98025.770157873107</c:v>
                </c:pt>
                <c:pt idx="337">
                  <c:v>32373.855719836254</c:v>
                </c:pt>
                <c:pt idx="338">
                  <c:v>174580.91618338518</c:v>
                </c:pt>
                <c:pt idx="339">
                  <c:v>-106588.95370566362</c:v>
                </c:pt>
                <c:pt idx="340">
                  <c:v>260585.32023434248</c:v>
                </c:pt>
                <c:pt idx="341">
                  <c:v>156708.00196751091</c:v>
                </c:pt>
                <c:pt idx="342">
                  <c:v>37003.763125406811</c:v>
                </c:pt>
                <c:pt idx="343">
                  <c:v>42660.412937983638</c:v>
                </c:pt>
                <c:pt idx="344">
                  <c:v>47515.074819436937</c:v>
                </c:pt>
                <c:pt idx="345">
                  <c:v>132238.5755438343</c:v>
                </c:pt>
                <c:pt idx="346">
                  <c:v>-28613.036102890968</c:v>
                </c:pt>
                <c:pt idx="347">
                  <c:v>-63145.385419233033</c:v>
                </c:pt>
                <c:pt idx="348">
                  <c:v>69896.676872898533</c:v>
                </c:pt>
                <c:pt idx="349">
                  <c:v>-99469.408099095919</c:v>
                </c:pt>
                <c:pt idx="350">
                  <c:v>-87633.789546416316</c:v>
                </c:pt>
                <c:pt idx="351">
                  <c:v>6760.0544848091668</c:v>
                </c:pt>
                <c:pt idx="352">
                  <c:v>-141624.30388091787</c:v>
                </c:pt>
                <c:pt idx="353">
                  <c:v>136774.9534640804</c:v>
                </c:pt>
                <c:pt idx="354">
                  <c:v>-52282.618015250337</c:v>
                </c:pt>
                <c:pt idx="355">
                  <c:v>-34966.974297505134</c:v>
                </c:pt>
                <c:pt idx="356">
                  <c:v>-12573.252049621602</c:v>
                </c:pt>
                <c:pt idx="357">
                  <c:v>-45644.956853510696</c:v>
                </c:pt>
                <c:pt idx="358">
                  <c:v>-17436.060231987154</c:v>
                </c:pt>
                <c:pt idx="359">
                  <c:v>-4837.8927850964246</c:v>
                </c:pt>
                <c:pt idx="360">
                  <c:v>-8774.7443708735518</c:v>
                </c:pt>
                <c:pt idx="361">
                  <c:v>-18107.090349228994</c:v>
                </c:pt>
                <c:pt idx="362">
                  <c:v>-44138.529784413229</c:v>
                </c:pt>
                <c:pt idx="363">
                  <c:v>-19981.056184334215</c:v>
                </c:pt>
                <c:pt idx="364">
                  <c:v>6954.1544999547186</c:v>
                </c:pt>
                <c:pt idx="365">
                  <c:v>-19342.730640545604</c:v>
                </c:pt>
                <c:pt idx="366">
                  <c:v>-92045.218389707967</c:v>
                </c:pt>
                <c:pt idx="367">
                  <c:v>-9273.808252982737</c:v>
                </c:pt>
                <c:pt idx="368">
                  <c:v>-27142.347612990357</c:v>
                </c:pt>
                <c:pt idx="369">
                  <c:v>19749.581690936175</c:v>
                </c:pt>
                <c:pt idx="370">
                  <c:v>-50425.499797462719</c:v>
                </c:pt>
                <c:pt idx="371">
                  <c:v>-31535.379871481273</c:v>
                </c:pt>
                <c:pt idx="372">
                  <c:v>-69177.58056144882</c:v>
                </c:pt>
                <c:pt idx="373">
                  <c:v>-42776.021011281584</c:v>
                </c:pt>
                <c:pt idx="374">
                  <c:v>19869.389771579474</c:v>
                </c:pt>
                <c:pt idx="375">
                  <c:v>-35982.355755098048</c:v>
                </c:pt>
                <c:pt idx="376">
                  <c:v>-17046.18133582297</c:v>
                </c:pt>
                <c:pt idx="377">
                  <c:v>-14504.610570909572</c:v>
                </c:pt>
                <c:pt idx="378">
                  <c:v>19843.07506596332</c:v>
                </c:pt>
                <c:pt idx="379">
                  <c:v>12153.125752999622</c:v>
                </c:pt>
                <c:pt idx="380">
                  <c:v>44428.313432968163</c:v>
                </c:pt>
                <c:pt idx="381">
                  <c:v>86681.903504078975</c:v>
                </c:pt>
                <c:pt idx="382">
                  <c:v>292796.71474761434</c:v>
                </c:pt>
                <c:pt idx="383">
                  <c:v>-94757.082796487666</c:v>
                </c:pt>
                <c:pt idx="384">
                  <c:v>-13502.904970643518</c:v>
                </c:pt>
                <c:pt idx="385">
                  <c:v>-17046.646696214855</c:v>
                </c:pt>
                <c:pt idx="386">
                  <c:v>280893.00046190002</c:v>
                </c:pt>
                <c:pt idx="387">
                  <c:v>292797.76236666192</c:v>
                </c:pt>
                <c:pt idx="388">
                  <c:v>76749.665332066827</c:v>
                </c:pt>
                <c:pt idx="389">
                  <c:v>88218.354954447539</c:v>
                </c:pt>
                <c:pt idx="390">
                  <c:v>54029.187713560008</c:v>
                </c:pt>
                <c:pt idx="391">
                  <c:v>52260.372485330503</c:v>
                </c:pt>
                <c:pt idx="392">
                  <c:v>51526.632070352556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AA5-4429-8EF7-FECD49FF7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874768"/>
        <c:axId val="705869776"/>
      </c:scatterChart>
      <c:valAx>
        <c:axId val="70587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AU"/>
                  <a:t>X 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869776"/>
        <c:crosses val="autoZero"/>
        <c:crossBetween val="midCat"/>
      </c:valAx>
      <c:valAx>
        <c:axId val="7058697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874768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AU"/>
              <a:t>X 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Квартиры2!$E$2:$E$394</c:f>
              <c:numCache>
                <c:formatCode>General</c:formatCode>
                <c:ptCount val="393"/>
                <c:pt idx="0">
                  <c:v>2019</c:v>
                </c:pt>
                <c:pt idx="1">
                  <c:v>1984</c:v>
                </c:pt>
                <c:pt idx="2">
                  <c:v>2011</c:v>
                </c:pt>
                <c:pt idx="3">
                  <c:v>2007</c:v>
                </c:pt>
                <c:pt idx="4">
                  <c:v>1994</c:v>
                </c:pt>
                <c:pt idx="5">
                  <c:v>2015</c:v>
                </c:pt>
                <c:pt idx="6">
                  <c:v>1976</c:v>
                </c:pt>
                <c:pt idx="7">
                  <c:v>2002</c:v>
                </c:pt>
                <c:pt idx="8">
                  <c:v>2006</c:v>
                </c:pt>
                <c:pt idx="9">
                  <c:v>2013</c:v>
                </c:pt>
                <c:pt idx="10">
                  <c:v>2004</c:v>
                </c:pt>
                <c:pt idx="11">
                  <c:v>2018</c:v>
                </c:pt>
                <c:pt idx="12">
                  <c:v>2000</c:v>
                </c:pt>
                <c:pt idx="13">
                  <c:v>2017</c:v>
                </c:pt>
                <c:pt idx="14">
                  <c:v>2012</c:v>
                </c:pt>
                <c:pt idx="15">
                  <c:v>2012</c:v>
                </c:pt>
                <c:pt idx="16">
                  <c:v>1999</c:v>
                </c:pt>
                <c:pt idx="17">
                  <c:v>2019</c:v>
                </c:pt>
                <c:pt idx="18">
                  <c:v>2003</c:v>
                </c:pt>
                <c:pt idx="19">
                  <c:v>1979</c:v>
                </c:pt>
                <c:pt idx="20">
                  <c:v>1980</c:v>
                </c:pt>
                <c:pt idx="21">
                  <c:v>2018</c:v>
                </c:pt>
                <c:pt idx="22">
                  <c:v>2004</c:v>
                </c:pt>
                <c:pt idx="23">
                  <c:v>2010</c:v>
                </c:pt>
                <c:pt idx="24">
                  <c:v>2012</c:v>
                </c:pt>
                <c:pt idx="25">
                  <c:v>2019</c:v>
                </c:pt>
                <c:pt idx="26">
                  <c:v>1996</c:v>
                </c:pt>
                <c:pt idx="27">
                  <c:v>1992</c:v>
                </c:pt>
                <c:pt idx="28">
                  <c:v>1995</c:v>
                </c:pt>
                <c:pt idx="29">
                  <c:v>1985</c:v>
                </c:pt>
                <c:pt idx="30">
                  <c:v>2008</c:v>
                </c:pt>
                <c:pt idx="31">
                  <c:v>1975</c:v>
                </c:pt>
                <c:pt idx="32">
                  <c:v>2002</c:v>
                </c:pt>
                <c:pt idx="33">
                  <c:v>1999</c:v>
                </c:pt>
                <c:pt idx="34">
                  <c:v>1980</c:v>
                </c:pt>
                <c:pt idx="35">
                  <c:v>2015</c:v>
                </c:pt>
                <c:pt idx="36">
                  <c:v>1999</c:v>
                </c:pt>
                <c:pt idx="37">
                  <c:v>2011</c:v>
                </c:pt>
                <c:pt idx="38">
                  <c:v>2011</c:v>
                </c:pt>
                <c:pt idx="39">
                  <c:v>2014</c:v>
                </c:pt>
                <c:pt idx="40">
                  <c:v>2010</c:v>
                </c:pt>
                <c:pt idx="41">
                  <c:v>2002</c:v>
                </c:pt>
                <c:pt idx="42">
                  <c:v>2009</c:v>
                </c:pt>
                <c:pt idx="43">
                  <c:v>1996</c:v>
                </c:pt>
                <c:pt idx="44">
                  <c:v>2003</c:v>
                </c:pt>
                <c:pt idx="45">
                  <c:v>2010</c:v>
                </c:pt>
                <c:pt idx="46">
                  <c:v>2014</c:v>
                </c:pt>
                <c:pt idx="47">
                  <c:v>1992</c:v>
                </c:pt>
                <c:pt idx="48">
                  <c:v>2009</c:v>
                </c:pt>
                <c:pt idx="49">
                  <c:v>2000</c:v>
                </c:pt>
                <c:pt idx="50">
                  <c:v>2000</c:v>
                </c:pt>
                <c:pt idx="51">
                  <c:v>1975</c:v>
                </c:pt>
                <c:pt idx="52">
                  <c:v>1980</c:v>
                </c:pt>
                <c:pt idx="53">
                  <c:v>1987</c:v>
                </c:pt>
                <c:pt idx="54">
                  <c:v>2011</c:v>
                </c:pt>
                <c:pt idx="55">
                  <c:v>2019</c:v>
                </c:pt>
                <c:pt idx="56">
                  <c:v>2000</c:v>
                </c:pt>
                <c:pt idx="57">
                  <c:v>2017</c:v>
                </c:pt>
                <c:pt idx="58">
                  <c:v>2004</c:v>
                </c:pt>
                <c:pt idx="59">
                  <c:v>1979</c:v>
                </c:pt>
                <c:pt idx="60">
                  <c:v>1975</c:v>
                </c:pt>
                <c:pt idx="61">
                  <c:v>1994</c:v>
                </c:pt>
                <c:pt idx="62">
                  <c:v>1991</c:v>
                </c:pt>
                <c:pt idx="63">
                  <c:v>2001</c:v>
                </c:pt>
                <c:pt idx="64">
                  <c:v>2007</c:v>
                </c:pt>
                <c:pt idx="65">
                  <c:v>1975</c:v>
                </c:pt>
                <c:pt idx="66">
                  <c:v>1996</c:v>
                </c:pt>
                <c:pt idx="67">
                  <c:v>1997</c:v>
                </c:pt>
                <c:pt idx="68">
                  <c:v>1977</c:v>
                </c:pt>
                <c:pt idx="69">
                  <c:v>2011</c:v>
                </c:pt>
                <c:pt idx="70">
                  <c:v>2009</c:v>
                </c:pt>
                <c:pt idx="71">
                  <c:v>2013</c:v>
                </c:pt>
                <c:pt idx="72">
                  <c:v>2015</c:v>
                </c:pt>
                <c:pt idx="73">
                  <c:v>2018</c:v>
                </c:pt>
                <c:pt idx="74">
                  <c:v>1981</c:v>
                </c:pt>
                <c:pt idx="75">
                  <c:v>1987</c:v>
                </c:pt>
                <c:pt idx="76">
                  <c:v>2018</c:v>
                </c:pt>
                <c:pt idx="77">
                  <c:v>2005</c:v>
                </c:pt>
                <c:pt idx="78">
                  <c:v>1988</c:v>
                </c:pt>
                <c:pt idx="79">
                  <c:v>2004</c:v>
                </c:pt>
                <c:pt idx="80">
                  <c:v>1986</c:v>
                </c:pt>
                <c:pt idx="81">
                  <c:v>1995</c:v>
                </c:pt>
                <c:pt idx="82">
                  <c:v>1976</c:v>
                </c:pt>
                <c:pt idx="83">
                  <c:v>1991</c:v>
                </c:pt>
                <c:pt idx="84">
                  <c:v>1986</c:v>
                </c:pt>
                <c:pt idx="85">
                  <c:v>2013</c:v>
                </c:pt>
                <c:pt idx="86">
                  <c:v>1983</c:v>
                </c:pt>
                <c:pt idx="87">
                  <c:v>1978</c:v>
                </c:pt>
                <c:pt idx="88">
                  <c:v>2011</c:v>
                </c:pt>
                <c:pt idx="89">
                  <c:v>1999</c:v>
                </c:pt>
                <c:pt idx="90">
                  <c:v>2006</c:v>
                </c:pt>
                <c:pt idx="91">
                  <c:v>1976</c:v>
                </c:pt>
                <c:pt idx="92">
                  <c:v>1992</c:v>
                </c:pt>
                <c:pt idx="93">
                  <c:v>1977</c:v>
                </c:pt>
                <c:pt idx="94">
                  <c:v>2018</c:v>
                </c:pt>
                <c:pt idx="95">
                  <c:v>2015</c:v>
                </c:pt>
                <c:pt idx="96">
                  <c:v>1992</c:v>
                </c:pt>
                <c:pt idx="97">
                  <c:v>1998</c:v>
                </c:pt>
                <c:pt idx="98">
                  <c:v>1981</c:v>
                </c:pt>
                <c:pt idx="99">
                  <c:v>1987</c:v>
                </c:pt>
                <c:pt idx="100">
                  <c:v>1975</c:v>
                </c:pt>
                <c:pt idx="101">
                  <c:v>1987</c:v>
                </c:pt>
                <c:pt idx="102">
                  <c:v>2003</c:v>
                </c:pt>
                <c:pt idx="103">
                  <c:v>1996</c:v>
                </c:pt>
                <c:pt idx="104">
                  <c:v>1977</c:v>
                </c:pt>
                <c:pt idx="105">
                  <c:v>2005</c:v>
                </c:pt>
                <c:pt idx="106">
                  <c:v>2019</c:v>
                </c:pt>
                <c:pt idx="107">
                  <c:v>1984</c:v>
                </c:pt>
                <c:pt idx="108">
                  <c:v>1981</c:v>
                </c:pt>
                <c:pt idx="109">
                  <c:v>1980</c:v>
                </c:pt>
                <c:pt idx="110">
                  <c:v>2007</c:v>
                </c:pt>
                <c:pt idx="111">
                  <c:v>1991</c:v>
                </c:pt>
                <c:pt idx="112">
                  <c:v>1975</c:v>
                </c:pt>
                <c:pt idx="113">
                  <c:v>1987</c:v>
                </c:pt>
                <c:pt idx="114">
                  <c:v>2002</c:v>
                </c:pt>
                <c:pt idx="115">
                  <c:v>2002</c:v>
                </c:pt>
                <c:pt idx="116">
                  <c:v>1985</c:v>
                </c:pt>
                <c:pt idx="117">
                  <c:v>1976</c:v>
                </c:pt>
                <c:pt idx="118">
                  <c:v>1983</c:v>
                </c:pt>
                <c:pt idx="119">
                  <c:v>1991</c:v>
                </c:pt>
                <c:pt idx="120">
                  <c:v>1978</c:v>
                </c:pt>
                <c:pt idx="121">
                  <c:v>1985</c:v>
                </c:pt>
                <c:pt idx="122">
                  <c:v>1987</c:v>
                </c:pt>
                <c:pt idx="123">
                  <c:v>2002</c:v>
                </c:pt>
                <c:pt idx="124">
                  <c:v>1990</c:v>
                </c:pt>
                <c:pt idx="125">
                  <c:v>1975</c:v>
                </c:pt>
                <c:pt idx="126">
                  <c:v>1981</c:v>
                </c:pt>
                <c:pt idx="127">
                  <c:v>1976</c:v>
                </c:pt>
                <c:pt idx="128">
                  <c:v>2018</c:v>
                </c:pt>
                <c:pt idx="129">
                  <c:v>1993</c:v>
                </c:pt>
                <c:pt idx="130">
                  <c:v>1988</c:v>
                </c:pt>
                <c:pt idx="131">
                  <c:v>1978</c:v>
                </c:pt>
                <c:pt idx="132">
                  <c:v>1995</c:v>
                </c:pt>
                <c:pt idx="133">
                  <c:v>2012</c:v>
                </c:pt>
                <c:pt idx="134">
                  <c:v>1994</c:v>
                </c:pt>
                <c:pt idx="135">
                  <c:v>1978</c:v>
                </c:pt>
                <c:pt idx="136">
                  <c:v>1980</c:v>
                </c:pt>
                <c:pt idx="137">
                  <c:v>1998</c:v>
                </c:pt>
                <c:pt idx="138">
                  <c:v>2009</c:v>
                </c:pt>
                <c:pt idx="139">
                  <c:v>1996</c:v>
                </c:pt>
                <c:pt idx="140">
                  <c:v>1981</c:v>
                </c:pt>
                <c:pt idx="141">
                  <c:v>1975</c:v>
                </c:pt>
                <c:pt idx="142">
                  <c:v>1992</c:v>
                </c:pt>
                <c:pt idx="143">
                  <c:v>1979</c:v>
                </c:pt>
                <c:pt idx="144">
                  <c:v>2002</c:v>
                </c:pt>
                <c:pt idx="145">
                  <c:v>1985</c:v>
                </c:pt>
                <c:pt idx="146">
                  <c:v>2001</c:v>
                </c:pt>
                <c:pt idx="147">
                  <c:v>1981</c:v>
                </c:pt>
                <c:pt idx="148">
                  <c:v>2003</c:v>
                </c:pt>
                <c:pt idx="149">
                  <c:v>1982</c:v>
                </c:pt>
                <c:pt idx="150">
                  <c:v>1999</c:v>
                </c:pt>
                <c:pt idx="151">
                  <c:v>1987</c:v>
                </c:pt>
                <c:pt idx="152">
                  <c:v>1992</c:v>
                </c:pt>
                <c:pt idx="153">
                  <c:v>1999</c:v>
                </c:pt>
                <c:pt idx="154">
                  <c:v>1981</c:v>
                </c:pt>
                <c:pt idx="155">
                  <c:v>1992</c:v>
                </c:pt>
                <c:pt idx="156">
                  <c:v>1975</c:v>
                </c:pt>
                <c:pt idx="157">
                  <c:v>2007</c:v>
                </c:pt>
                <c:pt idx="158">
                  <c:v>2015</c:v>
                </c:pt>
                <c:pt idx="159">
                  <c:v>2007</c:v>
                </c:pt>
                <c:pt idx="160">
                  <c:v>1999</c:v>
                </c:pt>
                <c:pt idx="161">
                  <c:v>1976</c:v>
                </c:pt>
                <c:pt idx="162">
                  <c:v>1982</c:v>
                </c:pt>
                <c:pt idx="163">
                  <c:v>1984</c:v>
                </c:pt>
                <c:pt idx="164">
                  <c:v>2016</c:v>
                </c:pt>
                <c:pt idx="165">
                  <c:v>1988</c:v>
                </c:pt>
                <c:pt idx="166">
                  <c:v>1975</c:v>
                </c:pt>
                <c:pt idx="167">
                  <c:v>1983</c:v>
                </c:pt>
                <c:pt idx="168">
                  <c:v>1988</c:v>
                </c:pt>
                <c:pt idx="169">
                  <c:v>1982</c:v>
                </c:pt>
                <c:pt idx="170">
                  <c:v>1991</c:v>
                </c:pt>
                <c:pt idx="171">
                  <c:v>2018</c:v>
                </c:pt>
                <c:pt idx="172">
                  <c:v>1993</c:v>
                </c:pt>
                <c:pt idx="173">
                  <c:v>2018</c:v>
                </c:pt>
                <c:pt idx="174">
                  <c:v>1991</c:v>
                </c:pt>
                <c:pt idx="175">
                  <c:v>1975</c:v>
                </c:pt>
                <c:pt idx="176">
                  <c:v>2019</c:v>
                </c:pt>
                <c:pt idx="177">
                  <c:v>1998</c:v>
                </c:pt>
                <c:pt idx="178">
                  <c:v>2018</c:v>
                </c:pt>
                <c:pt idx="179">
                  <c:v>1996</c:v>
                </c:pt>
                <c:pt idx="180">
                  <c:v>2004</c:v>
                </c:pt>
                <c:pt idx="181">
                  <c:v>1989</c:v>
                </c:pt>
                <c:pt idx="182">
                  <c:v>1975</c:v>
                </c:pt>
                <c:pt idx="183">
                  <c:v>1986</c:v>
                </c:pt>
                <c:pt idx="184">
                  <c:v>1980</c:v>
                </c:pt>
                <c:pt idx="185">
                  <c:v>1988</c:v>
                </c:pt>
                <c:pt idx="186">
                  <c:v>1980</c:v>
                </c:pt>
                <c:pt idx="187">
                  <c:v>1980</c:v>
                </c:pt>
                <c:pt idx="188">
                  <c:v>1997</c:v>
                </c:pt>
                <c:pt idx="189">
                  <c:v>1984</c:v>
                </c:pt>
                <c:pt idx="190">
                  <c:v>1983</c:v>
                </c:pt>
                <c:pt idx="191">
                  <c:v>1975</c:v>
                </c:pt>
                <c:pt idx="192">
                  <c:v>2013</c:v>
                </c:pt>
                <c:pt idx="193">
                  <c:v>1996</c:v>
                </c:pt>
                <c:pt idx="194">
                  <c:v>1976</c:v>
                </c:pt>
                <c:pt idx="195">
                  <c:v>1976</c:v>
                </c:pt>
                <c:pt idx="196">
                  <c:v>2002</c:v>
                </c:pt>
                <c:pt idx="197">
                  <c:v>2014</c:v>
                </c:pt>
                <c:pt idx="198">
                  <c:v>2010</c:v>
                </c:pt>
                <c:pt idx="199">
                  <c:v>1988</c:v>
                </c:pt>
                <c:pt idx="200">
                  <c:v>1975</c:v>
                </c:pt>
                <c:pt idx="201">
                  <c:v>1997</c:v>
                </c:pt>
                <c:pt idx="202">
                  <c:v>1995</c:v>
                </c:pt>
                <c:pt idx="203">
                  <c:v>1993</c:v>
                </c:pt>
                <c:pt idx="204">
                  <c:v>2002</c:v>
                </c:pt>
                <c:pt idx="205">
                  <c:v>1985</c:v>
                </c:pt>
                <c:pt idx="206">
                  <c:v>1976</c:v>
                </c:pt>
                <c:pt idx="207">
                  <c:v>1979</c:v>
                </c:pt>
                <c:pt idx="208">
                  <c:v>1980</c:v>
                </c:pt>
                <c:pt idx="209">
                  <c:v>1996</c:v>
                </c:pt>
                <c:pt idx="210">
                  <c:v>1992</c:v>
                </c:pt>
                <c:pt idx="211">
                  <c:v>1993</c:v>
                </c:pt>
                <c:pt idx="212">
                  <c:v>1975</c:v>
                </c:pt>
                <c:pt idx="213">
                  <c:v>1977</c:v>
                </c:pt>
                <c:pt idx="214">
                  <c:v>1984</c:v>
                </c:pt>
                <c:pt idx="215">
                  <c:v>2016</c:v>
                </c:pt>
                <c:pt idx="216">
                  <c:v>2013</c:v>
                </c:pt>
                <c:pt idx="217">
                  <c:v>2005</c:v>
                </c:pt>
                <c:pt idx="218">
                  <c:v>1995</c:v>
                </c:pt>
                <c:pt idx="219">
                  <c:v>1984</c:v>
                </c:pt>
                <c:pt idx="220">
                  <c:v>1998</c:v>
                </c:pt>
                <c:pt idx="221">
                  <c:v>2007</c:v>
                </c:pt>
                <c:pt idx="222">
                  <c:v>2005</c:v>
                </c:pt>
                <c:pt idx="223">
                  <c:v>1991</c:v>
                </c:pt>
                <c:pt idx="224">
                  <c:v>2005</c:v>
                </c:pt>
                <c:pt idx="225">
                  <c:v>2006</c:v>
                </c:pt>
                <c:pt idx="226">
                  <c:v>1979</c:v>
                </c:pt>
                <c:pt idx="227">
                  <c:v>1989</c:v>
                </c:pt>
                <c:pt idx="228">
                  <c:v>2004</c:v>
                </c:pt>
                <c:pt idx="229">
                  <c:v>1981</c:v>
                </c:pt>
                <c:pt idx="230">
                  <c:v>2018</c:v>
                </c:pt>
                <c:pt idx="231">
                  <c:v>1985</c:v>
                </c:pt>
                <c:pt idx="232">
                  <c:v>1975</c:v>
                </c:pt>
                <c:pt idx="233">
                  <c:v>1999</c:v>
                </c:pt>
                <c:pt idx="234">
                  <c:v>2002</c:v>
                </c:pt>
                <c:pt idx="235">
                  <c:v>1995</c:v>
                </c:pt>
                <c:pt idx="236">
                  <c:v>2004</c:v>
                </c:pt>
                <c:pt idx="237">
                  <c:v>2003</c:v>
                </c:pt>
                <c:pt idx="238">
                  <c:v>1989</c:v>
                </c:pt>
                <c:pt idx="239">
                  <c:v>1992</c:v>
                </c:pt>
                <c:pt idx="240">
                  <c:v>1984</c:v>
                </c:pt>
                <c:pt idx="241">
                  <c:v>2019</c:v>
                </c:pt>
                <c:pt idx="242">
                  <c:v>1982</c:v>
                </c:pt>
                <c:pt idx="243">
                  <c:v>2004</c:v>
                </c:pt>
                <c:pt idx="244">
                  <c:v>2002</c:v>
                </c:pt>
                <c:pt idx="245">
                  <c:v>1987</c:v>
                </c:pt>
                <c:pt idx="246">
                  <c:v>1985</c:v>
                </c:pt>
                <c:pt idx="247">
                  <c:v>1976</c:v>
                </c:pt>
                <c:pt idx="248">
                  <c:v>2015</c:v>
                </c:pt>
                <c:pt idx="249">
                  <c:v>1978</c:v>
                </c:pt>
                <c:pt idx="250">
                  <c:v>1982</c:v>
                </c:pt>
                <c:pt idx="251">
                  <c:v>1993</c:v>
                </c:pt>
                <c:pt idx="252">
                  <c:v>1999</c:v>
                </c:pt>
                <c:pt idx="253">
                  <c:v>1982</c:v>
                </c:pt>
                <c:pt idx="254">
                  <c:v>2004</c:v>
                </c:pt>
                <c:pt idx="255">
                  <c:v>2004</c:v>
                </c:pt>
                <c:pt idx="256">
                  <c:v>1996</c:v>
                </c:pt>
                <c:pt idx="257">
                  <c:v>2017</c:v>
                </c:pt>
                <c:pt idx="258">
                  <c:v>2003</c:v>
                </c:pt>
                <c:pt idx="259">
                  <c:v>1998</c:v>
                </c:pt>
                <c:pt idx="260">
                  <c:v>1981</c:v>
                </c:pt>
                <c:pt idx="261">
                  <c:v>1983</c:v>
                </c:pt>
                <c:pt idx="262">
                  <c:v>1992</c:v>
                </c:pt>
                <c:pt idx="263">
                  <c:v>1996</c:v>
                </c:pt>
                <c:pt idx="264">
                  <c:v>1997</c:v>
                </c:pt>
                <c:pt idx="265">
                  <c:v>1999</c:v>
                </c:pt>
                <c:pt idx="266">
                  <c:v>1986</c:v>
                </c:pt>
                <c:pt idx="267">
                  <c:v>1978</c:v>
                </c:pt>
                <c:pt idx="268">
                  <c:v>1994</c:v>
                </c:pt>
                <c:pt idx="269">
                  <c:v>1998</c:v>
                </c:pt>
                <c:pt idx="270">
                  <c:v>1976</c:v>
                </c:pt>
                <c:pt idx="271">
                  <c:v>2002</c:v>
                </c:pt>
                <c:pt idx="272">
                  <c:v>2018</c:v>
                </c:pt>
                <c:pt idx="273">
                  <c:v>1990</c:v>
                </c:pt>
                <c:pt idx="274">
                  <c:v>1997</c:v>
                </c:pt>
                <c:pt idx="275">
                  <c:v>1994</c:v>
                </c:pt>
                <c:pt idx="276">
                  <c:v>1995</c:v>
                </c:pt>
                <c:pt idx="277">
                  <c:v>1976</c:v>
                </c:pt>
                <c:pt idx="278">
                  <c:v>1977</c:v>
                </c:pt>
                <c:pt idx="279">
                  <c:v>2001</c:v>
                </c:pt>
                <c:pt idx="280">
                  <c:v>2005</c:v>
                </c:pt>
                <c:pt idx="281">
                  <c:v>2002</c:v>
                </c:pt>
                <c:pt idx="282">
                  <c:v>1978</c:v>
                </c:pt>
                <c:pt idx="283">
                  <c:v>1988</c:v>
                </c:pt>
                <c:pt idx="284">
                  <c:v>1977</c:v>
                </c:pt>
                <c:pt idx="285">
                  <c:v>1993</c:v>
                </c:pt>
                <c:pt idx="286">
                  <c:v>1987</c:v>
                </c:pt>
                <c:pt idx="287">
                  <c:v>2004</c:v>
                </c:pt>
                <c:pt idx="288">
                  <c:v>1979</c:v>
                </c:pt>
                <c:pt idx="289">
                  <c:v>1981</c:v>
                </c:pt>
                <c:pt idx="290">
                  <c:v>1981</c:v>
                </c:pt>
                <c:pt idx="291">
                  <c:v>2001</c:v>
                </c:pt>
                <c:pt idx="292">
                  <c:v>1977</c:v>
                </c:pt>
                <c:pt idx="293">
                  <c:v>2002</c:v>
                </c:pt>
                <c:pt idx="294">
                  <c:v>1997</c:v>
                </c:pt>
                <c:pt idx="295">
                  <c:v>1988</c:v>
                </c:pt>
                <c:pt idx="296">
                  <c:v>2001</c:v>
                </c:pt>
                <c:pt idx="297">
                  <c:v>2001</c:v>
                </c:pt>
                <c:pt idx="298">
                  <c:v>1983</c:v>
                </c:pt>
                <c:pt idx="299">
                  <c:v>2004</c:v>
                </c:pt>
                <c:pt idx="300">
                  <c:v>2004</c:v>
                </c:pt>
                <c:pt idx="301">
                  <c:v>2017</c:v>
                </c:pt>
                <c:pt idx="302">
                  <c:v>1995</c:v>
                </c:pt>
                <c:pt idx="303">
                  <c:v>2006</c:v>
                </c:pt>
                <c:pt idx="304">
                  <c:v>2009</c:v>
                </c:pt>
                <c:pt idx="305">
                  <c:v>2008</c:v>
                </c:pt>
                <c:pt idx="306">
                  <c:v>1995</c:v>
                </c:pt>
                <c:pt idx="307">
                  <c:v>1977</c:v>
                </c:pt>
                <c:pt idx="308">
                  <c:v>2002</c:v>
                </c:pt>
                <c:pt idx="309">
                  <c:v>1993</c:v>
                </c:pt>
                <c:pt idx="310">
                  <c:v>2014</c:v>
                </c:pt>
                <c:pt idx="311">
                  <c:v>1984</c:v>
                </c:pt>
                <c:pt idx="312">
                  <c:v>2001</c:v>
                </c:pt>
                <c:pt idx="313">
                  <c:v>2001</c:v>
                </c:pt>
                <c:pt idx="314">
                  <c:v>2004</c:v>
                </c:pt>
                <c:pt idx="315">
                  <c:v>1976</c:v>
                </c:pt>
                <c:pt idx="316">
                  <c:v>2008</c:v>
                </c:pt>
                <c:pt idx="317">
                  <c:v>2004</c:v>
                </c:pt>
                <c:pt idx="318">
                  <c:v>1997</c:v>
                </c:pt>
                <c:pt idx="319">
                  <c:v>2003</c:v>
                </c:pt>
                <c:pt idx="320">
                  <c:v>2009</c:v>
                </c:pt>
                <c:pt idx="321">
                  <c:v>1987</c:v>
                </c:pt>
                <c:pt idx="322">
                  <c:v>2009</c:v>
                </c:pt>
                <c:pt idx="323">
                  <c:v>2007</c:v>
                </c:pt>
                <c:pt idx="324">
                  <c:v>1977</c:v>
                </c:pt>
                <c:pt idx="325">
                  <c:v>1997</c:v>
                </c:pt>
                <c:pt idx="326">
                  <c:v>1999</c:v>
                </c:pt>
                <c:pt idx="327">
                  <c:v>1985</c:v>
                </c:pt>
                <c:pt idx="328">
                  <c:v>1983</c:v>
                </c:pt>
                <c:pt idx="329">
                  <c:v>2008</c:v>
                </c:pt>
                <c:pt idx="330">
                  <c:v>2004</c:v>
                </c:pt>
                <c:pt idx="331">
                  <c:v>2007</c:v>
                </c:pt>
                <c:pt idx="332">
                  <c:v>2013</c:v>
                </c:pt>
                <c:pt idx="333">
                  <c:v>2004</c:v>
                </c:pt>
                <c:pt idx="334">
                  <c:v>2012</c:v>
                </c:pt>
                <c:pt idx="335">
                  <c:v>2012</c:v>
                </c:pt>
                <c:pt idx="336">
                  <c:v>2000</c:v>
                </c:pt>
                <c:pt idx="337">
                  <c:v>2004</c:v>
                </c:pt>
                <c:pt idx="338">
                  <c:v>2019</c:v>
                </c:pt>
                <c:pt idx="339">
                  <c:v>2019</c:v>
                </c:pt>
                <c:pt idx="340">
                  <c:v>2018</c:v>
                </c:pt>
                <c:pt idx="341">
                  <c:v>2018</c:v>
                </c:pt>
                <c:pt idx="342">
                  <c:v>2003</c:v>
                </c:pt>
                <c:pt idx="343">
                  <c:v>2011</c:v>
                </c:pt>
                <c:pt idx="344">
                  <c:v>1990</c:v>
                </c:pt>
                <c:pt idx="345">
                  <c:v>2017</c:v>
                </c:pt>
                <c:pt idx="346">
                  <c:v>2000</c:v>
                </c:pt>
                <c:pt idx="347">
                  <c:v>1982</c:v>
                </c:pt>
                <c:pt idx="348">
                  <c:v>1975</c:v>
                </c:pt>
                <c:pt idx="349">
                  <c:v>2010</c:v>
                </c:pt>
                <c:pt idx="350">
                  <c:v>2004</c:v>
                </c:pt>
                <c:pt idx="351">
                  <c:v>1988</c:v>
                </c:pt>
                <c:pt idx="352">
                  <c:v>2016</c:v>
                </c:pt>
                <c:pt idx="353">
                  <c:v>2003</c:v>
                </c:pt>
                <c:pt idx="354" formatCode="0">
                  <c:v>2003</c:v>
                </c:pt>
                <c:pt idx="355" formatCode="0">
                  <c:v>1997</c:v>
                </c:pt>
                <c:pt idx="356" formatCode="0">
                  <c:v>1977</c:v>
                </c:pt>
                <c:pt idx="357" formatCode="0">
                  <c:v>2004</c:v>
                </c:pt>
                <c:pt idx="358" formatCode="0">
                  <c:v>1983</c:v>
                </c:pt>
                <c:pt idx="359" formatCode="0">
                  <c:v>1975</c:v>
                </c:pt>
                <c:pt idx="360" formatCode="0">
                  <c:v>1987</c:v>
                </c:pt>
                <c:pt idx="361" formatCode="0">
                  <c:v>1981</c:v>
                </c:pt>
                <c:pt idx="362" formatCode="0">
                  <c:v>2004</c:v>
                </c:pt>
                <c:pt idx="363" formatCode="0">
                  <c:v>1989</c:v>
                </c:pt>
                <c:pt idx="364" formatCode="0">
                  <c:v>1982</c:v>
                </c:pt>
                <c:pt idx="365" formatCode="0">
                  <c:v>2001</c:v>
                </c:pt>
                <c:pt idx="366" formatCode="0">
                  <c:v>2014</c:v>
                </c:pt>
                <c:pt idx="367" formatCode="0">
                  <c:v>1989</c:v>
                </c:pt>
                <c:pt idx="368" formatCode="0">
                  <c:v>2004</c:v>
                </c:pt>
                <c:pt idx="369" formatCode="0">
                  <c:v>1980</c:v>
                </c:pt>
                <c:pt idx="370" formatCode="0">
                  <c:v>2003</c:v>
                </c:pt>
                <c:pt idx="371" formatCode="0">
                  <c:v>2000</c:v>
                </c:pt>
                <c:pt idx="372" formatCode="0">
                  <c:v>2002</c:v>
                </c:pt>
                <c:pt idx="373" formatCode="0">
                  <c:v>2004</c:v>
                </c:pt>
                <c:pt idx="374" formatCode="0">
                  <c:v>1985</c:v>
                </c:pt>
                <c:pt idx="375" formatCode="0">
                  <c:v>2004</c:v>
                </c:pt>
                <c:pt idx="376" formatCode="0">
                  <c:v>1996</c:v>
                </c:pt>
                <c:pt idx="377" formatCode="0">
                  <c:v>2015</c:v>
                </c:pt>
                <c:pt idx="378" formatCode="0">
                  <c:v>2003</c:v>
                </c:pt>
                <c:pt idx="379" formatCode="0">
                  <c:v>2008</c:v>
                </c:pt>
                <c:pt idx="380" formatCode="0">
                  <c:v>2008</c:v>
                </c:pt>
                <c:pt idx="381" formatCode="0">
                  <c:v>2007</c:v>
                </c:pt>
                <c:pt idx="382" formatCode="0">
                  <c:v>2019</c:v>
                </c:pt>
                <c:pt idx="383">
                  <c:v>2014</c:v>
                </c:pt>
                <c:pt idx="384">
                  <c:v>2001</c:v>
                </c:pt>
                <c:pt idx="385">
                  <c:v>1996</c:v>
                </c:pt>
                <c:pt idx="386">
                  <c:v>2019</c:v>
                </c:pt>
                <c:pt idx="387">
                  <c:v>2019</c:v>
                </c:pt>
                <c:pt idx="388">
                  <c:v>1991</c:v>
                </c:pt>
                <c:pt idx="389">
                  <c:v>1990</c:v>
                </c:pt>
                <c:pt idx="390">
                  <c:v>2007</c:v>
                </c:pt>
                <c:pt idx="391">
                  <c:v>2014</c:v>
                </c:pt>
                <c:pt idx="392">
                  <c:v>2009</c:v>
                </c:pt>
              </c:numCache>
            </c:numRef>
          </c:xVal>
          <c:yVal>
            <c:numRef>
              <c:f>Итоги2!$C$30:$C$422</c:f>
              <c:numCache>
                <c:formatCode>General</c:formatCode>
                <c:ptCount val="393"/>
                <c:pt idx="0">
                  <c:v>106314.03783282073</c:v>
                </c:pt>
                <c:pt idx="1">
                  <c:v>-32258.148538831971</c:v>
                </c:pt>
                <c:pt idx="2">
                  <c:v>143307.52649517974</c:v>
                </c:pt>
                <c:pt idx="3">
                  <c:v>-2839.6886052414193</c:v>
                </c:pt>
                <c:pt idx="4">
                  <c:v>62772.428046065615</c:v>
                </c:pt>
                <c:pt idx="5">
                  <c:v>12659.412925187848</c:v>
                </c:pt>
                <c:pt idx="6">
                  <c:v>74563.53122367867</c:v>
                </c:pt>
                <c:pt idx="7">
                  <c:v>96967.590987843869</c:v>
                </c:pt>
                <c:pt idx="8">
                  <c:v>-36573.700507118017</c:v>
                </c:pt>
                <c:pt idx="9">
                  <c:v>-101897.20363481497</c:v>
                </c:pt>
                <c:pt idx="10">
                  <c:v>75059.660781444516</c:v>
                </c:pt>
                <c:pt idx="11">
                  <c:v>49327.485939240607</c:v>
                </c:pt>
                <c:pt idx="12">
                  <c:v>115208.94354952453</c:v>
                </c:pt>
                <c:pt idx="13">
                  <c:v>167710.83410441753</c:v>
                </c:pt>
                <c:pt idx="14">
                  <c:v>63307.915029744734</c:v>
                </c:pt>
                <c:pt idx="15">
                  <c:v>117856.66319560236</c:v>
                </c:pt>
                <c:pt idx="16">
                  <c:v>62271.140266682603</c:v>
                </c:pt>
                <c:pt idx="17">
                  <c:v>308820.95770506014</c:v>
                </c:pt>
                <c:pt idx="18">
                  <c:v>-6591.662804972555</c:v>
                </c:pt>
                <c:pt idx="19">
                  <c:v>256368.42963571276</c:v>
                </c:pt>
                <c:pt idx="20">
                  <c:v>54484.370430273237</c:v>
                </c:pt>
                <c:pt idx="21">
                  <c:v>94172.889023523428</c:v>
                </c:pt>
                <c:pt idx="22">
                  <c:v>65815.630214329925</c:v>
                </c:pt>
                <c:pt idx="23">
                  <c:v>22783.474607450538</c:v>
                </c:pt>
                <c:pt idx="24">
                  <c:v>-129284.14021185919</c:v>
                </c:pt>
                <c:pt idx="25">
                  <c:v>-51921.468096541998</c:v>
                </c:pt>
                <c:pt idx="26">
                  <c:v>-42519.561908771546</c:v>
                </c:pt>
                <c:pt idx="27">
                  <c:v>-67006.650259037095</c:v>
                </c:pt>
                <c:pt idx="28">
                  <c:v>3633.8596838312806</c:v>
                </c:pt>
                <c:pt idx="29">
                  <c:v>-27214.506531720865</c:v>
                </c:pt>
                <c:pt idx="30">
                  <c:v>12153.049288252834</c:v>
                </c:pt>
                <c:pt idx="31">
                  <c:v>53327.481562132132</c:v>
                </c:pt>
                <c:pt idx="32">
                  <c:v>-113450.66495037579</c:v>
                </c:pt>
                <c:pt idx="33">
                  <c:v>8405.884006743494</c:v>
                </c:pt>
                <c:pt idx="34">
                  <c:v>-8941.6998492054408</c:v>
                </c:pt>
                <c:pt idx="35">
                  <c:v>-102245.78473476245</c:v>
                </c:pt>
                <c:pt idx="36">
                  <c:v>-7807.4841429316439</c:v>
                </c:pt>
                <c:pt idx="37">
                  <c:v>87004.710366503103</c:v>
                </c:pt>
                <c:pt idx="38">
                  <c:v>-40666.824472361594</c:v>
                </c:pt>
                <c:pt idx="39">
                  <c:v>-90075.427113719052</c:v>
                </c:pt>
                <c:pt idx="40">
                  <c:v>-119874.27732366076</c:v>
                </c:pt>
                <c:pt idx="41">
                  <c:v>10028.792888628494</c:v>
                </c:pt>
                <c:pt idx="42">
                  <c:v>-34573.216912097298</c:v>
                </c:pt>
                <c:pt idx="43">
                  <c:v>9693.0206777643762</c:v>
                </c:pt>
                <c:pt idx="44">
                  <c:v>19844.408399296633</c:v>
                </c:pt>
                <c:pt idx="45">
                  <c:v>105832.87508132798</c:v>
                </c:pt>
                <c:pt idx="46">
                  <c:v>-89672.337033775751</c:v>
                </c:pt>
                <c:pt idx="47">
                  <c:v>127166.36737808844</c:v>
                </c:pt>
                <c:pt idx="48">
                  <c:v>-144620.98919088673</c:v>
                </c:pt>
                <c:pt idx="49">
                  <c:v>31328.324649428716</c:v>
                </c:pt>
                <c:pt idx="50">
                  <c:v>-68567.840884953766</c:v>
                </c:pt>
                <c:pt idx="51">
                  <c:v>15987.315657967236</c:v>
                </c:pt>
                <c:pt idx="52">
                  <c:v>58013.548029937723</c:v>
                </c:pt>
                <c:pt idx="53">
                  <c:v>27336.957189547014</c:v>
                </c:pt>
                <c:pt idx="54">
                  <c:v>17331.939734456828</c:v>
                </c:pt>
                <c:pt idx="55">
                  <c:v>292797.76236666192</c:v>
                </c:pt>
                <c:pt idx="56">
                  <c:v>-14950.419224407204</c:v>
                </c:pt>
                <c:pt idx="57">
                  <c:v>-43271.879037650069</c:v>
                </c:pt>
                <c:pt idx="58">
                  <c:v>-39002.436105621164</c:v>
                </c:pt>
                <c:pt idx="59">
                  <c:v>-43257.111072536674</c:v>
                </c:pt>
                <c:pt idx="60">
                  <c:v>10929.626898699848</c:v>
                </c:pt>
                <c:pt idx="61">
                  <c:v>-88926.398127176479</c:v>
                </c:pt>
                <c:pt idx="62">
                  <c:v>-40113.876121215813</c:v>
                </c:pt>
                <c:pt idx="63">
                  <c:v>18010.839276298007</c:v>
                </c:pt>
                <c:pt idx="64">
                  <c:v>-92913.885336099076</c:v>
                </c:pt>
                <c:pt idx="65">
                  <c:v>-71623.865102830168</c:v>
                </c:pt>
                <c:pt idx="66">
                  <c:v>-111274.90186111414</c:v>
                </c:pt>
                <c:pt idx="67">
                  <c:v>-25930.329737281776</c:v>
                </c:pt>
                <c:pt idx="68">
                  <c:v>10880.377614831901</c:v>
                </c:pt>
                <c:pt idx="69">
                  <c:v>-326.48824977705954</c:v>
                </c:pt>
                <c:pt idx="70">
                  <c:v>34194.972437698452</c:v>
                </c:pt>
                <c:pt idx="71">
                  <c:v>-18677.124052517174</c:v>
                </c:pt>
                <c:pt idx="72">
                  <c:v>-127144.76818912782</c:v>
                </c:pt>
                <c:pt idx="73">
                  <c:v>39779.185157574422</c:v>
                </c:pt>
                <c:pt idx="74">
                  <c:v>11394.810143038107</c:v>
                </c:pt>
                <c:pt idx="75">
                  <c:v>-56403.472254449851</c:v>
                </c:pt>
                <c:pt idx="76">
                  <c:v>281.24378308892483</c:v>
                </c:pt>
                <c:pt idx="77">
                  <c:v>86052.013995131594</c:v>
                </c:pt>
                <c:pt idx="78">
                  <c:v>65184.64942125266</c:v>
                </c:pt>
                <c:pt idx="79">
                  <c:v>-53120.122574133275</c:v>
                </c:pt>
                <c:pt idx="80">
                  <c:v>-120682.10975803115</c:v>
                </c:pt>
                <c:pt idx="81">
                  <c:v>-31258.663289559598</c:v>
                </c:pt>
                <c:pt idx="82">
                  <c:v>94243.045731921797</c:v>
                </c:pt>
                <c:pt idx="83">
                  <c:v>98915.754509319377</c:v>
                </c:pt>
                <c:pt idx="84">
                  <c:v>-23145.535308219318</c:v>
                </c:pt>
                <c:pt idx="85">
                  <c:v>-85277.250055902812</c:v>
                </c:pt>
                <c:pt idx="86">
                  <c:v>-4506.8024089729879</c:v>
                </c:pt>
                <c:pt idx="87">
                  <c:v>-13845.509585141379</c:v>
                </c:pt>
                <c:pt idx="88">
                  <c:v>-8842.9624626742443</c:v>
                </c:pt>
                <c:pt idx="89">
                  <c:v>-29002.862053155317</c:v>
                </c:pt>
                <c:pt idx="90">
                  <c:v>-47583.466573408572</c:v>
                </c:pt>
                <c:pt idx="91">
                  <c:v>-520.57991872803541</c:v>
                </c:pt>
                <c:pt idx="92">
                  <c:v>-91143.628391323262</c:v>
                </c:pt>
                <c:pt idx="93">
                  <c:v>73088.721732952225</c:v>
                </c:pt>
                <c:pt idx="94">
                  <c:v>-167497.91645381312</c:v>
                </c:pt>
                <c:pt idx="95">
                  <c:v>-28828.750776604458</c:v>
                </c:pt>
                <c:pt idx="96">
                  <c:v>-14554.639928394696</c:v>
                </c:pt>
                <c:pt idx="97">
                  <c:v>-17268.466076852172</c:v>
                </c:pt>
                <c:pt idx="98">
                  <c:v>62787.554411495221</c:v>
                </c:pt>
                <c:pt idx="99">
                  <c:v>-56403.472254449851</c:v>
                </c:pt>
                <c:pt idx="100">
                  <c:v>21017.729440474999</c:v>
                </c:pt>
                <c:pt idx="101">
                  <c:v>-64589.630495151941</c:v>
                </c:pt>
                <c:pt idx="102">
                  <c:v>105992.25876870513</c:v>
                </c:pt>
                <c:pt idx="103">
                  <c:v>-77096.90988584439</c:v>
                </c:pt>
                <c:pt idx="104">
                  <c:v>-36909.833121516334</c:v>
                </c:pt>
                <c:pt idx="105">
                  <c:v>5611.3199330565985</c:v>
                </c:pt>
                <c:pt idx="106">
                  <c:v>-35587.751770729374</c:v>
                </c:pt>
                <c:pt idx="107">
                  <c:v>45200.996609903756</c:v>
                </c:pt>
                <c:pt idx="108">
                  <c:v>-9125.4864252083935</c:v>
                </c:pt>
                <c:pt idx="109">
                  <c:v>3864.1225818794337</c:v>
                </c:pt>
                <c:pt idx="110">
                  <c:v>-41831.457590381266</c:v>
                </c:pt>
                <c:pt idx="111">
                  <c:v>65183.183610055043</c:v>
                </c:pt>
                <c:pt idx="112">
                  <c:v>-8015.2677125152841</c:v>
                </c:pt>
                <c:pt idx="113">
                  <c:v>-27550.665891348093</c:v>
                </c:pt>
                <c:pt idx="114">
                  <c:v>22056.497837645991</c:v>
                </c:pt>
                <c:pt idx="115">
                  <c:v>-89094.92928065735</c:v>
                </c:pt>
                <c:pt idx="116">
                  <c:v>-26071.478778504825</c:v>
                </c:pt>
                <c:pt idx="117">
                  <c:v>-83526.970012052916</c:v>
                </c:pt>
                <c:pt idx="118">
                  <c:v>2128.0687718118425</c:v>
                </c:pt>
                <c:pt idx="119">
                  <c:v>-43644.539324681769</c:v>
                </c:pt>
                <c:pt idx="120">
                  <c:v>-26314.995307959325</c:v>
                </c:pt>
                <c:pt idx="121">
                  <c:v>15628.150040389446</c:v>
                </c:pt>
                <c:pt idx="122">
                  <c:v>-84251.172991581814</c:v>
                </c:pt>
                <c:pt idx="123">
                  <c:v>50412.504290071491</c:v>
                </c:pt>
                <c:pt idx="124">
                  <c:v>-22589.373554961407</c:v>
                </c:pt>
                <c:pt idx="125">
                  <c:v>58694.183885073202</c:v>
                </c:pt>
                <c:pt idx="126">
                  <c:v>-43014.888223727117</c:v>
                </c:pt>
                <c:pt idx="127">
                  <c:v>7812.4014179229271</c:v>
                </c:pt>
                <c:pt idx="128">
                  <c:v>-109278.96278005565</c:v>
                </c:pt>
                <c:pt idx="129">
                  <c:v>-65576.703666147951</c:v>
                </c:pt>
                <c:pt idx="130">
                  <c:v>-74529.413096666511</c:v>
                </c:pt>
                <c:pt idx="131">
                  <c:v>-36536.451614285936</c:v>
                </c:pt>
                <c:pt idx="132">
                  <c:v>-36105.387343493232</c:v>
                </c:pt>
                <c:pt idx="133">
                  <c:v>-138255.51767733987</c:v>
                </c:pt>
                <c:pt idx="134">
                  <c:v>-10869.771710451401</c:v>
                </c:pt>
                <c:pt idx="135">
                  <c:v>-35186.86681886646</c:v>
                </c:pt>
                <c:pt idx="136">
                  <c:v>-7962.2609874908812</c:v>
                </c:pt>
                <c:pt idx="137">
                  <c:v>6134.1649274291703</c:v>
                </c:pt>
                <c:pt idx="138">
                  <c:v>-139624.80520477725</c:v>
                </c:pt>
                <c:pt idx="139">
                  <c:v>13629.455075739097</c:v>
                </c:pt>
                <c:pt idx="140">
                  <c:v>39733.481954560382</c:v>
                </c:pt>
                <c:pt idx="141">
                  <c:v>11263.948186682392</c:v>
                </c:pt>
                <c:pt idx="142">
                  <c:v>14558.15716909006</c:v>
                </c:pt>
                <c:pt idx="143">
                  <c:v>-18112.732860511955</c:v>
                </c:pt>
                <c:pt idx="144">
                  <c:v>-37112.829516680154</c:v>
                </c:pt>
                <c:pt idx="145">
                  <c:v>16143.956926995481</c:v>
                </c:pt>
                <c:pt idx="146">
                  <c:v>29056.42207285692</c:v>
                </c:pt>
                <c:pt idx="147">
                  <c:v>-35070.092350486782</c:v>
                </c:pt>
                <c:pt idx="148">
                  <c:v>-32719.37859327934</c:v>
                </c:pt>
                <c:pt idx="149">
                  <c:v>2745.5787197099999</c:v>
                </c:pt>
                <c:pt idx="150">
                  <c:v>-73369.275947457063</c:v>
                </c:pt>
                <c:pt idx="151">
                  <c:v>-104988.9000584294</c:v>
                </c:pt>
                <c:pt idx="152">
                  <c:v>52326.362508082675</c:v>
                </c:pt>
                <c:pt idx="153">
                  <c:v>-77783.671497226169</c:v>
                </c:pt>
                <c:pt idx="154">
                  <c:v>-72201.999669145735</c:v>
                </c:pt>
                <c:pt idx="155">
                  <c:v>81291.062075924099</c:v>
                </c:pt>
                <c:pt idx="156">
                  <c:v>-46989.32688582869</c:v>
                </c:pt>
                <c:pt idx="157">
                  <c:v>-75203.88792160817</c:v>
                </c:pt>
                <c:pt idx="158">
                  <c:v>-45398.112439464196</c:v>
                </c:pt>
                <c:pt idx="159">
                  <c:v>-65826.985141011479</c:v>
                </c:pt>
                <c:pt idx="160">
                  <c:v>30132.272594929265</c:v>
                </c:pt>
                <c:pt idx="161">
                  <c:v>-26263.272999606677</c:v>
                </c:pt>
                <c:pt idx="162">
                  <c:v>-86388.805919929815</c:v>
                </c:pt>
                <c:pt idx="163">
                  <c:v>22308.263866145688</c:v>
                </c:pt>
                <c:pt idx="164">
                  <c:v>-57778.416429220873</c:v>
                </c:pt>
                <c:pt idx="165">
                  <c:v>24277.206507096562</c:v>
                </c:pt>
                <c:pt idx="166">
                  <c:v>-1155.131813802931</c:v>
                </c:pt>
                <c:pt idx="167">
                  <c:v>1738.5999268969172</c:v>
                </c:pt>
                <c:pt idx="168">
                  <c:v>-52304.54939145071</c:v>
                </c:pt>
                <c:pt idx="169">
                  <c:v>1938.2755057806498</c:v>
                </c:pt>
                <c:pt idx="170">
                  <c:v>7534.5888086952036</c:v>
                </c:pt>
                <c:pt idx="171">
                  <c:v>-128900.41258885231</c:v>
                </c:pt>
                <c:pt idx="172">
                  <c:v>95819.036148982646</c:v>
                </c:pt>
                <c:pt idx="173">
                  <c:v>-82004.484141620749</c:v>
                </c:pt>
                <c:pt idx="174">
                  <c:v>9182.6971767706564</c:v>
                </c:pt>
                <c:pt idx="175">
                  <c:v>56202.77651061723</c:v>
                </c:pt>
                <c:pt idx="176">
                  <c:v>44720.931131964084</c:v>
                </c:pt>
                <c:pt idx="177">
                  <c:v>-31307.799646065629</c:v>
                </c:pt>
                <c:pt idx="178">
                  <c:v>-12609.153302623366</c:v>
                </c:pt>
                <c:pt idx="179">
                  <c:v>-3219.3506341312896</c:v>
                </c:pt>
                <c:pt idx="180">
                  <c:v>-75361.021091857343</c:v>
                </c:pt>
                <c:pt idx="181">
                  <c:v>3572.8533599022776</c:v>
                </c:pt>
                <c:pt idx="182">
                  <c:v>9429.6059460460674</c:v>
                </c:pt>
                <c:pt idx="183">
                  <c:v>-51867.446070159203</c:v>
                </c:pt>
                <c:pt idx="184">
                  <c:v>-40475.373253809084</c:v>
                </c:pt>
                <c:pt idx="185">
                  <c:v>3095.2678496355657</c:v>
                </c:pt>
                <c:pt idx="186">
                  <c:v>21146.542629512376</c:v>
                </c:pt>
                <c:pt idx="187">
                  <c:v>-20645.906043334631</c:v>
                </c:pt>
                <c:pt idx="188">
                  <c:v>11731.078235720459</c:v>
                </c:pt>
                <c:pt idx="189">
                  <c:v>544.91873086907435</c:v>
                </c:pt>
                <c:pt idx="190">
                  <c:v>-28444.44608410314</c:v>
                </c:pt>
                <c:pt idx="191">
                  <c:v>-106192.48170782317</c:v>
                </c:pt>
                <c:pt idx="192">
                  <c:v>-52006.718753853871</c:v>
                </c:pt>
                <c:pt idx="193">
                  <c:v>-46553.278588463843</c:v>
                </c:pt>
                <c:pt idx="194">
                  <c:v>-21468.469450415985</c:v>
                </c:pt>
                <c:pt idx="195">
                  <c:v>-43151.306440252403</c:v>
                </c:pt>
                <c:pt idx="196">
                  <c:v>45766.042685196968</c:v>
                </c:pt>
                <c:pt idx="197">
                  <c:v>-17815.417525425903</c:v>
                </c:pt>
                <c:pt idx="198">
                  <c:v>-130401.8039986933</c:v>
                </c:pt>
                <c:pt idx="199">
                  <c:v>-73774.208880333637</c:v>
                </c:pt>
                <c:pt idx="200">
                  <c:v>-1088.512166968605</c:v>
                </c:pt>
                <c:pt idx="201">
                  <c:v>-9955.1475092889741</c:v>
                </c:pt>
                <c:pt idx="202">
                  <c:v>-38417.410458647588</c:v>
                </c:pt>
                <c:pt idx="203">
                  <c:v>82280.190183931642</c:v>
                </c:pt>
                <c:pt idx="204">
                  <c:v>-51327.71595246467</c:v>
                </c:pt>
                <c:pt idx="205">
                  <c:v>9857.2559328998323</c:v>
                </c:pt>
                <c:pt idx="206">
                  <c:v>-19098.176948083274</c:v>
                </c:pt>
                <c:pt idx="207">
                  <c:v>9505.6448293028516</c:v>
                </c:pt>
                <c:pt idx="208">
                  <c:v>-36515.442808926746</c:v>
                </c:pt>
                <c:pt idx="209">
                  <c:v>2914.9379430008994</c:v>
                </c:pt>
                <c:pt idx="210">
                  <c:v>-25314.144554911763</c:v>
                </c:pt>
                <c:pt idx="211">
                  <c:v>52682.960051612405</c:v>
                </c:pt>
                <c:pt idx="212">
                  <c:v>49018.729791177961</c:v>
                </c:pt>
                <c:pt idx="213">
                  <c:v>-44047.133074089536</c:v>
                </c:pt>
                <c:pt idx="214">
                  <c:v>103576.62039690232</c:v>
                </c:pt>
                <c:pt idx="215">
                  <c:v>95685.787341075076</c:v>
                </c:pt>
                <c:pt idx="216">
                  <c:v>-138584.31777512303</c:v>
                </c:pt>
                <c:pt idx="217">
                  <c:v>64104.890305444016</c:v>
                </c:pt>
                <c:pt idx="218">
                  <c:v>-54619.05931141664</c:v>
                </c:pt>
                <c:pt idx="219">
                  <c:v>7686.5195455719368</c:v>
                </c:pt>
                <c:pt idx="220">
                  <c:v>-35149.852009703493</c:v>
                </c:pt>
                <c:pt idx="221">
                  <c:v>-78673.196223967243</c:v>
                </c:pt>
                <c:pt idx="222">
                  <c:v>-27885.328521004063</c:v>
                </c:pt>
                <c:pt idx="223">
                  <c:v>31870.820783669624</c:v>
                </c:pt>
                <c:pt idx="224">
                  <c:v>-87896.350653718109</c:v>
                </c:pt>
                <c:pt idx="225">
                  <c:v>2366.8333057927666</c:v>
                </c:pt>
                <c:pt idx="226">
                  <c:v>-72189.744110125321</c:v>
                </c:pt>
                <c:pt idx="227">
                  <c:v>32328.057586329582</c:v>
                </c:pt>
                <c:pt idx="228">
                  <c:v>-101117.17102658591</c:v>
                </c:pt>
                <c:pt idx="229">
                  <c:v>-12011.473691771913</c:v>
                </c:pt>
                <c:pt idx="230">
                  <c:v>334.81695961917285</c:v>
                </c:pt>
                <c:pt idx="231">
                  <c:v>-7941.530215840874</c:v>
                </c:pt>
                <c:pt idx="232">
                  <c:v>-21566.205918638152</c:v>
                </c:pt>
                <c:pt idx="233">
                  <c:v>44537.499895644112</c:v>
                </c:pt>
                <c:pt idx="234">
                  <c:v>-45833.79872352464</c:v>
                </c:pt>
                <c:pt idx="235">
                  <c:v>28226.191099861579</c:v>
                </c:pt>
                <c:pt idx="236">
                  <c:v>-71536.363319198892</c:v>
                </c:pt>
                <c:pt idx="237">
                  <c:v>-12320.249345757766</c:v>
                </c:pt>
                <c:pt idx="238">
                  <c:v>47476.2323510196</c:v>
                </c:pt>
                <c:pt idx="239">
                  <c:v>52556.975528295035</c:v>
                </c:pt>
                <c:pt idx="240">
                  <c:v>-16262.086624446267</c:v>
                </c:pt>
                <c:pt idx="241">
                  <c:v>22727.075625222526</c:v>
                </c:pt>
                <c:pt idx="242">
                  <c:v>1186.6330157089687</c:v>
                </c:pt>
                <c:pt idx="243">
                  <c:v>9344.7890684103477</c:v>
                </c:pt>
                <c:pt idx="244">
                  <c:v>-73262.285296313668</c:v>
                </c:pt>
                <c:pt idx="245">
                  <c:v>-56417.02238995122</c:v>
                </c:pt>
                <c:pt idx="246">
                  <c:v>23098.891498192796</c:v>
                </c:pt>
                <c:pt idx="247">
                  <c:v>17020.528120712668</c:v>
                </c:pt>
                <c:pt idx="248">
                  <c:v>-114622.07312932651</c:v>
                </c:pt>
                <c:pt idx="249">
                  <c:v>-26688.859795318451</c:v>
                </c:pt>
                <c:pt idx="250">
                  <c:v>101656.35205088113</c:v>
                </c:pt>
                <c:pt idx="251">
                  <c:v>100226.39910215457</c:v>
                </c:pt>
                <c:pt idx="252">
                  <c:v>-54698.572764546727</c:v>
                </c:pt>
                <c:pt idx="253">
                  <c:v>-25905.474150110909</c:v>
                </c:pt>
                <c:pt idx="254">
                  <c:v>-29207.47339526983</c:v>
                </c:pt>
                <c:pt idx="255">
                  <c:v>-43024.133196486771</c:v>
                </c:pt>
                <c:pt idx="256">
                  <c:v>-41962.073296527</c:v>
                </c:pt>
                <c:pt idx="257">
                  <c:v>-61008.460411288776</c:v>
                </c:pt>
                <c:pt idx="258">
                  <c:v>-15949.544050877157</c:v>
                </c:pt>
                <c:pt idx="259">
                  <c:v>-26068.660846236075</c:v>
                </c:pt>
                <c:pt idx="260">
                  <c:v>-45910.659191307786</c:v>
                </c:pt>
                <c:pt idx="261">
                  <c:v>33091.991529109218</c:v>
                </c:pt>
                <c:pt idx="262">
                  <c:v>103275.49343030519</c:v>
                </c:pt>
                <c:pt idx="263">
                  <c:v>-40125.389186667657</c:v>
                </c:pt>
                <c:pt idx="264">
                  <c:v>49122.287409377226</c:v>
                </c:pt>
                <c:pt idx="265">
                  <c:v>-100363.62621489936</c:v>
                </c:pt>
                <c:pt idx="266">
                  <c:v>59467.322521749127</c:v>
                </c:pt>
                <c:pt idx="267">
                  <c:v>72825.24251780656</c:v>
                </c:pt>
                <c:pt idx="268">
                  <c:v>-10284.375874174351</c:v>
                </c:pt>
                <c:pt idx="269">
                  <c:v>-25349.538893504185</c:v>
                </c:pt>
                <c:pt idx="270">
                  <c:v>17318.278380126227</c:v>
                </c:pt>
                <c:pt idx="271">
                  <c:v>20526.057270025718</c:v>
                </c:pt>
                <c:pt idx="272">
                  <c:v>-5922.6113077317714</c:v>
                </c:pt>
                <c:pt idx="273">
                  <c:v>3615.6715135287377</c:v>
                </c:pt>
                <c:pt idx="274">
                  <c:v>-41183.855047416058</c:v>
                </c:pt>
                <c:pt idx="275">
                  <c:v>4920.1716969204135</c:v>
                </c:pt>
                <c:pt idx="276">
                  <c:v>-45751.508052268357</c:v>
                </c:pt>
                <c:pt idx="277">
                  <c:v>-3017.3397304384853</c:v>
                </c:pt>
                <c:pt idx="278">
                  <c:v>51076.053121411358</c:v>
                </c:pt>
                <c:pt idx="279">
                  <c:v>13385.85826112685</c:v>
                </c:pt>
                <c:pt idx="280">
                  <c:v>-41351.506285369105</c:v>
                </c:pt>
                <c:pt idx="281">
                  <c:v>-60036.518505810294</c:v>
                </c:pt>
                <c:pt idx="282">
                  <c:v>-4650.1378563875332</c:v>
                </c:pt>
                <c:pt idx="283">
                  <c:v>90815.680818575755</c:v>
                </c:pt>
                <c:pt idx="284">
                  <c:v>-5810.0989082458545</c:v>
                </c:pt>
                <c:pt idx="285">
                  <c:v>53158.282879791223</c:v>
                </c:pt>
                <c:pt idx="286">
                  <c:v>71231.759203616384</c:v>
                </c:pt>
                <c:pt idx="287">
                  <c:v>-25384.139703335415</c:v>
                </c:pt>
                <c:pt idx="288">
                  <c:v>7311.976449505426</c:v>
                </c:pt>
                <c:pt idx="289">
                  <c:v>8287.6437482897891</c:v>
                </c:pt>
                <c:pt idx="290">
                  <c:v>61414.284989457403</c:v>
                </c:pt>
                <c:pt idx="291">
                  <c:v>38431.105411872792</c:v>
                </c:pt>
                <c:pt idx="292">
                  <c:v>104578.58216236095</c:v>
                </c:pt>
                <c:pt idx="293">
                  <c:v>98009.597127949761</c:v>
                </c:pt>
                <c:pt idx="294">
                  <c:v>12332.937972247659</c:v>
                </c:pt>
                <c:pt idx="295">
                  <c:v>-22930.18322155741</c:v>
                </c:pt>
                <c:pt idx="296">
                  <c:v>-48127.203555763059</c:v>
                </c:pt>
                <c:pt idx="297">
                  <c:v>-65349.670716493973</c:v>
                </c:pt>
                <c:pt idx="298">
                  <c:v>58977.688541835349</c:v>
                </c:pt>
                <c:pt idx="299">
                  <c:v>-7695.4384029979701</c:v>
                </c:pt>
                <c:pt idx="300">
                  <c:v>-19742.687351426459</c:v>
                </c:pt>
                <c:pt idx="301">
                  <c:v>131693.49501875148</c:v>
                </c:pt>
                <c:pt idx="302">
                  <c:v>81482.407847987051</c:v>
                </c:pt>
                <c:pt idx="303">
                  <c:v>34673.398043600842</c:v>
                </c:pt>
                <c:pt idx="304">
                  <c:v>-74361.461773939576</c:v>
                </c:pt>
                <c:pt idx="305">
                  <c:v>17202.203857792425</c:v>
                </c:pt>
                <c:pt idx="306">
                  <c:v>-15620.963637974521</c:v>
                </c:pt>
                <c:pt idx="307">
                  <c:v>-19723.031986361195</c:v>
                </c:pt>
                <c:pt idx="308">
                  <c:v>-117954.86831258662</c:v>
                </c:pt>
                <c:pt idx="309">
                  <c:v>32408.502955402248</c:v>
                </c:pt>
                <c:pt idx="310">
                  <c:v>-62401.152818415256</c:v>
                </c:pt>
                <c:pt idx="311">
                  <c:v>-20571.422548319155</c:v>
                </c:pt>
                <c:pt idx="312">
                  <c:v>-5206.3440957904677</c:v>
                </c:pt>
                <c:pt idx="313">
                  <c:v>-45717.958248524577</c:v>
                </c:pt>
                <c:pt idx="314">
                  <c:v>47546.394777296635</c:v>
                </c:pt>
                <c:pt idx="315">
                  <c:v>54619.042691519833</c:v>
                </c:pt>
                <c:pt idx="316">
                  <c:v>-21961.901183945709</c:v>
                </c:pt>
                <c:pt idx="317">
                  <c:v>-37358.148631964286</c:v>
                </c:pt>
                <c:pt idx="318">
                  <c:v>75723.221056953684</c:v>
                </c:pt>
                <c:pt idx="319">
                  <c:v>27122.15968438721</c:v>
                </c:pt>
                <c:pt idx="320">
                  <c:v>-13388.278485776158</c:v>
                </c:pt>
                <c:pt idx="321">
                  <c:v>22836.711420033302</c:v>
                </c:pt>
                <c:pt idx="322">
                  <c:v>-31245.434622816509</c:v>
                </c:pt>
                <c:pt idx="323">
                  <c:v>-45890.776887961838</c:v>
                </c:pt>
                <c:pt idx="324">
                  <c:v>111531.92938878573</c:v>
                </c:pt>
                <c:pt idx="325">
                  <c:v>57545.321746298287</c:v>
                </c:pt>
                <c:pt idx="326">
                  <c:v>64490.827042409481</c:v>
                </c:pt>
                <c:pt idx="327">
                  <c:v>113398.25994056353</c:v>
                </c:pt>
                <c:pt idx="328">
                  <c:v>148756.04037178593</c:v>
                </c:pt>
                <c:pt idx="329">
                  <c:v>-51781.767515511077</c:v>
                </c:pt>
                <c:pt idx="330">
                  <c:v>-1444.6202545086853</c:v>
                </c:pt>
                <c:pt idx="331">
                  <c:v>25936.233895190293</c:v>
                </c:pt>
                <c:pt idx="332">
                  <c:v>48207.87153734715</c:v>
                </c:pt>
                <c:pt idx="333">
                  <c:v>-123659.10137447499</c:v>
                </c:pt>
                <c:pt idx="334">
                  <c:v>162209.54685711279</c:v>
                </c:pt>
                <c:pt idx="335">
                  <c:v>163846.87800733792</c:v>
                </c:pt>
                <c:pt idx="336">
                  <c:v>-98025.770157873107</c:v>
                </c:pt>
                <c:pt idx="337">
                  <c:v>32373.855719836254</c:v>
                </c:pt>
                <c:pt idx="338">
                  <c:v>174580.91618338518</c:v>
                </c:pt>
                <c:pt idx="339">
                  <c:v>-106588.95370566362</c:v>
                </c:pt>
                <c:pt idx="340">
                  <c:v>260585.32023434248</c:v>
                </c:pt>
                <c:pt idx="341">
                  <c:v>156708.00196751091</c:v>
                </c:pt>
                <c:pt idx="342">
                  <c:v>37003.763125406811</c:v>
                </c:pt>
                <c:pt idx="343">
                  <c:v>42660.412937983638</c:v>
                </c:pt>
                <c:pt idx="344">
                  <c:v>47515.074819436937</c:v>
                </c:pt>
                <c:pt idx="345">
                  <c:v>132238.5755438343</c:v>
                </c:pt>
                <c:pt idx="346">
                  <c:v>-28613.036102890968</c:v>
                </c:pt>
                <c:pt idx="347">
                  <c:v>-63145.385419233033</c:v>
                </c:pt>
                <c:pt idx="348">
                  <c:v>69896.676872898533</c:v>
                </c:pt>
                <c:pt idx="349">
                  <c:v>-99469.408099095919</c:v>
                </c:pt>
                <c:pt idx="350">
                  <c:v>-87633.789546416316</c:v>
                </c:pt>
                <c:pt idx="351">
                  <c:v>6760.0544848091668</c:v>
                </c:pt>
                <c:pt idx="352">
                  <c:v>-141624.30388091787</c:v>
                </c:pt>
                <c:pt idx="353">
                  <c:v>136774.9534640804</c:v>
                </c:pt>
                <c:pt idx="354">
                  <c:v>-52282.618015250337</c:v>
                </c:pt>
                <c:pt idx="355">
                  <c:v>-34966.974297505134</c:v>
                </c:pt>
                <c:pt idx="356">
                  <c:v>-12573.252049621602</c:v>
                </c:pt>
                <c:pt idx="357">
                  <c:v>-45644.956853510696</c:v>
                </c:pt>
                <c:pt idx="358">
                  <c:v>-17436.060231987154</c:v>
                </c:pt>
                <c:pt idx="359">
                  <c:v>-4837.8927850964246</c:v>
                </c:pt>
                <c:pt idx="360">
                  <c:v>-8774.7443708735518</c:v>
                </c:pt>
                <c:pt idx="361">
                  <c:v>-18107.090349228994</c:v>
                </c:pt>
                <c:pt idx="362">
                  <c:v>-44138.529784413229</c:v>
                </c:pt>
                <c:pt idx="363">
                  <c:v>-19981.056184334215</c:v>
                </c:pt>
                <c:pt idx="364">
                  <c:v>6954.1544999547186</c:v>
                </c:pt>
                <c:pt idx="365">
                  <c:v>-19342.730640545604</c:v>
                </c:pt>
                <c:pt idx="366">
                  <c:v>-92045.218389707967</c:v>
                </c:pt>
                <c:pt idx="367">
                  <c:v>-9273.808252982737</c:v>
                </c:pt>
                <c:pt idx="368">
                  <c:v>-27142.347612990357</c:v>
                </c:pt>
                <c:pt idx="369">
                  <c:v>19749.581690936175</c:v>
                </c:pt>
                <c:pt idx="370">
                  <c:v>-50425.499797462719</c:v>
                </c:pt>
                <c:pt idx="371">
                  <c:v>-31535.379871481273</c:v>
                </c:pt>
                <c:pt idx="372">
                  <c:v>-69177.58056144882</c:v>
                </c:pt>
                <c:pt idx="373">
                  <c:v>-42776.021011281584</c:v>
                </c:pt>
                <c:pt idx="374">
                  <c:v>19869.389771579474</c:v>
                </c:pt>
                <c:pt idx="375">
                  <c:v>-35982.355755098048</c:v>
                </c:pt>
                <c:pt idx="376">
                  <c:v>-17046.18133582297</c:v>
                </c:pt>
                <c:pt idx="377">
                  <c:v>-14504.610570909572</c:v>
                </c:pt>
                <c:pt idx="378">
                  <c:v>19843.07506596332</c:v>
                </c:pt>
                <c:pt idx="379">
                  <c:v>12153.125752999622</c:v>
                </c:pt>
                <c:pt idx="380">
                  <c:v>44428.313432968163</c:v>
                </c:pt>
                <c:pt idx="381">
                  <c:v>86681.903504078975</c:v>
                </c:pt>
                <c:pt idx="382">
                  <c:v>292796.71474761434</c:v>
                </c:pt>
                <c:pt idx="383">
                  <c:v>-94757.082796487666</c:v>
                </c:pt>
                <c:pt idx="384">
                  <c:v>-13502.904970643518</c:v>
                </c:pt>
                <c:pt idx="385">
                  <c:v>-17046.646696214855</c:v>
                </c:pt>
                <c:pt idx="386">
                  <c:v>280893.00046190002</c:v>
                </c:pt>
                <c:pt idx="387">
                  <c:v>292797.76236666192</c:v>
                </c:pt>
                <c:pt idx="388">
                  <c:v>76749.665332066827</c:v>
                </c:pt>
                <c:pt idx="389">
                  <c:v>88218.354954447539</c:v>
                </c:pt>
                <c:pt idx="390">
                  <c:v>54029.187713560008</c:v>
                </c:pt>
                <c:pt idx="391">
                  <c:v>52260.372485330503</c:v>
                </c:pt>
                <c:pt idx="392">
                  <c:v>51526.632070352556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B4-4983-A989-ECBBDCF50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868528"/>
        <c:axId val="705871440"/>
      </c:scatterChart>
      <c:valAx>
        <c:axId val="70586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AU"/>
                  <a:t>X 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871440"/>
        <c:crosses val="autoZero"/>
        <c:crossBetween val="midCat"/>
      </c:valAx>
      <c:valAx>
        <c:axId val="705871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868528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AU"/>
              <a:t>X 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Квартиры2!$F$2:$F$394</c:f>
              <c:numCache>
                <c:formatCode>General</c:formatCode>
                <c:ptCount val="393"/>
                <c:pt idx="0">
                  <c:v>6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7</c:v>
                </c:pt>
                <c:pt idx="12">
                  <c:v>5</c:v>
                </c:pt>
                <c:pt idx="13">
                  <c:v>7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7</c:v>
                </c:pt>
                <c:pt idx="21">
                  <c:v>7</c:v>
                </c:pt>
                <c:pt idx="22">
                  <c:v>5</c:v>
                </c:pt>
                <c:pt idx="23">
                  <c:v>4</c:v>
                </c:pt>
                <c:pt idx="24">
                  <c:v>5</c:v>
                </c:pt>
                <c:pt idx="25">
                  <c:v>7</c:v>
                </c:pt>
                <c:pt idx="26">
                  <c:v>4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7</c:v>
                </c:pt>
                <c:pt idx="31">
                  <c:v>5</c:v>
                </c:pt>
                <c:pt idx="32">
                  <c:v>9</c:v>
                </c:pt>
                <c:pt idx="33">
                  <c:v>6</c:v>
                </c:pt>
                <c:pt idx="34">
                  <c:v>6</c:v>
                </c:pt>
                <c:pt idx="35">
                  <c:v>5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4</c:v>
                </c:pt>
                <c:pt idx="44">
                  <c:v>6</c:v>
                </c:pt>
                <c:pt idx="45">
                  <c:v>5</c:v>
                </c:pt>
                <c:pt idx="46">
                  <c:v>6</c:v>
                </c:pt>
                <c:pt idx="47">
                  <c:v>2</c:v>
                </c:pt>
                <c:pt idx="48">
                  <c:v>5</c:v>
                </c:pt>
                <c:pt idx="49">
                  <c:v>3</c:v>
                </c:pt>
                <c:pt idx="50">
                  <c:v>4</c:v>
                </c:pt>
                <c:pt idx="51">
                  <c:v>8</c:v>
                </c:pt>
                <c:pt idx="52">
                  <c:v>5</c:v>
                </c:pt>
                <c:pt idx="53">
                  <c:v>3</c:v>
                </c:pt>
                <c:pt idx="54">
                  <c:v>4</c:v>
                </c:pt>
                <c:pt idx="55">
                  <c:v>8</c:v>
                </c:pt>
                <c:pt idx="56">
                  <c:v>3</c:v>
                </c:pt>
                <c:pt idx="57">
                  <c:v>6</c:v>
                </c:pt>
                <c:pt idx="58">
                  <c:v>6</c:v>
                </c:pt>
                <c:pt idx="59">
                  <c:v>5</c:v>
                </c:pt>
                <c:pt idx="60">
                  <c:v>5</c:v>
                </c:pt>
                <c:pt idx="61">
                  <c:v>4</c:v>
                </c:pt>
                <c:pt idx="62">
                  <c:v>5</c:v>
                </c:pt>
                <c:pt idx="63">
                  <c:v>4</c:v>
                </c:pt>
                <c:pt idx="64">
                  <c:v>5</c:v>
                </c:pt>
                <c:pt idx="65">
                  <c:v>5</c:v>
                </c:pt>
                <c:pt idx="66">
                  <c:v>6</c:v>
                </c:pt>
                <c:pt idx="67">
                  <c:v>6</c:v>
                </c:pt>
                <c:pt idx="68">
                  <c:v>5</c:v>
                </c:pt>
                <c:pt idx="69">
                  <c:v>7</c:v>
                </c:pt>
                <c:pt idx="70">
                  <c:v>4</c:v>
                </c:pt>
                <c:pt idx="71">
                  <c:v>6</c:v>
                </c:pt>
                <c:pt idx="72">
                  <c:v>5</c:v>
                </c:pt>
                <c:pt idx="73">
                  <c:v>7</c:v>
                </c:pt>
                <c:pt idx="74">
                  <c:v>6</c:v>
                </c:pt>
                <c:pt idx="75">
                  <c:v>6</c:v>
                </c:pt>
                <c:pt idx="76">
                  <c:v>5</c:v>
                </c:pt>
                <c:pt idx="77">
                  <c:v>5</c:v>
                </c:pt>
                <c:pt idx="78">
                  <c:v>4</c:v>
                </c:pt>
                <c:pt idx="79">
                  <c:v>4</c:v>
                </c:pt>
                <c:pt idx="80">
                  <c:v>7</c:v>
                </c:pt>
                <c:pt idx="81">
                  <c:v>4</c:v>
                </c:pt>
                <c:pt idx="82">
                  <c:v>8</c:v>
                </c:pt>
                <c:pt idx="83">
                  <c:v>4</c:v>
                </c:pt>
                <c:pt idx="84">
                  <c:v>6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5</c:v>
                </c:pt>
                <c:pt idx="90">
                  <c:v>4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6</c:v>
                </c:pt>
                <c:pt idx="98">
                  <c:v>5</c:v>
                </c:pt>
                <c:pt idx="99">
                  <c:v>6</c:v>
                </c:pt>
                <c:pt idx="100">
                  <c:v>5</c:v>
                </c:pt>
                <c:pt idx="101">
                  <c:v>5</c:v>
                </c:pt>
                <c:pt idx="102">
                  <c:v>4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5</c:v>
                </c:pt>
                <c:pt idx="107">
                  <c:v>6</c:v>
                </c:pt>
                <c:pt idx="108">
                  <c:v>5</c:v>
                </c:pt>
                <c:pt idx="109">
                  <c:v>5</c:v>
                </c:pt>
                <c:pt idx="110">
                  <c:v>6</c:v>
                </c:pt>
                <c:pt idx="111">
                  <c:v>1</c:v>
                </c:pt>
                <c:pt idx="112">
                  <c:v>5</c:v>
                </c:pt>
                <c:pt idx="113">
                  <c:v>7</c:v>
                </c:pt>
                <c:pt idx="114">
                  <c:v>5</c:v>
                </c:pt>
                <c:pt idx="115">
                  <c:v>5</c:v>
                </c:pt>
                <c:pt idx="116">
                  <c:v>4</c:v>
                </c:pt>
                <c:pt idx="117">
                  <c:v>6</c:v>
                </c:pt>
                <c:pt idx="118">
                  <c:v>5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6</c:v>
                </c:pt>
                <c:pt idx="131">
                  <c:v>5</c:v>
                </c:pt>
                <c:pt idx="132">
                  <c:v>6</c:v>
                </c:pt>
                <c:pt idx="133">
                  <c:v>5</c:v>
                </c:pt>
                <c:pt idx="134">
                  <c:v>4</c:v>
                </c:pt>
                <c:pt idx="135">
                  <c:v>7</c:v>
                </c:pt>
                <c:pt idx="136">
                  <c:v>4</c:v>
                </c:pt>
                <c:pt idx="137">
                  <c:v>5</c:v>
                </c:pt>
                <c:pt idx="138">
                  <c:v>5</c:v>
                </c:pt>
                <c:pt idx="139">
                  <c:v>3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6</c:v>
                </c:pt>
                <c:pt idx="148">
                  <c:v>4</c:v>
                </c:pt>
                <c:pt idx="149">
                  <c:v>6</c:v>
                </c:pt>
                <c:pt idx="150">
                  <c:v>5</c:v>
                </c:pt>
                <c:pt idx="151">
                  <c:v>7</c:v>
                </c:pt>
                <c:pt idx="152">
                  <c:v>2</c:v>
                </c:pt>
                <c:pt idx="153">
                  <c:v>5</c:v>
                </c:pt>
                <c:pt idx="154">
                  <c:v>6</c:v>
                </c:pt>
                <c:pt idx="155">
                  <c:v>2</c:v>
                </c:pt>
                <c:pt idx="156">
                  <c:v>6</c:v>
                </c:pt>
                <c:pt idx="157">
                  <c:v>6</c:v>
                </c:pt>
                <c:pt idx="158">
                  <c:v>5</c:v>
                </c:pt>
                <c:pt idx="159">
                  <c:v>6</c:v>
                </c:pt>
                <c:pt idx="160">
                  <c:v>4</c:v>
                </c:pt>
                <c:pt idx="161">
                  <c:v>5</c:v>
                </c:pt>
                <c:pt idx="162">
                  <c:v>6</c:v>
                </c:pt>
                <c:pt idx="163">
                  <c:v>4</c:v>
                </c:pt>
                <c:pt idx="164">
                  <c:v>5</c:v>
                </c:pt>
                <c:pt idx="165">
                  <c:v>3</c:v>
                </c:pt>
                <c:pt idx="166">
                  <c:v>5</c:v>
                </c:pt>
                <c:pt idx="167">
                  <c:v>4</c:v>
                </c:pt>
                <c:pt idx="168">
                  <c:v>5</c:v>
                </c:pt>
                <c:pt idx="169">
                  <c:v>8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5</c:v>
                </c:pt>
                <c:pt idx="174">
                  <c:v>4</c:v>
                </c:pt>
                <c:pt idx="175">
                  <c:v>5</c:v>
                </c:pt>
                <c:pt idx="176">
                  <c:v>2</c:v>
                </c:pt>
                <c:pt idx="177">
                  <c:v>8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6</c:v>
                </c:pt>
                <c:pt idx="184">
                  <c:v>5</c:v>
                </c:pt>
                <c:pt idx="185">
                  <c:v>4</c:v>
                </c:pt>
                <c:pt idx="186">
                  <c:v>5</c:v>
                </c:pt>
                <c:pt idx="187">
                  <c:v>6</c:v>
                </c:pt>
                <c:pt idx="188">
                  <c:v>4</c:v>
                </c:pt>
                <c:pt idx="189">
                  <c:v>6</c:v>
                </c:pt>
                <c:pt idx="190">
                  <c:v>4</c:v>
                </c:pt>
                <c:pt idx="191">
                  <c:v>7</c:v>
                </c:pt>
                <c:pt idx="192">
                  <c:v>7</c:v>
                </c:pt>
                <c:pt idx="193">
                  <c:v>4</c:v>
                </c:pt>
                <c:pt idx="194">
                  <c:v>6</c:v>
                </c:pt>
                <c:pt idx="195">
                  <c:v>8</c:v>
                </c:pt>
                <c:pt idx="196">
                  <c:v>6</c:v>
                </c:pt>
                <c:pt idx="197">
                  <c:v>4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3</c:v>
                </c:pt>
                <c:pt idx="202">
                  <c:v>6</c:v>
                </c:pt>
                <c:pt idx="203">
                  <c:v>2</c:v>
                </c:pt>
                <c:pt idx="204">
                  <c:v>6</c:v>
                </c:pt>
                <c:pt idx="205">
                  <c:v>6</c:v>
                </c:pt>
                <c:pt idx="206">
                  <c:v>5</c:v>
                </c:pt>
                <c:pt idx="207">
                  <c:v>6</c:v>
                </c:pt>
                <c:pt idx="208">
                  <c:v>7</c:v>
                </c:pt>
                <c:pt idx="209">
                  <c:v>3</c:v>
                </c:pt>
                <c:pt idx="210">
                  <c:v>4</c:v>
                </c:pt>
                <c:pt idx="211">
                  <c:v>4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3</c:v>
                </c:pt>
                <c:pt idx="218">
                  <c:v>9</c:v>
                </c:pt>
                <c:pt idx="219">
                  <c:v>6</c:v>
                </c:pt>
                <c:pt idx="220">
                  <c:v>4</c:v>
                </c:pt>
                <c:pt idx="221">
                  <c:v>4</c:v>
                </c:pt>
                <c:pt idx="222">
                  <c:v>6</c:v>
                </c:pt>
                <c:pt idx="223">
                  <c:v>3</c:v>
                </c:pt>
                <c:pt idx="224">
                  <c:v>5</c:v>
                </c:pt>
                <c:pt idx="225">
                  <c:v>5</c:v>
                </c:pt>
                <c:pt idx="226">
                  <c:v>6</c:v>
                </c:pt>
                <c:pt idx="227">
                  <c:v>3</c:v>
                </c:pt>
                <c:pt idx="228">
                  <c:v>8</c:v>
                </c:pt>
                <c:pt idx="229">
                  <c:v>6</c:v>
                </c:pt>
                <c:pt idx="230">
                  <c:v>4</c:v>
                </c:pt>
                <c:pt idx="231">
                  <c:v>4</c:v>
                </c:pt>
                <c:pt idx="232">
                  <c:v>7</c:v>
                </c:pt>
                <c:pt idx="233">
                  <c:v>2</c:v>
                </c:pt>
                <c:pt idx="234">
                  <c:v>4</c:v>
                </c:pt>
                <c:pt idx="235">
                  <c:v>3</c:v>
                </c:pt>
                <c:pt idx="236">
                  <c:v>6</c:v>
                </c:pt>
                <c:pt idx="237">
                  <c:v>5</c:v>
                </c:pt>
                <c:pt idx="238">
                  <c:v>3</c:v>
                </c:pt>
                <c:pt idx="239">
                  <c:v>4</c:v>
                </c:pt>
                <c:pt idx="240">
                  <c:v>5</c:v>
                </c:pt>
                <c:pt idx="241">
                  <c:v>7</c:v>
                </c:pt>
                <c:pt idx="242">
                  <c:v>4</c:v>
                </c:pt>
                <c:pt idx="243">
                  <c:v>4</c:v>
                </c:pt>
                <c:pt idx="244">
                  <c:v>5</c:v>
                </c:pt>
                <c:pt idx="245">
                  <c:v>6</c:v>
                </c:pt>
                <c:pt idx="246">
                  <c:v>6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5</c:v>
                </c:pt>
                <c:pt idx="251">
                  <c:v>2</c:v>
                </c:pt>
                <c:pt idx="252">
                  <c:v>5</c:v>
                </c:pt>
                <c:pt idx="253">
                  <c:v>6</c:v>
                </c:pt>
                <c:pt idx="254">
                  <c:v>5</c:v>
                </c:pt>
                <c:pt idx="255">
                  <c:v>4</c:v>
                </c:pt>
                <c:pt idx="256">
                  <c:v>5</c:v>
                </c:pt>
                <c:pt idx="257">
                  <c:v>8</c:v>
                </c:pt>
                <c:pt idx="258">
                  <c:v>4</c:v>
                </c:pt>
                <c:pt idx="259">
                  <c:v>4</c:v>
                </c:pt>
                <c:pt idx="260">
                  <c:v>6</c:v>
                </c:pt>
                <c:pt idx="261">
                  <c:v>4</c:v>
                </c:pt>
                <c:pt idx="262">
                  <c:v>2</c:v>
                </c:pt>
                <c:pt idx="263">
                  <c:v>4</c:v>
                </c:pt>
                <c:pt idx="264">
                  <c:v>3</c:v>
                </c:pt>
                <c:pt idx="265">
                  <c:v>7</c:v>
                </c:pt>
                <c:pt idx="266">
                  <c:v>6</c:v>
                </c:pt>
                <c:pt idx="267">
                  <c:v>4</c:v>
                </c:pt>
                <c:pt idx="268">
                  <c:v>5</c:v>
                </c:pt>
                <c:pt idx="269">
                  <c:v>7</c:v>
                </c:pt>
                <c:pt idx="270">
                  <c:v>5</c:v>
                </c:pt>
                <c:pt idx="271">
                  <c:v>4</c:v>
                </c:pt>
                <c:pt idx="272">
                  <c:v>5</c:v>
                </c:pt>
                <c:pt idx="273">
                  <c:v>5</c:v>
                </c:pt>
                <c:pt idx="274">
                  <c:v>4</c:v>
                </c:pt>
                <c:pt idx="275">
                  <c:v>7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4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3</c:v>
                </c:pt>
                <c:pt idx="284">
                  <c:v>6</c:v>
                </c:pt>
                <c:pt idx="285">
                  <c:v>4</c:v>
                </c:pt>
                <c:pt idx="286">
                  <c:v>4</c:v>
                </c:pt>
                <c:pt idx="287">
                  <c:v>5</c:v>
                </c:pt>
                <c:pt idx="288">
                  <c:v>6</c:v>
                </c:pt>
                <c:pt idx="289">
                  <c:v>6</c:v>
                </c:pt>
                <c:pt idx="290">
                  <c:v>8</c:v>
                </c:pt>
                <c:pt idx="291">
                  <c:v>7</c:v>
                </c:pt>
                <c:pt idx="292">
                  <c:v>7</c:v>
                </c:pt>
                <c:pt idx="293">
                  <c:v>3</c:v>
                </c:pt>
                <c:pt idx="294">
                  <c:v>5</c:v>
                </c:pt>
                <c:pt idx="295">
                  <c:v>6</c:v>
                </c:pt>
                <c:pt idx="296">
                  <c:v>7</c:v>
                </c:pt>
                <c:pt idx="297">
                  <c:v>6</c:v>
                </c:pt>
                <c:pt idx="298">
                  <c:v>9</c:v>
                </c:pt>
                <c:pt idx="299">
                  <c:v>6</c:v>
                </c:pt>
                <c:pt idx="300">
                  <c:v>5</c:v>
                </c:pt>
                <c:pt idx="301">
                  <c:v>2</c:v>
                </c:pt>
                <c:pt idx="302">
                  <c:v>2</c:v>
                </c:pt>
                <c:pt idx="303">
                  <c:v>5</c:v>
                </c:pt>
                <c:pt idx="304">
                  <c:v>5</c:v>
                </c:pt>
                <c:pt idx="305">
                  <c:v>4</c:v>
                </c:pt>
                <c:pt idx="306">
                  <c:v>5</c:v>
                </c:pt>
                <c:pt idx="307">
                  <c:v>8</c:v>
                </c:pt>
                <c:pt idx="308">
                  <c:v>7</c:v>
                </c:pt>
                <c:pt idx="309">
                  <c:v>4</c:v>
                </c:pt>
                <c:pt idx="310">
                  <c:v>6</c:v>
                </c:pt>
                <c:pt idx="311">
                  <c:v>8</c:v>
                </c:pt>
                <c:pt idx="312">
                  <c:v>6</c:v>
                </c:pt>
                <c:pt idx="313">
                  <c:v>7</c:v>
                </c:pt>
                <c:pt idx="314">
                  <c:v>4</c:v>
                </c:pt>
                <c:pt idx="315">
                  <c:v>7</c:v>
                </c:pt>
                <c:pt idx="316">
                  <c:v>7</c:v>
                </c:pt>
                <c:pt idx="317">
                  <c:v>6</c:v>
                </c:pt>
                <c:pt idx="318">
                  <c:v>4</c:v>
                </c:pt>
                <c:pt idx="319">
                  <c:v>4</c:v>
                </c:pt>
                <c:pt idx="320">
                  <c:v>6</c:v>
                </c:pt>
                <c:pt idx="321">
                  <c:v>7</c:v>
                </c:pt>
                <c:pt idx="322">
                  <c:v>8</c:v>
                </c:pt>
                <c:pt idx="323">
                  <c:v>6</c:v>
                </c:pt>
                <c:pt idx="324">
                  <c:v>8</c:v>
                </c:pt>
                <c:pt idx="325">
                  <c:v>5</c:v>
                </c:pt>
                <c:pt idx="326">
                  <c:v>4</c:v>
                </c:pt>
                <c:pt idx="327">
                  <c:v>8</c:v>
                </c:pt>
                <c:pt idx="328">
                  <c:v>6</c:v>
                </c:pt>
                <c:pt idx="329">
                  <c:v>8</c:v>
                </c:pt>
                <c:pt idx="330">
                  <c:v>8</c:v>
                </c:pt>
                <c:pt idx="331">
                  <c:v>7</c:v>
                </c:pt>
                <c:pt idx="332">
                  <c:v>5</c:v>
                </c:pt>
                <c:pt idx="333">
                  <c:v>8</c:v>
                </c:pt>
                <c:pt idx="334">
                  <c:v>6</c:v>
                </c:pt>
                <c:pt idx="335">
                  <c:v>6</c:v>
                </c:pt>
                <c:pt idx="336">
                  <c:v>7</c:v>
                </c:pt>
                <c:pt idx="337">
                  <c:v>4</c:v>
                </c:pt>
                <c:pt idx="338">
                  <c:v>8</c:v>
                </c:pt>
                <c:pt idx="339">
                  <c:v>9</c:v>
                </c:pt>
                <c:pt idx="340">
                  <c:v>8</c:v>
                </c:pt>
                <c:pt idx="341">
                  <c:v>7</c:v>
                </c:pt>
                <c:pt idx="342">
                  <c:v>6</c:v>
                </c:pt>
                <c:pt idx="343">
                  <c:v>6</c:v>
                </c:pt>
                <c:pt idx="344">
                  <c:v>8</c:v>
                </c:pt>
                <c:pt idx="345">
                  <c:v>5</c:v>
                </c:pt>
                <c:pt idx="346">
                  <c:v>3</c:v>
                </c:pt>
                <c:pt idx="347">
                  <c:v>5</c:v>
                </c:pt>
                <c:pt idx="348">
                  <c:v>3</c:v>
                </c:pt>
                <c:pt idx="349">
                  <c:v>5</c:v>
                </c:pt>
                <c:pt idx="350">
                  <c:v>5</c:v>
                </c:pt>
                <c:pt idx="351">
                  <c:v>3</c:v>
                </c:pt>
                <c:pt idx="352">
                  <c:v>5</c:v>
                </c:pt>
                <c:pt idx="353">
                  <c:v>6</c:v>
                </c:pt>
                <c:pt idx="354" formatCode="0">
                  <c:v>4</c:v>
                </c:pt>
                <c:pt idx="355" formatCode="0">
                  <c:v>4</c:v>
                </c:pt>
                <c:pt idx="356" formatCode="0">
                  <c:v>5</c:v>
                </c:pt>
                <c:pt idx="357" formatCode="0">
                  <c:v>5</c:v>
                </c:pt>
                <c:pt idx="358" formatCode="0">
                  <c:v>5</c:v>
                </c:pt>
                <c:pt idx="359" formatCode="0">
                  <c:v>5</c:v>
                </c:pt>
                <c:pt idx="360" formatCode="0">
                  <c:v>5</c:v>
                </c:pt>
                <c:pt idx="361" formatCode="0">
                  <c:v>5</c:v>
                </c:pt>
                <c:pt idx="362" formatCode="0">
                  <c:v>5</c:v>
                </c:pt>
                <c:pt idx="363" formatCode="0">
                  <c:v>5</c:v>
                </c:pt>
                <c:pt idx="364" formatCode="0">
                  <c:v>5</c:v>
                </c:pt>
                <c:pt idx="365" formatCode="0">
                  <c:v>5</c:v>
                </c:pt>
                <c:pt idx="366" formatCode="0">
                  <c:v>6</c:v>
                </c:pt>
                <c:pt idx="367" formatCode="0">
                  <c:v>5</c:v>
                </c:pt>
                <c:pt idx="368" formatCode="0">
                  <c:v>5</c:v>
                </c:pt>
                <c:pt idx="369" formatCode="0">
                  <c:v>6</c:v>
                </c:pt>
                <c:pt idx="370" formatCode="0">
                  <c:v>6</c:v>
                </c:pt>
                <c:pt idx="371" formatCode="0">
                  <c:v>6</c:v>
                </c:pt>
                <c:pt idx="372" formatCode="0">
                  <c:v>7</c:v>
                </c:pt>
                <c:pt idx="373" formatCode="0">
                  <c:v>6</c:v>
                </c:pt>
                <c:pt idx="374" formatCode="0">
                  <c:v>6</c:v>
                </c:pt>
                <c:pt idx="375" formatCode="0">
                  <c:v>6</c:v>
                </c:pt>
                <c:pt idx="376" formatCode="0">
                  <c:v>7</c:v>
                </c:pt>
                <c:pt idx="377" formatCode="0">
                  <c:v>6</c:v>
                </c:pt>
                <c:pt idx="378" formatCode="0">
                  <c:v>6</c:v>
                </c:pt>
                <c:pt idx="379" formatCode="0">
                  <c:v>7</c:v>
                </c:pt>
                <c:pt idx="380" formatCode="0">
                  <c:v>7</c:v>
                </c:pt>
                <c:pt idx="381" formatCode="0">
                  <c:v>8</c:v>
                </c:pt>
                <c:pt idx="382" formatCode="0">
                  <c:v>8</c:v>
                </c:pt>
                <c:pt idx="383">
                  <c:v>6</c:v>
                </c:pt>
                <c:pt idx="384">
                  <c:v>6</c:v>
                </c:pt>
                <c:pt idx="385">
                  <c:v>7</c:v>
                </c:pt>
                <c:pt idx="386">
                  <c:v>8</c:v>
                </c:pt>
                <c:pt idx="387">
                  <c:v>8</c:v>
                </c:pt>
                <c:pt idx="388">
                  <c:v>4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</c:numCache>
            </c:numRef>
          </c:xVal>
          <c:yVal>
            <c:numRef>
              <c:f>Итоги2!$C$30:$C$422</c:f>
              <c:numCache>
                <c:formatCode>General</c:formatCode>
                <c:ptCount val="393"/>
                <c:pt idx="0">
                  <c:v>106314.03783282073</c:v>
                </c:pt>
                <c:pt idx="1">
                  <c:v>-32258.148538831971</c:v>
                </c:pt>
                <c:pt idx="2">
                  <c:v>143307.52649517974</c:v>
                </c:pt>
                <c:pt idx="3">
                  <c:v>-2839.6886052414193</c:v>
                </c:pt>
                <c:pt idx="4">
                  <c:v>62772.428046065615</c:v>
                </c:pt>
                <c:pt idx="5">
                  <c:v>12659.412925187848</c:v>
                </c:pt>
                <c:pt idx="6">
                  <c:v>74563.53122367867</c:v>
                </c:pt>
                <c:pt idx="7">
                  <c:v>96967.590987843869</c:v>
                </c:pt>
                <c:pt idx="8">
                  <c:v>-36573.700507118017</c:v>
                </c:pt>
                <c:pt idx="9">
                  <c:v>-101897.20363481497</c:v>
                </c:pt>
                <c:pt idx="10">
                  <c:v>75059.660781444516</c:v>
                </c:pt>
                <c:pt idx="11">
                  <c:v>49327.485939240607</c:v>
                </c:pt>
                <c:pt idx="12">
                  <c:v>115208.94354952453</c:v>
                </c:pt>
                <c:pt idx="13">
                  <c:v>167710.83410441753</c:v>
                </c:pt>
                <c:pt idx="14">
                  <c:v>63307.915029744734</c:v>
                </c:pt>
                <c:pt idx="15">
                  <c:v>117856.66319560236</c:v>
                </c:pt>
                <c:pt idx="16">
                  <c:v>62271.140266682603</c:v>
                </c:pt>
                <c:pt idx="17">
                  <c:v>308820.95770506014</c:v>
                </c:pt>
                <c:pt idx="18">
                  <c:v>-6591.662804972555</c:v>
                </c:pt>
                <c:pt idx="19">
                  <c:v>256368.42963571276</c:v>
                </c:pt>
                <c:pt idx="20">
                  <c:v>54484.370430273237</c:v>
                </c:pt>
                <c:pt idx="21">
                  <c:v>94172.889023523428</c:v>
                </c:pt>
                <c:pt idx="22">
                  <c:v>65815.630214329925</c:v>
                </c:pt>
                <c:pt idx="23">
                  <c:v>22783.474607450538</c:v>
                </c:pt>
                <c:pt idx="24">
                  <c:v>-129284.14021185919</c:v>
                </c:pt>
                <c:pt idx="25">
                  <c:v>-51921.468096541998</c:v>
                </c:pt>
                <c:pt idx="26">
                  <c:v>-42519.561908771546</c:v>
                </c:pt>
                <c:pt idx="27">
                  <c:v>-67006.650259037095</c:v>
                </c:pt>
                <c:pt idx="28">
                  <c:v>3633.8596838312806</c:v>
                </c:pt>
                <c:pt idx="29">
                  <c:v>-27214.506531720865</c:v>
                </c:pt>
                <c:pt idx="30">
                  <c:v>12153.049288252834</c:v>
                </c:pt>
                <c:pt idx="31">
                  <c:v>53327.481562132132</c:v>
                </c:pt>
                <c:pt idx="32">
                  <c:v>-113450.66495037579</c:v>
                </c:pt>
                <c:pt idx="33">
                  <c:v>8405.884006743494</c:v>
                </c:pt>
                <c:pt idx="34">
                  <c:v>-8941.6998492054408</c:v>
                </c:pt>
                <c:pt idx="35">
                  <c:v>-102245.78473476245</c:v>
                </c:pt>
                <c:pt idx="36">
                  <c:v>-7807.4841429316439</c:v>
                </c:pt>
                <c:pt idx="37">
                  <c:v>87004.710366503103</c:v>
                </c:pt>
                <c:pt idx="38">
                  <c:v>-40666.824472361594</c:v>
                </c:pt>
                <c:pt idx="39">
                  <c:v>-90075.427113719052</c:v>
                </c:pt>
                <c:pt idx="40">
                  <c:v>-119874.27732366076</c:v>
                </c:pt>
                <c:pt idx="41">
                  <c:v>10028.792888628494</c:v>
                </c:pt>
                <c:pt idx="42">
                  <c:v>-34573.216912097298</c:v>
                </c:pt>
                <c:pt idx="43">
                  <c:v>9693.0206777643762</c:v>
                </c:pt>
                <c:pt idx="44">
                  <c:v>19844.408399296633</c:v>
                </c:pt>
                <c:pt idx="45">
                  <c:v>105832.87508132798</c:v>
                </c:pt>
                <c:pt idx="46">
                  <c:v>-89672.337033775751</c:v>
                </c:pt>
                <c:pt idx="47">
                  <c:v>127166.36737808844</c:v>
                </c:pt>
                <c:pt idx="48">
                  <c:v>-144620.98919088673</c:v>
                </c:pt>
                <c:pt idx="49">
                  <c:v>31328.324649428716</c:v>
                </c:pt>
                <c:pt idx="50">
                  <c:v>-68567.840884953766</c:v>
                </c:pt>
                <c:pt idx="51">
                  <c:v>15987.315657967236</c:v>
                </c:pt>
                <c:pt idx="52">
                  <c:v>58013.548029937723</c:v>
                </c:pt>
                <c:pt idx="53">
                  <c:v>27336.957189547014</c:v>
                </c:pt>
                <c:pt idx="54">
                  <c:v>17331.939734456828</c:v>
                </c:pt>
                <c:pt idx="55">
                  <c:v>292797.76236666192</c:v>
                </c:pt>
                <c:pt idx="56">
                  <c:v>-14950.419224407204</c:v>
                </c:pt>
                <c:pt idx="57">
                  <c:v>-43271.879037650069</c:v>
                </c:pt>
                <c:pt idx="58">
                  <c:v>-39002.436105621164</c:v>
                </c:pt>
                <c:pt idx="59">
                  <c:v>-43257.111072536674</c:v>
                </c:pt>
                <c:pt idx="60">
                  <c:v>10929.626898699848</c:v>
                </c:pt>
                <c:pt idx="61">
                  <c:v>-88926.398127176479</c:v>
                </c:pt>
                <c:pt idx="62">
                  <c:v>-40113.876121215813</c:v>
                </c:pt>
                <c:pt idx="63">
                  <c:v>18010.839276298007</c:v>
                </c:pt>
                <c:pt idx="64">
                  <c:v>-92913.885336099076</c:v>
                </c:pt>
                <c:pt idx="65">
                  <c:v>-71623.865102830168</c:v>
                </c:pt>
                <c:pt idx="66">
                  <c:v>-111274.90186111414</c:v>
                </c:pt>
                <c:pt idx="67">
                  <c:v>-25930.329737281776</c:v>
                </c:pt>
                <c:pt idx="68">
                  <c:v>10880.377614831901</c:v>
                </c:pt>
                <c:pt idx="69">
                  <c:v>-326.48824977705954</c:v>
                </c:pt>
                <c:pt idx="70">
                  <c:v>34194.972437698452</c:v>
                </c:pt>
                <c:pt idx="71">
                  <c:v>-18677.124052517174</c:v>
                </c:pt>
                <c:pt idx="72">
                  <c:v>-127144.76818912782</c:v>
                </c:pt>
                <c:pt idx="73">
                  <c:v>39779.185157574422</c:v>
                </c:pt>
                <c:pt idx="74">
                  <c:v>11394.810143038107</c:v>
                </c:pt>
                <c:pt idx="75">
                  <c:v>-56403.472254449851</c:v>
                </c:pt>
                <c:pt idx="76">
                  <c:v>281.24378308892483</c:v>
                </c:pt>
                <c:pt idx="77">
                  <c:v>86052.013995131594</c:v>
                </c:pt>
                <c:pt idx="78">
                  <c:v>65184.64942125266</c:v>
                </c:pt>
                <c:pt idx="79">
                  <c:v>-53120.122574133275</c:v>
                </c:pt>
                <c:pt idx="80">
                  <c:v>-120682.10975803115</c:v>
                </c:pt>
                <c:pt idx="81">
                  <c:v>-31258.663289559598</c:v>
                </c:pt>
                <c:pt idx="82">
                  <c:v>94243.045731921797</c:v>
                </c:pt>
                <c:pt idx="83">
                  <c:v>98915.754509319377</c:v>
                </c:pt>
                <c:pt idx="84">
                  <c:v>-23145.535308219318</c:v>
                </c:pt>
                <c:pt idx="85">
                  <c:v>-85277.250055902812</c:v>
                </c:pt>
                <c:pt idx="86">
                  <c:v>-4506.8024089729879</c:v>
                </c:pt>
                <c:pt idx="87">
                  <c:v>-13845.509585141379</c:v>
                </c:pt>
                <c:pt idx="88">
                  <c:v>-8842.9624626742443</c:v>
                </c:pt>
                <c:pt idx="89">
                  <c:v>-29002.862053155317</c:v>
                </c:pt>
                <c:pt idx="90">
                  <c:v>-47583.466573408572</c:v>
                </c:pt>
                <c:pt idx="91">
                  <c:v>-520.57991872803541</c:v>
                </c:pt>
                <c:pt idx="92">
                  <c:v>-91143.628391323262</c:v>
                </c:pt>
                <c:pt idx="93">
                  <c:v>73088.721732952225</c:v>
                </c:pt>
                <c:pt idx="94">
                  <c:v>-167497.91645381312</c:v>
                </c:pt>
                <c:pt idx="95">
                  <c:v>-28828.750776604458</c:v>
                </c:pt>
                <c:pt idx="96">
                  <c:v>-14554.639928394696</c:v>
                </c:pt>
                <c:pt idx="97">
                  <c:v>-17268.466076852172</c:v>
                </c:pt>
                <c:pt idx="98">
                  <c:v>62787.554411495221</c:v>
                </c:pt>
                <c:pt idx="99">
                  <c:v>-56403.472254449851</c:v>
                </c:pt>
                <c:pt idx="100">
                  <c:v>21017.729440474999</c:v>
                </c:pt>
                <c:pt idx="101">
                  <c:v>-64589.630495151941</c:v>
                </c:pt>
                <c:pt idx="102">
                  <c:v>105992.25876870513</c:v>
                </c:pt>
                <c:pt idx="103">
                  <c:v>-77096.90988584439</c:v>
                </c:pt>
                <c:pt idx="104">
                  <c:v>-36909.833121516334</c:v>
                </c:pt>
                <c:pt idx="105">
                  <c:v>5611.3199330565985</c:v>
                </c:pt>
                <c:pt idx="106">
                  <c:v>-35587.751770729374</c:v>
                </c:pt>
                <c:pt idx="107">
                  <c:v>45200.996609903756</c:v>
                </c:pt>
                <c:pt idx="108">
                  <c:v>-9125.4864252083935</c:v>
                </c:pt>
                <c:pt idx="109">
                  <c:v>3864.1225818794337</c:v>
                </c:pt>
                <c:pt idx="110">
                  <c:v>-41831.457590381266</c:v>
                </c:pt>
                <c:pt idx="111">
                  <c:v>65183.183610055043</c:v>
                </c:pt>
                <c:pt idx="112">
                  <c:v>-8015.2677125152841</c:v>
                </c:pt>
                <c:pt idx="113">
                  <c:v>-27550.665891348093</c:v>
                </c:pt>
                <c:pt idx="114">
                  <c:v>22056.497837645991</c:v>
                </c:pt>
                <c:pt idx="115">
                  <c:v>-89094.92928065735</c:v>
                </c:pt>
                <c:pt idx="116">
                  <c:v>-26071.478778504825</c:v>
                </c:pt>
                <c:pt idx="117">
                  <c:v>-83526.970012052916</c:v>
                </c:pt>
                <c:pt idx="118">
                  <c:v>2128.0687718118425</c:v>
                </c:pt>
                <c:pt idx="119">
                  <c:v>-43644.539324681769</c:v>
                </c:pt>
                <c:pt idx="120">
                  <c:v>-26314.995307959325</c:v>
                </c:pt>
                <c:pt idx="121">
                  <c:v>15628.150040389446</c:v>
                </c:pt>
                <c:pt idx="122">
                  <c:v>-84251.172991581814</c:v>
                </c:pt>
                <c:pt idx="123">
                  <c:v>50412.504290071491</c:v>
                </c:pt>
                <c:pt idx="124">
                  <c:v>-22589.373554961407</c:v>
                </c:pt>
                <c:pt idx="125">
                  <c:v>58694.183885073202</c:v>
                </c:pt>
                <c:pt idx="126">
                  <c:v>-43014.888223727117</c:v>
                </c:pt>
                <c:pt idx="127">
                  <c:v>7812.4014179229271</c:v>
                </c:pt>
                <c:pt idx="128">
                  <c:v>-109278.96278005565</c:v>
                </c:pt>
                <c:pt idx="129">
                  <c:v>-65576.703666147951</c:v>
                </c:pt>
                <c:pt idx="130">
                  <c:v>-74529.413096666511</c:v>
                </c:pt>
                <c:pt idx="131">
                  <c:v>-36536.451614285936</c:v>
                </c:pt>
                <c:pt idx="132">
                  <c:v>-36105.387343493232</c:v>
                </c:pt>
                <c:pt idx="133">
                  <c:v>-138255.51767733987</c:v>
                </c:pt>
                <c:pt idx="134">
                  <c:v>-10869.771710451401</c:v>
                </c:pt>
                <c:pt idx="135">
                  <c:v>-35186.86681886646</c:v>
                </c:pt>
                <c:pt idx="136">
                  <c:v>-7962.2609874908812</c:v>
                </c:pt>
                <c:pt idx="137">
                  <c:v>6134.1649274291703</c:v>
                </c:pt>
                <c:pt idx="138">
                  <c:v>-139624.80520477725</c:v>
                </c:pt>
                <c:pt idx="139">
                  <c:v>13629.455075739097</c:v>
                </c:pt>
                <c:pt idx="140">
                  <c:v>39733.481954560382</c:v>
                </c:pt>
                <c:pt idx="141">
                  <c:v>11263.948186682392</c:v>
                </c:pt>
                <c:pt idx="142">
                  <c:v>14558.15716909006</c:v>
                </c:pt>
                <c:pt idx="143">
                  <c:v>-18112.732860511955</c:v>
                </c:pt>
                <c:pt idx="144">
                  <c:v>-37112.829516680154</c:v>
                </c:pt>
                <c:pt idx="145">
                  <c:v>16143.956926995481</c:v>
                </c:pt>
                <c:pt idx="146">
                  <c:v>29056.42207285692</c:v>
                </c:pt>
                <c:pt idx="147">
                  <c:v>-35070.092350486782</c:v>
                </c:pt>
                <c:pt idx="148">
                  <c:v>-32719.37859327934</c:v>
                </c:pt>
                <c:pt idx="149">
                  <c:v>2745.5787197099999</c:v>
                </c:pt>
                <c:pt idx="150">
                  <c:v>-73369.275947457063</c:v>
                </c:pt>
                <c:pt idx="151">
                  <c:v>-104988.9000584294</c:v>
                </c:pt>
                <c:pt idx="152">
                  <c:v>52326.362508082675</c:v>
                </c:pt>
                <c:pt idx="153">
                  <c:v>-77783.671497226169</c:v>
                </c:pt>
                <c:pt idx="154">
                  <c:v>-72201.999669145735</c:v>
                </c:pt>
                <c:pt idx="155">
                  <c:v>81291.062075924099</c:v>
                </c:pt>
                <c:pt idx="156">
                  <c:v>-46989.32688582869</c:v>
                </c:pt>
                <c:pt idx="157">
                  <c:v>-75203.88792160817</c:v>
                </c:pt>
                <c:pt idx="158">
                  <c:v>-45398.112439464196</c:v>
                </c:pt>
                <c:pt idx="159">
                  <c:v>-65826.985141011479</c:v>
                </c:pt>
                <c:pt idx="160">
                  <c:v>30132.272594929265</c:v>
                </c:pt>
                <c:pt idx="161">
                  <c:v>-26263.272999606677</c:v>
                </c:pt>
                <c:pt idx="162">
                  <c:v>-86388.805919929815</c:v>
                </c:pt>
                <c:pt idx="163">
                  <c:v>22308.263866145688</c:v>
                </c:pt>
                <c:pt idx="164">
                  <c:v>-57778.416429220873</c:v>
                </c:pt>
                <c:pt idx="165">
                  <c:v>24277.206507096562</c:v>
                </c:pt>
                <c:pt idx="166">
                  <c:v>-1155.131813802931</c:v>
                </c:pt>
                <c:pt idx="167">
                  <c:v>1738.5999268969172</c:v>
                </c:pt>
                <c:pt idx="168">
                  <c:v>-52304.54939145071</c:v>
                </c:pt>
                <c:pt idx="169">
                  <c:v>1938.2755057806498</c:v>
                </c:pt>
                <c:pt idx="170">
                  <c:v>7534.5888086952036</c:v>
                </c:pt>
                <c:pt idx="171">
                  <c:v>-128900.41258885231</c:v>
                </c:pt>
                <c:pt idx="172">
                  <c:v>95819.036148982646</c:v>
                </c:pt>
                <c:pt idx="173">
                  <c:v>-82004.484141620749</c:v>
                </c:pt>
                <c:pt idx="174">
                  <c:v>9182.6971767706564</c:v>
                </c:pt>
                <c:pt idx="175">
                  <c:v>56202.77651061723</c:v>
                </c:pt>
                <c:pt idx="176">
                  <c:v>44720.931131964084</c:v>
                </c:pt>
                <c:pt idx="177">
                  <c:v>-31307.799646065629</c:v>
                </c:pt>
                <c:pt idx="178">
                  <c:v>-12609.153302623366</c:v>
                </c:pt>
                <c:pt idx="179">
                  <c:v>-3219.3506341312896</c:v>
                </c:pt>
                <c:pt idx="180">
                  <c:v>-75361.021091857343</c:v>
                </c:pt>
                <c:pt idx="181">
                  <c:v>3572.8533599022776</c:v>
                </c:pt>
                <c:pt idx="182">
                  <c:v>9429.6059460460674</c:v>
                </c:pt>
                <c:pt idx="183">
                  <c:v>-51867.446070159203</c:v>
                </c:pt>
                <c:pt idx="184">
                  <c:v>-40475.373253809084</c:v>
                </c:pt>
                <c:pt idx="185">
                  <c:v>3095.2678496355657</c:v>
                </c:pt>
                <c:pt idx="186">
                  <c:v>21146.542629512376</c:v>
                </c:pt>
                <c:pt idx="187">
                  <c:v>-20645.906043334631</c:v>
                </c:pt>
                <c:pt idx="188">
                  <c:v>11731.078235720459</c:v>
                </c:pt>
                <c:pt idx="189">
                  <c:v>544.91873086907435</c:v>
                </c:pt>
                <c:pt idx="190">
                  <c:v>-28444.44608410314</c:v>
                </c:pt>
                <c:pt idx="191">
                  <c:v>-106192.48170782317</c:v>
                </c:pt>
                <c:pt idx="192">
                  <c:v>-52006.718753853871</c:v>
                </c:pt>
                <c:pt idx="193">
                  <c:v>-46553.278588463843</c:v>
                </c:pt>
                <c:pt idx="194">
                  <c:v>-21468.469450415985</c:v>
                </c:pt>
                <c:pt idx="195">
                  <c:v>-43151.306440252403</c:v>
                </c:pt>
                <c:pt idx="196">
                  <c:v>45766.042685196968</c:v>
                </c:pt>
                <c:pt idx="197">
                  <c:v>-17815.417525425903</c:v>
                </c:pt>
                <c:pt idx="198">
                  <c:v>-130401.8039986933</c:v>
                </c:pt>
                <c:pt idx="199">
                  <c:v>-73774.208880333637</c:v>
                </c:pt>
                <c:pt idx="200">
                  <c:v>-1088.512166968605</c:v>
                </c:pt>
                <c:pt idx="201">
                  <c:v>-9955.1475092889741</c:v>
                </c:pt>
                <c:pt idx="202">
                  <c:v>-38417.410458647588</c:v>
                </c:pt>
                <c:pt idx="203">
                  <c:v>82280.190183931642</c:v>
                </c:pt>
                <c:pt idx="204">
                  <c:v>-51327.71595246467</c:v>
                </c:pt>
                <c:pt idx="205">
                  <c:v>9857.2559328998323</c:v>
                </c:pt>
                <c:pt idx="206">
                  <c:v>-19098.176948083274</c:v>
                </c:pt>
                <c:pt idx="207">
                  <c:v>9505.6448293028516</c:v>
                </c:pt>
                <c:pt idx="208">
                  <c:v>-36515.442808926746</c:v>
                </c:pt>
                <c:pt idx="209">
                  <c:v>2914.9379430008994</c:v>
                </c:pt>
                <c:pt idx="210">
                  <c:v>-25314.144554911763</c:v>
                </c:pt>
                <c:pt idx="211">
                  <c:v>52682.960051612405</c:v>
                </c:pt>
                <c:pt idx="212">
                  <c:v>49018.729791177961</c:v>
                </c:pt>
                <c:pt idx="213">
                  <c:v>-44047.133074089536</c:v>
                </c:pt>
                <c:pt idx="214">
                  <c:v>103576.62039690232</c:v>
                </c:pt>
                <c:pt idx="215">
                  <c:v>95685.787341075076</c:v>
                </c:pt>
                <c:pt idx="216">
                  <c:v>-138584.31777512303</c:v>
                </c:pt>
                <c:pt idx="217">
                  <c:v>64104.890305444016</c:v>
                </c:pt>
                <c:pt idx="218">
                  <c:v>-54619.05931141664</c:v>
                </c:pt>
                <c:pt idx="219">
                  <c:v>7686.5195455719368</c:v>
                </c:pt>
                <c:pt idx="220">
                  <c:v>-35149.852009703493</c:v>
                </c:pt>
                <c:pt idx="221">
                  <c:v>-78673.196223967243</c:v>
                </c:pt>
                <c:pt idx="222">
                  <c:v>-27885.328521004063</c:v>
                </c:pt>
                <c:pt idx="223">
                  <c:v>31870.820783669624</c:v>
                </c:pt>
                <c:pt idx="224">
                  <c:v>-87896.350653718109</c:v>
                </c:pt>
                <c:pt idx="225">
                  <c:v>2366.8333057927666</c:v>
                </c:pt>
                <c:pt idx="226">
                  <c:v>-72189.744110125321</c:v>
                </c:pt>
                <c:pt idx="227">
                  <c:v>32328.057586329582</c:v>
                </c:pt>
                <c:pt idx="228">
                  <c:v>-101117.17102658591</c:v>
                </c:pt>
                <c:pt idx="229">
                  <c:v>-12011.473691771913</c:v>
                </c:pt>
                <c:pt idx="230">
                  <c:v>334.81695961917285</c:v>
                </c:pt>
                <c:pt idx="231">
                  <c:v>-7941.530215840874</c:v>
                </c:pt>
                <c:pt idx="232">
                  <c:v>-21566.205918638152</c:v>
                </c:pt>
                <c:pt idx="233">
                  <c:v>44537.499895644112</c:v>
                </c:pt>
                <c:pt idx="234">
                  <c:v>-45833.79872352464</c:v>
                </c:pt>
                <c:pt idx="235">
                  <c:v>28226.191099861579</c:v>
                </c:pt>
                <c:pt idx="236">
                  <c:v>-71536.363319198892</c:v>
                </c:pt>
                <c:pt idx="237">
                  <c:v>-12320.249345757766</c:v>
                </c:pt>
                <c:pt idx="238">
                  <c:v>47476.2323510196</c:v>
                </c:pt>
                <c:pt idx="239">
                  <c:v>52556.975528295035</c:v>
                </c:pt>
                <c:pt idx="240">
                  <c:v>-16262.086624446267</c:v>
                </c:pt>
                <c:pt idx="241">
                  <c:v>22727.075625222526</c:v>
                </c:pt>
                <c:pt idx="242">
                  <c:v>1186.6330157089687</c:v>
                </c:pt>
                <c:pt idx="243">
                  <c:v>9344.7890684103477</c:v>
                </c:pt>
                <c:pt idx="244">
                  <c:v>-73262.285296313668</c:v>
                </c:pt>
                <c:pt idx="245">
                  <c:v>-56417.02238995122</c:v>
                </c:pt>
                <c:pt idx="246">
                  <c:v>23098.891498192796</c:v>
                </c:pt>
                <c:pt idx="247">
                  <c:v>17020.528120712668</c:v>
                </c:pt>
                <c:pt idx="248">
                  <c:v>-114622.07312932651</c:v>
                </c:pt>
                <c:pt idx="249">
                  <c:v>-26688.859795318451</c:v>
                </c:pt>
                <c:pt idx="250">
                  <c:v>101656.35205088113</c:v>
                </c:pt>
                <c:pt idx="251">
                  <c:v>100226.39910215457</c:v>
                </c:pt>
                <c:pt idx="252">
                  <c:v>-54698.572764546727</c:v>
                </c:pt>
                <c:pt idx="253">
                  <c:v>-25905.474150110909</c:v>
                </c:pt>
                <c:pt idx="254">
                  <c:v>-29207.47339526983</c:v>
                </c:pt>
                <c:pt idx="255">
                  <c:v>-43024.133196486771</c:v>
                </c:pt>
                <c:pt idx="256">
                  <c:v>-41962.073296527</c:v>
                </c:pt>
                <c:pt idx="257">
                  <c:v>-61008.460411288776</c:v>
                </c:pt>
                <c:pt idx="258">
                  <c:v>-15949.544050877157</c:v>
                </c:pt>
                <c:pt idx="259">
                  <c:v>-26068.660846236075</c:v>
                </c:pt>
                <c:pt idx="260">
                  <c:v>-45910.659191307786</c:v>
                </c:pt>
                <c:pt idx="261">
                  <c:v>33091.991529109218</c:v>
                </c:pt>
                <c:pt idx="262">
                  <c:v>103275.49343030519</c:v>
                </c:pt>
                <c:pt idx="263">
                  <c:v>-40125.389186667657</c:v>
                </c:pt>
                <c:pt idx="264">
                  <c:v>49122.287409377226</c:v>
                </c:pt>
                <c:pt idx="265">
                  <c:v>-100363.62621489936</c:v>
                </c:pt>
                <c:pt idx="266">
                  <c:v>59467.322521749127</c:v>
                </c:pt>
                <c:pt idx="267">
                  <c:v>72825.24251780656</c:v>
                </c:pt>
                <c:pt idx="268">
                  <c:v>-10284.375874174351</c:v>
                </c:pt>
                <c:pt idx="269">
                  <c:v>-25349.538893504185</c:v>
                </c:pt>
                <c:pt idx="270">
                  <c:v>17318.278380126227</c:v>
                </c:pt>
                <c:pt idx="271">
                  <c:v>20526.057270025718</c:v>
                </c:pt>
                <c:pt idx="272">
                  <c:v>-5922.6113077317714</c:v>
                </c:pt>
                <c:pt idx="273">
                  <c:v>3615.6715135287377</c:v>
                </c:pt>
                <c:pt idx="274">
                  <c:v>-41183.855047416058</c:v>
                </c:pt>
                <c:pt idx="275">
                  <c:v>4920.1716969204135</c:v>
                </c:pt>
                <c:pt idx="276">
                  <c:v>-45751.508052268357</c:v>
                </c:pt>
                <c:pt idx="277">
                  <c:v>-3017.3397304384853</c:v>
                </c:pt>
                <c:pt idx="278">
                  <c:v>51076.053121411358</c:v>
                </c:pt>
                <c:pt idx="279">
                  <c:v>13385.85826112685</c:v>
                </c:pt>
                <c:pt idx="280">
                  <c:v>-41351.506285369105</c:v>
                </c:pt>
                <c:pt idx="281">
                  <c:v>-60036.518505810294</c:v>
                </c:pt>
                <c:pt idx="282">
                  <c:v>-4650.1378563875332</c:v>
                </c:pt>
                <c:pt idx="283">
                  <c:v>90815.680818575755</c:v>
                </c:pt>
                <c:pt idx="284">
                  <c:v>-5810.0989082458545</c:v>
                </c:pt>
                <c:pt idx="285">
                  <c:v>53158.282879791223</c:v>
                </c:pt>
                <c:pt idx="286">
                  <c:v>71231.759203616384</c:v>
                </c:pt>
                <c:pt idx="287">
                  <c:v>-25384.139703335415</c:v>
                </c:pt>
                <c:pt idx="288">
                  <c:v>7311.976449505426</c:v>
                </c:pt>
                <c:pt idx="289">
                  <c:v>8287.6437482897891</c:v>
                </c:pt>
                <c:pt idx="290">
                  <c:v>61414.284989457403</c:v>
                </c:pt>
                <c:pt idx="291">
                  <c:v>38431.105411872792</c:v>
                </c:pt>
                <c:pt idx="292">
                  <c:v>104578.58216236095</c:v>
                </c:pt>
                <c:pt idx="293">
                  <c:v>98009.597127949761</c:v>
                </c:pt>
                <c:pt idx="294">
                  <c:v>12332.937972247659</c:v>
                </c:pt>
                <c:pt idx="295">
                  <c:v>-22930.18322155741</c:v>
                </c:pt>
                <c:pt idx="296">
                  <c:v>-48127.203555763059</c:v>
                </c:pt>
                <c:pt idx="297">
                  <c:v>-65349.670716493973</c:v>
                </c:pt>
                <c:pt idx="298">
                  <c:v>58977.688541835349</c:v>
                </c:pt>
                <c:pt idx="299">
                  <c:v>-7695.4384029979701</c:v>
                </c:pt>
                <c:pt idx="300">
                  <c:v>-19742.687351426459</c:v>
                </c:pt>
                <c:pt idx="301">
                  <c:v>131693.49501875148</c:v>
                </c:pt>
                <c:pt idx="302">
                  <c:v>81482.407847987051</c:v>
                </c:pt>
                <c:pt idx="303">
                  <c:v>34673.398043600842</c:v>
                </c:pt>
                <c:pt idx="304">
                  <c:v>-74361.461773939576</c:v>
                </c:pt>
                <c:pt idx="305">
                  <c:v>17202.203857792425</c:v>
                </c:pt>
                <c:pt idx="306">
                  <c:v>-15620.963637974521</c:v>
                </c:pt>
                <c:pt idx="307">
                  <c:v>-19723.031986361195</c:v>
                </c:pt>
                <c:pt idx="308">
                  <c:v>-117954.86831258662</c:v>
                </c:pt>
                <c:pt idx="309">
                  <c:v>32408.502955402248</c:v>
                </c:pt>
                <c:pt idx="310">
                  <c:v>-62401.152818415256</c:v>
                </c:pt>
                <c:pt idx="311">
                  <c:v>-20571.422548319155</c:v>
                </c:pt>
                <c:pt idx="312">
                  <c:v>-5206.3440957904677</c:v>
                </c:pt>
                <c:pt idx="313">
                  <c:v>-45717.958248524577</c:v>
                </c:pt>
                <c:pt idx="314">
                  <c:v>47546.394777296635</c:v>
                </c:pt>
                <c:pt idx="315">
                  <c:v>54619.042691519833</c:v>
                </c:pt>
                <c:pt idx="316">
                  <c:v>-21961.901183945709</c:v>
                </c:pt>
                <c:pt idx="317">
                  <c:v>-37358.148631964286</c:v>
                </c:pt>
                <c:pt idx="318">
                  <c:v>75723.221056953684</c:v>
                </c:pt>
                <c:pt idx="319">
                  <c:v>27122.15968438721</c:v>
                </c:pt>
                <c:pt idx="320">
                  <c:v>-13388.278485776158</c:v>
                </c:pt>
                <c:pt idx="321">
                  <c:v>22836.711420033302</c:v>
                </c:pt>
                <c:pt idx="322">
                  <c:v>-31245.434622816509</c:v>
                </c:pt>
                <c:pt idx="323">
                  <c:v>-45890.776887961838</c:v>
                </c:pt>
                <c:pt idx="324">
                  <c:v>111531.92938878573</c:v>
                </c:pt>
                <c:pt idx="325">
                  <c:v>57545.321746298287</c:v>
                </c:pt>
                <c:pt idx="326">
                  <c:v>64490.827042409481</c:v>
                </c:pt>
                <c:pt idx="327">
                  <c:v>113398.25994056353</c:v>
                </c:pt>
                <c:pt idx="328">
                  <c:v>148756.04037178593</c:v>
                </c:pt>
                <c:pt idx="329">
                  <c:v>-51781.767515511077</c:v>
                </c:pt>
                <c:pt idx="330">
                  <c:v>-1444.6202545086853</c:v>
                </c:pt>
                <c:pt idx="331">
                  <c:v>25936.233895190293</c:v>
                </c:pt>
                <c:pt idx="332">
                  <c:v>48207.87153734715</c:v>
                </c:pt>
                <c:pt idx="333">
                  <c:v>-123659.10137447499</c:v>
                </c:pt>
                <c:pt idx="334">
                  <c:v>162209.54685711279</c:v>
                </c:pt>
                <c:pt idx="335">
                  <c:v>163846.87800733792</c:v>
                </c:pt>
                <c:pt idx="336">
                  <c:v>-98025.770157873107</c:v>
                </c:pt>
                <c:pt idx="337">
                  <c:v>32373.855719836254</c:v>
                </c:pt>
                <c:pt idx="338">
                  <c:v>174580.91618338518</c:v>
                </c:pt>
                <c:pt idx="339">
                  <c:v>-106588.95370566362</c:v>
                </c:pt>
                <c:pt idx="340">
                  <c:v>260585.32023434248</c:v>
                </c:pt>
                <c:pt idx="341">
                  <c:v>156708.00196751091</c:v>
                </c:pt>
                <c:pt idx="342">
                  <c:v>37003.763125406811</c:v>
                </c:pt>
                <c:pt idx="343">
                  <c:v>42660.412937983638</c:v>
                </c:pt>
                <c:pt idx="344">
                  <c:v>47515.074819436937</c:v>
                </c:pt>
                <c:pt idx="345">
                  <c:v>132238.5755438343</c:v>
                </c:pt>
                <c:pt idx="346">
                  <c:v>-28613.036102890968</c:v>
                </c:pt>
                <c:pt idx="347">
                  <c:v>-63145.385419233033</c:v>
                </c:pt>
                <c:pt idx="348">
                  <c:v>69896.676872898533</c:v>
                </c:pt>
                <c:pt idx="349">
                  <c:v>-99469.408099095919</c:v>
                </c:pt>
                <c:pt idx="350">
                  <c:v>-87633.789546416316</c:v>
                </c:pt>
                <c:pt idx="351">
                  <c:v>6760.0544848091668</c:v>
                </c:pt>
                <c:pt idx="352">
                  <c:v>-141624.30388091787</c:v>
                </c:pt>
                <c:pt idx="353">
                  <c:v>136774.9534640804</c:v>
                </c:pt>
                <c:pt idx="354">
                  <c:v>-52282.618015250337</c:v>
                </c:pt>
                <c:pt idx="355">
                  <c:v>-34966.974297505134</c:v>
                </c:pt>
                <c:pt idx="356">
                  <c:v>-12573.252049621602</c:v>
                </c:pt>
                <c:pt idx="357">
                  <c:v>-45644.956853510696</c:v>
                </c:pt>
                <c:pt idx="358">
                  <c:v>-17436.060231987154</c:v>
                </c:pt>
                <c:pt idx="359">
                  <c:v>-4837.8927850964246</c:v>
                </c:pt>
                <c:pt idx="360">
                  <c:v>-8774.7443708735518</c:v>
                </c:pt>
                <c:pt idx="361">
                  <c:v>-18107.090349228994</c:v>
                </c:pt>
                <c:pt idx="362">
                  <c:v>-44138.529784413229</c:v>
                </c:pt>
                <c:pt idx="363">
                  <c:v>-19981.056184334215</c:v>
                </c:pt>
                <c:pt idx="364">
                  <c:v>6954.1544999547186</c:v>
                </c:pt>
                <c:pt idx="365">
                  <c:v>-19342.730640545604</c:v>
                </c:pt>
                <c:pt idx="366">
                  <c:v>-92045.218389707967</c:v>
                </c:pt>
                <c:pt idx="367">
                  <c:v>-9273.808252982737</c:v>
                </c:pt>
                <c:pt idx="368">
                  <c:v>-27142.347612990357</c:v>
                </c:pt>
                <c:pt idx="369">
                  <c:v>19749.581690936175</c:v>
                </c:pt>
                <c:pt idx="370">
                  <c:v>-50425.499797462719</c:v>
                </c:pt>
                <c:pt idx="371">
                  <c:v>-31535.379871481273</c:v>
                </c:pt>
                <c:pt idx="372">
                  <c:v>-69177.58056144882</c:v>
                </c:pt>
                <c:pt idx="373">
                  <c:v>-42776.021011281584</c:v>
                </c:pt>
                <c:pt idx="374">
                  <c:v>19869.389771579474</c:v>
                </c:pt>
                <c:pt idx="375">
                  <c:v>-35982.355755098048</c:v>
                </c:pt>
                <c:pt idx="376">
                  <c:v>-17046.18133582297</c:v>
                </c:pt>
                <c:pt idx="377">
                  <c:v>-14504.610570909572</c:v>
                </c:pt>
                <c:pt idx="378">
                  <c:v>19843.07506596332</c:v>
                </c:pt>
                <c:pt idx="379">
                  <c:v>12153.125752999622</c:v>
                </c:pt>
                <c:pt idx="380">
                  <c:v>44428.313432968163</c:v>
                </c:pt>
                <c:pt idx="381">
                  <c:v>86681.903504078975</c:v>
                </c:pt>
                <c:pt idx="382">
                  <c:v>292796.71474761434</c:v>
                </c:pt>
                <c:pt idx="383">
                  <c:v>-94757.082796487666</c:v>
                </c:pt>
                <c:pt idx="384">
                  <c:v>-13502.904970643518</c:v>
                </c:pt>
                <c:pt idx="385">
                  <c:v>-17046.646696214855</c:v>
                </c:pt>
                <c:pt idx="386">
                  <c:v>280893.00046190002</c:v>
                </c:pt>
                <c:pt idx="387">
                  <c:v>292797.76236666192</c:v>
                </c:pt>
                <c:pt idx="388">
                  <c:v>76749.665332066827</c:v>
                </c:pt>
                <c:pt idx="389">
                  <c:v>88218.354954447539</c:v>
                </c:pt>
                <c:pt idx="390">
                  <c:v>54029.187713560008</c:v>
                </c:pt>
                <c:pt idx="391">
                  <c:v>52260.372485330503</c:v>
                </c:pt>
                <c:pt idx="392">
                  <c:v>51526.632070352556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41-484A-BB22-36D96ADBF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876016"/>
        <c:axId val="705872272"/>
      </c:scatterChart>
      <c:valAx>
        <c:axId val="705876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AU"/>
                  <a:t>X 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872272"/>
        <c:crosses val="autoZero"/>
        <c:crossBetween val="midCat"/>
      </c:valAx>
      <c:valAx>
        <c:axId val="705872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876016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AU"/>
              <a:t>X 6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Квартиры2!$G$2:$G$394</c:f>
              <c:numCache>
                <c:formatCode>General</c:formatCode>
                <c:ptCount val="393"/>
                <c:pt idx="0">
                  <c:v>17</c:v>
                </c:pt>
                <c:pt idx="1">
                  <c:v>18</c:v>
                </c:pt>
                <c:pt idx="2">
                  <c:v>12</c:v>
                </c:pt>
                <c:pt idx="3">
                  <c:v>4</c:v>
                </c:pt>
                <c:pt idx="4">
                  <c:v>25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6</c:v>
                </c:pt>
                <c:pt idx="9">
                  <c:v>3</c:v>
                </c:pt>
                <c:pt idx="10">
                  <c:v>13</c:v>
                </c:pt>
                <c:pt idx="11">
                  <c:v>10</c:v>
                </c:pt>
                <c:pt idx="12">
                  <c:v>20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5</c:v>
                </c:pt>
                <c:pt idx="18">
                  <c:v>9</c:v>
                </c:pt>
                <c:pt idx="19">
                  <c:v>17</c:v>
                </c:pt>
                <c:pt idx="20">
                  <c:v>11</c:v>
                </c:pt>
                <c:pt idx="21">
                  <c:v>8</c:v>
                </c:pt>
                <c:pt idx="22">
                  <c:v>13</c:v>
                </c:pt>
                <c:pt idx="23">
                  <c:v>13</c:v>
                </c:pt>
                <c:pt idx="24">
                  <c:v>5</c:v>
                </c:pt>
                <c:pt idx="25">
                  <c:v>9</c:v>
                </c:pt>
                <c:pt idx="26">
                  <c:v>4</c:v>
                </c:pt>
                <c:pt idx="27">
                  <c:v>6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15</c:v>
                </c:pt>
                <c:pt idx="32">
                  <c:v>6</c:v>
                </c:pt>
                <c:pt idx="33">
                  <c:v>21</c:v>
                </c:pt>
                <c:pt idx="34">
                  <c:v>14</c:v>
                </c:pt>
                <c:pt idx="35">
                  <c:v>6</c:v>
                </c:pt>
                <c:pt idx="36">
                  <c:v>8</c:v>
                </c:pt>
                <c:pt idx="37">
                  <c:v>12</c:v>
                </c:pt>
                <c:pt idx="38">
                  <c:v>14</c:v>
                </c:pt>
                <c:pt idx="39">
                  <c:v>12</c:v>
                </c:pt>
                <c:pt idx="40">
                  <c:v>4</c:v>
                </c:pt>
                <c:pt idx="41">
                  <c:v>13</c:v>
                </c:pt>
                <c:pt idx="42">
                  <c:v>17</c:v>
                </c:pt>
                <c:pt idx="43">
                  <c:v>4</c:v>
                </c:pt>
                <c:pt idx="44">
                  <c:v>3</c:v>
                </c:pt>
                <c:pt idx="45">
                  <c:v>16</c:v>
                </c:pt>
                <c:pt idx="46">
                  <c:v>3</c:v>
                </c:pt>
                <c:pt idx="47">
                  <c:v>4</c:v>
                </c:pt>
                <c:pt idx="48">
                  <c:v>7</c:v>
                </c:pt>
                <c:pt idx="49">
                  <c:v>10</c:v>
                </c:pt>
                <c:pt idx="50">
                  <c:v>6</c:v>
                </c:pt>
                <c:pt idx="51">
                  <c:v>8</c:v>
                </c:pt>
                <c:pt idx="52">
                  <c:v>5</c:v>
                </c:pt>
                <c:pt idx="53">
                  <c:v>6</c:v>
                </c:pt>
                <c:pt idx="54">
                  <c:v>4</c:v>
                </c:pt>
                <c:pt idx="55">
                  <c:v>5</c:v>
                </c:pt>
                <c:pt idx="56">
                  <c:v>10</c:v>
                </c:pt>
                <c:pt idx="57">
                  <c:v>10</c:v>
                </c:pt>
                <c:pt idx="58">
                  <c:v>5</c:v>
                </c:pt>
                <c:pt idx="59">
                  <c:v>12</c:v>
                </c:pt>
                <c:pt idx="60">
                  <c:v>5</c:v>
                </c:pt>
                <c:pt idx="61">
                  <c:v>13</c:v>
                </c:pt>
                <c:pt idx="62">
                  <c:v>8</c:v>
                </c:pt>
                <c:pt idx="63">
                  <c:v>4</c:v>
                </c:pt>
                <c:pt idx="64">
                  <c:v>13</c:v>
                </c:pt>
                <c:pt idx="65">
                  <c:v>10</c:v>
                </c:pt>
                <c:pt idx="66">
                  <c:v>5</c:v>
                </c:pt>
                <c:pt idx="67">
                  <c:v>14</c:v>
                </c:pt>
                <c:pt idx="68">
                  <c:v>11</c:v>
                </c:pt>
                <c:pt idx="69">
                  <c:v>7</c:v>
                </c:pt>
                <c:pt idx="70">
                  <c:v>16</c:v>
                </c:pt>
                <c:pt idx="71">
                  <c:v>9</c:v>
                </c:pt>
                <c:pt idx="72">
                  <c:v>2</c:v>
                </c:pt>
                <c:pt idx="73">
                  <c:v>14</c:v>
                </c:pt>
                <c:pt idx="74">
                  <c:v>11</c:v>
                </c:pt>
                <c:pt idx="75">
                  <c:v>10</c:v>
                </c:pt>
                <c:pt idx="76">
                  <c:v>18</c:v>
                </c:pt>
                <c:pt idx="77">
                  <c:v>14</c:v>
                </c:pt>
                <c:pt idx="78">
                  <c:v>12</c:v>
                </c:pt>
                <c:pt idx="79">
                  <c:v>9</c:v>
                </c:pt>
                <c:pt idx="80">
                  <c:v>10</c:v>
                </c:pt>
                <c:pt idx="81">
                  <c:v>4</c:v>
                </c:pt>
                <c:pt idx="82">
                  <c:v>5</c:v>
                </c:pt>
                <c:pt idx="83">
                  <c:v>1</c:v>
                </c:pt>
                <c:pt idx="84">
                  <c:v>13</c:v>
                </c:pt>
                <c:pt idx="85">
                  <c:v>1</c:v>
                </c:pt>
                <c:pt idx="86">
                  <c:v>7</c:v>
                </c:pt>
                <c:pt idx="87">
                  <c:v>7</c:v>
                </c:pt>
                <c:pt idx="88">
                  <c:v>13</c:v>
                </c:pt>
                <c:pt idx="89">
                  <c:v>14</c:v>
                </c:pt>
                <c:pt idx="90">
                  <c:v>1</c:v>
                </c:pt>
                <c:pt idx="91">
                  <c:v>13</c:v>
                </c:pt>
                <c:pt idx="92">
                  <c:v>13</c:v>
                </c:pt>
                <c:pt idx="93">
                  <c:v>18</c:v>
                </c:pt>
                <c:pt idx="94">
                  <c:v>13</c:v>
                </c:pt>
                <c:pt idx="95">
                  <c:v>11</c:v>
                </c:pt>
                <c:pt idx="96">
                  <c:v>13</c:v>
                </c:pt>
                <c:pt idx="97">
                  <c:v>20</c:v>
                </c:pt>
                <c:pt idx="98">
                  <c:v>14</c:v>
                </c:pt>
                <c:pt idx="99">
                  <c:v>10</c:v>
                </c:pt>
                <c:pt idx="100">
                  <c:v>11</c:v>
                </c:pt>
                <c:pt idx="101">
                  <c:v>3</c:v>
                </c:pt>
                <c:pt idx="102">
                  <c:v>16</c:v>
                </c:pt>
                <c:pt idx="103">
                  <c:v>5</c:v>
                </c:pt>
                <c:pt idx="104">
                  <c:v>7</c:v>
                </c:pt>
                <c:pt idx="105">
                  <c:v>13</c:v>
                </c:pt>
                <c:pt idx="106">
                  <c:v>4</c:v>
                </c:pt>
                <c:pt idx="107">
                  <c:v>13</c:v>
                </c:pt>
                <c:pt idx="108">
                  <c:v>4</c:v>
                </c:pt>
                <c:pt idx="109">
                  <c:v>10</c:v>
                </c:pt>
                <c:pt idx="110">
                  <c:v>10</c:v>
                </c:pt>
                <c:pt idx="111">
                  <c:v>15</c:v>
                </c:pt>
                <c:pt idx="112">
                  <c:v>11</c:v>
                </c:pt>
                <c:pt idx="113">
                  <c:v>1</c:v>
                </c:pt>
                <c:pt idx="114">
                  <c:v>9</c:v>
                </c:pt>
                <c:pt idx="115">
                  <c:v>7</c:v>
                </c:pt>
                <c:pt idx="116">
                  <c:v>11</c:v>
                </c:pt>
                <c:pt idx="117">
                  <c:v>10</c:v>
                </c:pt>
                <c:pt idx="118">
                  <c:v>8</c:v>
                </c:pt>
                <c:pt idx="119">
                  <c:v>13</c:v>
                </c:pt>
                <c:pt idx="120">
                  <c:v>12</c:v>
                </c:pt>
                <c:pt idx="121">
                  <c:v>11</c:v>
                </c:pt>
                <c:pt idx="122">
                  <c:v>12</c:v>
                </c:pt>
                <c:pt idx="123">
                  <c:v>13</c:v>
                </c:pt>
                <c:pt idx="124">
                  <c:v>7</c:v>
                </c:pt>
                <c:pt idx="125">
                  <c:v>2</c:v>
                </c:pt>
                <c:pt idx="126">
                  <c:v>22</c:v>
                </c:pt>
                <c:pt idx="127">
                  <c:v>7</c:v>
                </c:pt>
                <c:pt idx="128">
                  <c:v>14</c:v>
                </c:pt>
                <c:pt idx="129">
                  <c:v>3</c:v>
                </c:pt>
                <c:pt idx="130">
                  <c:v>4</c:v>
                </c:pt>
                <c:pt idx="131">
                  <c:v>12</c:v>
                </c:pt>
                <c:pt idx="132">
                  <c:v>14</c:v>
                </c:pt>
                <c:pt idx="133">
                  <c:v>8</c:v>
                </c:pt>
                <c:pt idx="134">
                  <c:v>3</c:v>
                </c:pt>
                <c:pt idx="135">
                  <c:v>8</c:v>
                </c:pt>
                <c:pt idx="136">
                  <c:v>15</c:v>
                </c:pt>
                <c:pt idx="137">
                  <c:v>2</c:v>
                </c:pt>
                <c:pt idx="138">
                  <c:v>8</c:v>
                </c:pt>
                <c:pt idx="139">
                  <c:v>9</c:v>
                </c:pt>
                <c:pt idx="140">
                  <c:v>9</c:v>
                </c:pt>
                <c:pt idx="141">
                  <c:v>8</c:v>
                </c:pt>
                <c:pt idx="142">
                  <c:v>6</c:v>
                </c:pt>
                <c:pt idx="143">
                  <c:v>13</c:v>
                </c:pt>
                <c:pt idx="144">
                  <c:v>15</c:v>
                </c:pt>
                <c:pt idx="145">
                  <c:v>15</c:v>
                </c:pt>
                <c:pt idx="146">
                  <c:v>9</c:v>
                </c:pt>
                <c:pt idx="147">
                  <c:v>9</c:v>
                </c:pt>
                <c:pt idx="148">
                  <c:v>5</c:v>
                </c:pt>
                <c:pt idx="149">
                  <c:v>6</c:v>
                </c:pt>
                <c:pt idx="150">
                  <c:v>11</c:v>
                </c:pt>
                <c:pt idx="151">
                  <c:v>7</c:v>
                </c:pt>
                <c:pt idx="152">
                  <c:v>7</c:v>
                </c:pt>
                <c:pt idx="153">
                  <c:v>12</c:v>
                </c:pt>
                <c:pt idx="154">
                  <c:v>7</c:v>
                </c:pt>
                <c:pt idx="155">
                  <c:v>8</c:v>
                </c:pt>
                <c:pt idx="156">
                  <c:v>11</c:v>
                </c:pt>
                <c:pt idx="157">
                  <c:v>12</c:v>
                </c:pt>
                <c:pt idx="158">
                  <c:v>11</c:v>
                </c:pt>
                <c:pt idx="159">
                  <c:v>12</c:v>
                </c:pt>
                <c:pt idx="160">
                  <c:v>8</c:v>
                </c:pt>
                <c:pt idx="161">
                  <c:v>9</c:v>
                </c:pt>
                <c:pt idx="162">
                  <c:v>10</c:v>
                </c:pt>
                <c:pt idx="163">
                  <c:v>8</c:v>
                </c:pt>
                <c:pt idx="164">
                  <c:v>7</c:v>
                </c:pt>
                <c:pt idx="165">
                  <c:v>2</c:v>
                </c:pt>
                <c:pt idx="166">
                  <c:v>14</c:v>
                </c:pt>
                <c:pt idx="167">
                  <c:v>16</c:v>
                </c:pt>
                <c:pt idx="168">
                  <c:v>6</c:v>
                </c:pt>
                <c:pt idx="169">
                  <c:v>11</c:v>
                </c:pt>
                <c:pt idx="170">
                  <c:v>6</c:v>
                </c:pt>
                <c:pt idx="171">
                  <c:v>10</c:v>
                </c:pt>
                <c:pt idx="172">
                  <c:v>11</c:v>
                </c:pt>
                <c:pt idx="173">
                  <c:v>13</c:v>
                </c:pt>
                <c:pt idx="174">
                  <c:v>8</c:v>
                </c:pt>
                <c:pt idx="175">
                  <c:v>15</c:v>
                </c:pt>
                <c:pt idx="176">
                  <c:v>7</c:v>
                </c:pt>
                <c:pt idx="177">
                  <c:v>12</c:v>
                </c:pt>
                <c:pt idx="178">
                  <c:v>6</c:v>
                </c:pt>
                <c:pt idx="179">
                  <c:v>6</c:v>
                </c:pt>
                <c:pt idx="180">
                  <c:v>3</c:v>
                </c:pt>
                <c:pt idx="181">
                  <c:v>2</c:v>
                </c:pt>
                <c:pt idx="182">
                  <c:v>14</c:v>
                </c:pt>
                <c:pt idx="183">
                  <c:v>15</c:v>
                </c:pt>
                <c:pt idx="184">
                  <c:v>15</c:v>
                </c:pt>
                <c:pt idx="185">
                  <c:v>7</c:v>
                </c:pt>
                <c:pt idx="186">
                  <c:v>12</c:v>
                </c:pt>
                <c:pt idx="187">
                  <c:v>15</c:v>
                </c:pt>
                <c:pt idx="188">
                  <c:v>4</c:v>
                </c:pt>
                <c:pt idx="189">
                  <c:v>7</c:v>
                </c:pt>
                <c:pt idx="190">
                  <c:v>13</c:v>
                </c:pt>
                <c:pt idx="191">
                  <c:v>14</c:v>
                </c:pt>
                <c:pt idx="192">
                  <c:v>9</c:v>
                </c:pt>
                <c:pt idx="193">
                  <c:v>4</c:v>
                </c:pt>
                <c:pt idx="194">
                  <c:v>3</c:v>
                </c:pt>
                <c:pt idx="195">
                  <c:v>10</c:v>
                </c:pt>
                <c:pt idx="196">
                  <c:v>10</c:v>
                </c:pt>
                <c:pt idx="197">
                  <c:v>14</c:v>
                </c:pt>
                <c:pt idx="198">
                  <c:v>4</c:v>
                </c:pt>
                <c:pt idx="199">
                  <c:v>8</c:v>
                </c:pt>
                <c:pt idx="200">
                  <c:v>17</c:v>
                </c:pt>
                <c:pt idx="201">
                  <c:v>1</c:v>
                </c:pt>
                <c:pt idx="202">
                  <c:v>5</c:v>
                </c:pt>
                <c:pt idx="203">
                  <c:v>10</c:v>
                </c:pt>
                <c:pt idx="204">
                  <c:v>3</c:v>
                </c:pt>
                <c:pt idx="205">
                  <c:v>12</c:v>
                </c:pt>
                <c:pt idx="206">
                  <c:v>5</c:v>
                </c:pt>
                <c:pt idx="207">
                  <c:v>6</c:v>
                </c:pt>
                <c:pt idx="208">
                  <c:v>17</c:v>
                </c:pt>
                <c:pt idx="209">
                  <c:v>10</c:v>
                </c:pt>
                <c:pt idx="210">
                  <c:v>6</c:v>
                </c:pt>
                <c:pt idx="211">
                  <c:v>6</c:v>
                </c:pt>
                <c:pt idx="212">
                  <c:v>13</c:v>
                </c:pt>
                <c:pt idx="213">
                  <c:v>13</c:v>
                </c:pt>
                <c:pt idx="214">
                  <c:v>2</c:v>
                </c:pt>
                <c:pt idx="215">
                  <c:v>13</c:v>
                </c:pt>
                <c:pt idx="216">
                  <c:v>8</c:v>
                </c:pt>
                <c:pt idx="217">
                  <c:v>15</c:v>
                </c:pt>
                <c:pt idx="218">
                  <c:v>12</c:v>
                </c:pt>
                <c:pt idx="219">
                  <c:v>14</c:v>
                </c:pt>
                <c:pt idx="220">
                  <c:v>8</c:v>
                </c:pt>
                <c:pt idx="221">
                  <c:v>6</c:v>
                </c:pt>
                <c:pt idx="222">
                  <c:v>22</c:v>
                </c:pt>
                <c:pt idx="223">
                  <c:v>13</c:v>
                </c:pt>
                <c:pt idx="224">
                  <c:v>9</c:v>
                </c:pt>
                <c:pt idx="225">
                  <c:v>15</c:v>
                </c:pt>
                <c:pt idx="226">
                  <c:v>7</c:v>
                </c:pt>
                <c:pt idx="227">
                  <c:v>16</c:v>
                </c:pt>
                <c:pt idx="228">
                  <c:v>14</c:v>
                </c:pt>
                <c:pt idx="229">
                  <c:v>10</c:v>
                </c:pt>
                <c:pt idx="230">
                  <c:v>11</c:v>
                </c:pt>
                <c:pt idx="231">
                  <c:v>9</c:v>
                </c:pt>
                <c:pt idx="232">
                  <c:v>19</c:v>
                </c:pt>
                <c:pt idx="233">
                  <c:v>11</c:v>
                </c:pt>
                <c:pt idx="234">
                  <c:v>1</c:v>
                </c:pt>
                <c:pt idx="235">
                  <c:v>13</c:v>
                </c:pt>
                <c:pt idx="236">
                  <c:v>15</c:v>
                </c:pt>
                <c:pt idx="237">
                  <c:v>9</c:v>
                </c:pt>
                <c:pt idx="238">
                  <c:v>2</c:v>
                </c:pt>
                <c:pt idx="239">
                  <c:v>12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4</c:v>
                </c:pt>
                <c:pt idx="245">
                  <c:v>10</c:v>
                </c:pt>
                <c:pt idx="246">
                  <c:v>2</c:v>
                </c:pt>
                <c:pt idx="247">
                  <c:v>15</c:v>
                </c:pt>
                <c:pt idx="248">
                  <c:v>4</c:v>
                </c:pt>
                <c:pt idx="249">
                  <c:v>9</c:v>
                </c:pt>
                <c:pt idx="250">
                  <c:v>12</c:v>
                </c:pt>
                <c:pt idx="251">
                  <c:v>10</c:v>
                </c:pt>
                <c:pt idx="252">
                  <c:v>12</c:v>
                </c:pt>
                <c:pt idx="253">
                  <c:v>1</c:v>
                </c:pt>
                <c:pt idx="254">
                  <c:v>6</c:v>
                </c:pt>
                <c:pt idx="255">
                  <c:v>10</c:v>
                </c:pt>
                <c:pt idx="256">
                  <c:v>11</c:v>
                </c:pt>
                <c:pt idx="257">
                  <c:v>10</c:v>
                </c:pt>
                <c:pt idx="258">
                  <c:v>4</c:v>
                </c:pt>
                <c:pt idx="259">
                  <c:v>9</c:v>
                </c:pt>
                <c:pt idx="260">
                  <c:v>11</c:v>
                </c:pt>
                <c:pt idx="261">
                  <c:v>8</c:v>
                </c:pt>
                <c:pt idx="262">
                  <c:v>4</c:v>
                </c:pt>
                <c:pt idx="263">
                  <c:v>2</c:v>
                </c:pt>
                <c:pt idx="264">
                  <c:v>13</c:v>
                </c:pt>
                <c:pt idx="265">
                  <c:v>14</c:v>
                </c:pt>
                <c:pt idx="266">
                  <c:v>13</c:v>
                </c:pt>
                <c:pt idx="267">
                  <c:v>10</c:v>
                </c:pt>
                <c:pt idx="268">
                  <c:v>8</c:v>
                </c:pt>
                <c:pt idx="269">
                  <c:v>9</c:v>
                </c:pt>
                <c:pt idx="270">
                  <c:v>19</c:v>
                </c:pt>
                <c:pt idx="271">
                  <c:v>5</c:v>
                </c:pt>
                <c:pt idx="272">
                  <c:v>4</c:v>
                </c:pt>
                <c:pt idx="273">
                  <c:v>14</c:v>
                </c:pt>
                <c:pt idx="274">
                  <c:v>12</c:v>
                </c:pt>
                <c:pt idx="275">
                  <c:v>6</c:v>
                </c:pt>
                <c:pt idx="276">
                  <c:v>14</c:v>
                </c:pt>
                <c:pt idx="277">
                  <c:v>3</c:v>
                </c:pt>
                <c:pt idx="278">
                  <c:v>4</c:v>
                </c:pt>
                <c:pt idx="279">
                  <c:v>19</c:v>
                </c:pt>
                <c:pt idx="280">
                  <c:v>18</c:v>
                </c:pt>
                <c:pt idx="281">
                  <c:v>15</c:v>
                </c:pt>
                <c:pt idx="282">
                  <c:v>4</c:v>
                </c:pt>
                <c:pt idx="283">
                  <c:v>14</c:v>
                </c:pt>
                <c:pt idx="284">
                  <c:v>10</c:v>
                </c:pt>
                <c:pt idx="285">
                  <c:v>6</c:v>
                </c:pt>
                <c:pt idx="286">
                  <c:v>3</c:v>
                </c:pt>
                <c:pt idx="287">
                  <c:v>13</c:v>
                </c:pt>
                <c:pt idx="288">
                  <c:v>15</c:v>
                </c:pt>
                <c:pt idx="289">
                  <c:v>7</c:v>
                </c:pt>
                <c:pt idx="290">
                  <c:v>3</c:v>
                </c:pt>
                <c:pt idx="291">
                  <c:v>11</c:v>
                </c:pt>
                <c:pt idx="292">
                  <c:v>1</c:v>
                </c:pt>
                <c:pt idx="293">
                  <c:v>5</c:v>
                </c:pt>
                <c:pt idx="294">
                  <c:v>9</c:v>
                </c:pt>
                <c:pt idx="295">
                  <c:v>13</c:v>
                </c:pt>
                <c:pt idx="296">
                  <c:v>11</c:v>
                </c:pt>
                <c:pt idx="297">
                  <c:v>4</c:v>
                </c:pt>
                <c:pt idx="298">
                  <c:v>2</c:v>
                </c:pt>
                <c:pt idx="299">
                  <c:v>11</c:v>
                </c:pt>
                <c:pt idx="300">
                  <c:v>11</c:v>
                </c:pt>
                <c:pt idx="301">
                  <c:v>7</c:v>
                </c:pt>
                <c:pt idx="302">
                  <c:v>8</c:v>
                </c:pt>
                <c:pt idx="303">
                  <c:v>5</c:v>
                </c:pt>
                <c:pt idx="304">
                  <c:v>9</c:v>
                </c:pt>
                <c:pt idx="305">
                  <c:v>13</c:v>
                </c:pt>
                <c:pt idx="306">
                  <c:v>8</c:v>
                </c:pt>
                <c:pt idx="307">
                  <c:v>7</c:v>
                </c:pt>
                <c:pt idx="308">
                  <c:v>14</c:v>
                </c:pt>
                <c:pt idx="309">
                  <c:v>11</c:v>
                </c:pt>
                <c:pt idx="310">
                  <c:v>2</c:v>
                </c:pt>
                <c:pt idx="311">
                  <c:v>14</c:v>
                </c:pt>
                <c:pt idx="312">
                  <c:v>12</c:v>
                </c:pt>
                <c:pt idx="313">
                  <c:v>11</c:v>
                </c:pt>
                <c:pt idx="314">
                  <c:v>4</c:v>
                </c:pt>
                <c:pt idx="315">
                  <c:v>11</c:v>
                </c:pt>
                <c:pt idx="316">
                  <c:v>8</c:v>
                </c:pt>
                <c:pt idx="317">
                  <c:v>14</c:v>
                </c:pt>
                <c:pt idx="318">
                  <c:v>8</c:v>
                </c:pt>
                <c:pt idx="319">
                  <c:v>3</c:v>
                </c:pt>
                <c:pt idx="320">
                  <c:v>5</c:v>
                </c:pt>
                <c:pt idx="321">
                  <c:v>13</c:v>
                </c:pt>
                <c:pt idx="322">
                  <c:v>11</c:v>
                </c:pt>
                <c:pt idx="323">
                  <c:v>11</c:v>
                </c:pt>
                <c:pt idx="324">
                  <c:v>7</c:v>
                </c:pt>
                <c:pt idx="325">
                  <c:v>9</c:v>
                </c:pt>
                <c:pt idx="326">
                  <c:v>3</c:v>
                </c:pt>
                <c:pt idx="327">
                  <c:v>10</c:v>
                </c:pt>
                <c:pt idx="328">
                  <c:v>8</c:v>
                </c:pt>
                <c:pt idx="329">
                  <c:v>17</c:v>
                </c:pt>
                <c:pt idx="330">
                  <c:v>25</c:v>
                </c:pt>
                <c:pt idx="331">
                  <c:v>11</c:v>
                </c:pt>
                <c:pt idx="332">
                  <c:v>6</c:v>
                </c:pt>
                <c:pt idx="333">
                  <c:v>22</c:v>
                </c:pt>
                <c:pt idx="334">
                  <c:v>7</c:v>
                </c:pt>
                <c:pt idx="335">
                  <c:v>7</c:v>
                </c:pt>
                <c:pt idx="336">
                  <c:v>5</c:v>
                </c:pt>
                <c:pt idx="337">
                  <c:v>5</c:v>
                </c:pt>
                <c:pt idx="338">
                  <c:v>14</c:v>
                </c:pt>
                <c:pt idx="339">
                  <c:v>9</c:v>
                </c:pt>
                <c:pt idx="340">
                  <c:v>7</c:v>
                </c:pt>
                <c:pt idx="341">
                  <c:v>11</c:v>
                </c:pt>
                <c:pt idx="342">
                  <c:v>14</c:v>
                </c:pt>
                <c:pt idx="343">
                  <c:v>13</c:v>
                </c:pt>
                <c:pt idx="344">
                  <c:v>8</c:v>
                </c:pt>
                <c:pt idx="345">
                  <c:v>8</c:v>
                </c:pt>
                <c:pt idx="346">
                  <c:v>12</c:v>
                </c:pt>
                <c:pt idx="347">
                  <c:v>11</c:v>
                </c:pt>
                <c:pt idx="348">
                  <c:v>6</c:v>
                </c:pt>
                <c:pt idx="349">
                  <c:v>8</c:v>
                </c:pt>
                <c:pt idx="350">
                  <c:v>13</c:v>
                </c:pt>
                <c:pt idx="351">
                  <c:v>8</c:v>
                </c:pt>
                <c:pt idx="352">
                  <c:v>1</c:v>
                </c:pt>
                <c:pt idx="353">
                  <c:v>11</c:v>
                </c:pt>
                <c:pt idx="354" formatCode="0">
                  <c:v>4</c:v>
                </c:pt>
                <c:pt idx="355" formatCode="0">
                  <c:v>4</c:v>
                </c:pt>
                <c:pt idx="356" formatCode="0">
                  <c:v>5</c:v>
                </c:pt>
                <c:pt idx="357" formatCode="0">
                  <c:v>6</c:v>
                </c:pt>
                <c:pt idx="358" formatCode="0">
                  <c:v>5</c:v>
                </c:pt>
                <c:pt idx="359" formatCode="0">
                  <c:v>2</c:v>
                </c:pt>
                <c:pt idx="360" formatCode="0">
                  <c:v>3</c:v>
                </c:pt>
                <c:pt idx="361" formatCode="0">
                  <c:v>4</c:v>
                </c:pt>
                <c:pt idx="362" formatCode="0">
                  <c:v>3</c:v>
                </c:pt>
                <c:pt idx="363" formatCode="0">
                  <c:v>3</c:v>
                </c:pt>
                <c:pt idx="364" formatCode="0">
                  <c:v>1</c:v>
                </c:pt>
                <c:pt idx="365" formatCode="0">
                  <c:v>2</c:v>
                </c:pt>
                <c:pt idx="366" formatCode="0">
                  <c:v>3</c:v>
                </c:pt>
                <c:pt idx="367" formatCode="0">
                  <c:v>3</c:v>
                </c:pt>
                <c:pt idx="368" formatCode="0">
                  <c:v>3</c:v>
                </c:pt>
                <c:pt idx="369" formatCode="0">
                  <c:v>5</c:v>
                </c:pt>
                <c:pt idx="370" formatCode="0">
                  <c:v>1</c:v>
                </c:pt>
                <c:pt idx="371" formatCode="0">
                  <c:v>4</c:v>
                </c:pt>
                <c:pt idx="372" formatCode="0">
                  <c:v>2</c:v>
                </c:pt>
                <c:pt idx="373" formatCode="0">
                  <c:v>5</c:v>
                </c:pt>
                <c:pt idx="374" formatCode="0">
                  <c:v>4</c:v>
                </c:pt>
                <c:pt idx="375" formatCode="0">
                  <c:v>5</c:v>
                </c:pt>
                <c:pt idx="376" formatCode="0">
                  <c:v>2</c:v>
                </c:pt>
                <c:pt idx="377" formatCode="0">
                  <c:v>4</c:v>
                </c:pt>
                <c:pt idx="378" formatCode="0">
                  <c:v>3</c:v>
                </c:pt>
                <c:pt idx="379" formatCode="0">
                  <c:v>2</c:v>
                </c:pt>
                <c:pt idx="380" formatCode="0">
                  <c:v>5</c:v>
                </c:pt>
                <c:pt idx="381" formatCode="0">
                  <c:v>3</c:v>
                </c:pt>
                <c:pt idx="382" formatCode="0">
                  <c:v>5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5</c:v>
                </c:pt>
                <c:pt idx="387">
                  <c:v>5</c:v>
                </c:pt>
                <c:pt idx="388">
                  <c:v>1</c:v>
                </c:pt>
                <c:pt idx="389">
                  <c:v>4</c:v>
                </c:pt>
                <c:pt idx="390">
                  <c:v>4</c:v>
                </c:pt>
                <c:pt idx="391">
                  <c:v>3</c:v>
                </c:pt>
                <c:pt idx="392">
                  <c:v>2</c:v>
                </c:pt>
              </c:numCache>
            </c:numRef>
          </c:xVal>
          <c:yVal>
            <c:numRef>
              <c:f>Итоги2!$C$30:$C$422</c:f>
              <c:numCache>
                <c:formatCode>General</c:formatCode>
                <c:ptCount val="393"/>
                <c:pt idx="0">
                  <c:v>106314.03783282073</c:v>
                </c:pt>
                <c:pt idx="1">
                  <c:v>-32258.148538831971</c:v>
                </c:pt>
                <c:pt idx="2">
                  <c:v>143307.52649517974</c:v>
                </c:pt>
                <c:pt idx="3">
                  <c:v>-2839.6886052414193</c:v>
                </c:pt>
                <c:pt idx="4">
                  <c:v>62772.428046065615</c:v>
                </c:pt>
                <c:pt idx="5">
                  <c:v>12659.412925187848</c:v>
                </c:pt>
                <c:pt idx="6">
                  <c:v>74563.53122367867</c:v>
                </c:pt>
                <c:pt idx="7">
                  <c:v>96967.590987843869</c:v>
                </c:pt>
                <c:pt idx="8">
                  <c:v>-36573.700507118017</c:v>
                </c:pt>
                <c:pt idx="9">
                  <c:v>-101897.20363481497</c:v>
                </c:pt>
                <c:pt idx="10">
                  <c:v>75059.660781444516</c:v>
                </c:pt>
                <c:pt idx="11">
                  <c:v>49327.485939240607</c:v>
                </c:pt>
                <c:pt idx="12">
                  <c:v>115208.94354952453</c:v>
                </c:pt>
                <c:pt idx="13">
                  <c:v>167710.83410441753</c:v>
                </c:pt>
                <c:pt idx="14">
                  <c:v>63307.915029744734</c:v>
                </c:pt>
                <c:pt idx="15">
                  <c:v>117856.66319560236</c:v>
                </c:pt>
                <c:pt idx="16">
                  <c:v>62271.140266682603</c:v>
                </c:pt>
                <c:pt idx="17">
                  <c:v>308820.95770506014</c:v>
                </c:pt>
                <c:pt idx="18">
                  <c:v>-6591.662804972555</c:v>
                </c:pt>
                <c:pt idx="19">
                  <c:v>256368.42963571276</c:v>
                </c:pt>
                <c:pt idx="20">
                  <c:v>54484.370430273237</c:v>
                </c:pt>
                <c:pt idx="21">
                  <c:v>94172.889023523428</c:v>
                </c:pt>
                <c:pt idx="22">
                  <c:v>65815.630214329925</c:v>
                </c:pt>
                <c:pt idx="23">
                  <c:v>22783.474607450538</c:v>
                </c:pt>
                <c:pt idx="24">
                  <c:v>-129284.14021185919</c:v>
                </c:pt>
                <c:pt idx="25">
                  <c:v>-51921.468096541998</c:v>
                </c:pt>
                <c:pt idx="26">
                  <c:v>-42519.561908771546</c:v>
                </c:pt>
                <c:pt idx="27">
                  <c:v>-67006.650259037095</c:v>
                </c:pt>
                <c:pt idx="28">
                  <c:v>3633.8596838312806</c:v>
                </c:pt>
                <c:pt idx="29">
                  <c:v>-27214.506531720865</c:v>
                </c:pt>
                <c:pt idx="30">
                  <c:v>12153.049288252834</c:v>
                </c:pt>
                <c:pt idx="31">
                  <c:v>53327.481562132132</c:v>
                </c:pt>
                <c:pt idx="32">
                  <c:v>-113450.66495037579</c:v>
                </c:pt>
                <c:pt idx="33">
                  <c:v>8405.884006743494</c:v>
                </c:pt>
                <c:pt idx="34">
                  <c:v>-8941.6998492054408</c:v>
                </c:pt>
                <c:pt idx="35">
                  <c:v>-102245.78473476245</c:v>
                </c:pt>
                <c:pt idx="36">
                  <c:v>-7807.4841429316439</c:v>
                </c:pt>
                <c:pt idx="37">
                  <c:v>87004.710366503103</c:v>
                </c:pt>
                <c:pt idx="38">
                  <c:v>-40666.824472361594</c:v>
                </c:pt>
                <c:pt idx="39">
                  <c:v>-90075.427113719052</c:v>
                </c:pt>
                <c:pt idx="40">
                  <c:v>-119874.27732366076</c:v>
                </c:pt>
                <c:pt idx="41">
                  <c:v>10028.792888628494</c:v>
                </c:pt>
                <c:pt idx="42">
                  <c:v>-34573.216912097298</c:v>
                </c:pt>
                <c:pt idx="43">
                  <c:v>9693.0206777643762</c:v>
                </c:pt>
                <c:pt idx="44">
                  <c:v>19844.408399296633</c:v>
                </c:pt>
                <c:pt idx="45">
                  <c:v>105832.87508132798</c:v>
                </c:pt>
                <c:pt idx="46">
                  <c:v>-89672.337033775751</c:v>
                </c:pt>
                <c:pt idx="47">
                  <c:v>127166.36737808844</c:v>
                </c:pt>
                <c:pt idx="48">
                  <c:v>-144620.98919088673</c:v>
                </c:pt>
                <c:pt idx="49">
                  <c:v>31328.324649428716</c:v>
                </c:pt>
                <c:pt idx="50">
                  <c:v>-68567.840884953766</c:v>
                </c:pt>
                <c:pt idx="51">
                  <c:v>15987.315657967236</c:v>
                </c:pt>
                <c:pt idx="52">
                  <c:v>58013.548029937723</c:v>
                </c:pt>
                <c:pt idx="53">
                  <c:v>27336.957189547014</c:v>
                </c:pt>
                <c:pt idx="54">
                  <c:v>17331.939734456828</c:v>
                </c:pt>
                <c:pt idx="55">
                  <c:v>292797.76236666192</c:v>
                </c:pt>
                <c:pt idx="56">
                  <c:v>-14950.419224407204</c:v>
                </c:pt>
                <c:pt idx="57">
                  <c:v>-43271.879037650069</c:v>
                </c:pt>
                <c:pt idx="58">
                  <c:v>-39002.436105621164</c:v>
                </c:pt>
                <c:pt idx="59">
                  <c:v>-43257.111072536674</c:v>
                </c:pt>
                <c:pt idx="60">
                  <c:v>10929.626898699848</c:v>
                </c:pt>
                <c:pt idx="61">
                  <c:v>-88926.398127176479</c:v>
                </c:pt>
                <c:pt idx="62">
                  <c:v>-40113.876121215813</c:v>
                </c:pt>
                <c:pt idx="63">
                  <c:v>18010.839276298007</c:v>
                </c:pt>
                <c:pt idx="64">
                  <c:v>-92913.885336099076</c:v>
                </c:pt>
                <c:pt idx="65">
                  <c:v>-71623.865102830168</c:v>
                </c:pt>
                <c:pt idx="66">
                  <c:v>-111274.90186111414</c:v>
                </c:pt>
                <c:pt idx="67">
                  <c:v>-25930.329737281776</c:v>
                </c:pt>
                <c:pt idx="68">
                  <c:v>10880.377614831901</c:v>
                </c:pt>
                <c:pt idx="69">
                  <c:v>-326.48824977705954</c:v>
                </c:pt>
                <c:pt idx="70">
                  <c:v>34194.972437698452</c:v>
                </c:pt>
                <c:pt idx="71">
                  <c:v>-18677.124052517174</c:v>
                </c:pt>
                <c:pt idx="72">
                  <c:v>-127144.76818912782</c:v>
                </c:pt>
                <c:pt idx="73">
                  <c:v>39779.185157574422</c:v>
                </c:pt>
                <c:pt idx="74">
                  <c:v>11394.810143038107</c:v>
                </c:pt>
                <c:pt idx="75">
                  <c:v>-56403.472254449851</c:v>
                </c:pt>
                <c:pt idx="76">
                  <c:v>281.24378308892483</c:v>
                </c:pt>
                <c:pt idx="77">
                  <c:v>86052.013995131594</c:v>
                </c:pt>
                <c:pt idx="78">
                  <c:v>65184.64942125266</c:v>
                </c:pt>
                <c:pt idx="79">
                  <c:v>-53120.122574133275</c:v>
                </c:pt>
                <c:pt idx="80">
                  <c:v>-120682.10975803115</c:v>
                </c:pt>
                <c:pt idx="81">
                  <c:v>-31258.663289559598</c:v>
                </c:pt>
                <c:pt idx="82">
                  <c:v>94243.045731921797</c:v>
                </c:pt>
                <c:pt idx="83">
                  <c:v>98915.754509319377</c:v>
                </c:pt>
                <c:pt idx="84">
                  <c:v>-23145.535308219318</c:v>
                </c:pt>
                <c:pt idx="85">
                  <c:v>-85277.250055902812</c:v>
                </c:pt>
                <c:pt idx="86">
                  <c:v>-4506.8024089729879</c:v>
                </c:pt>
                <c:pt idx="87">
                  <c:v>-13845.509585141379</c:v>
                </c:pt>
                <c:pt idx="88">
                  <c:v>-8842.9624626742443</c:v>
                </c:pt>
                <c:pt idx="89">
                  <c:v>-29002.862053155317</c:v>
                </c:pt>
                <c:pt idx="90">
                  <c:v>-47583.466573408572</c:v>
                </c:pt>
                <c:pt idx="91">
                  <c:v>-520.57991872803541</c:v>
                </c:pt>
                <c:pt idx="92">
                  <c:v>-91143.628391323262</c:v>
                </c:pt>
                <c:pt idx="93">
                  <c:v>73088.721732952225</c:v>
                </c:pt>
                <c:pt idx="94">
                  <c:v>-167497.91645381312</c:v>
                </c:pt>
                <c:pt idx="95">
                  <c:v>-28828.750776604458</c:v>
                </c:pt>
                <c:pt idx="96">
                  <c:v>-14554.639928394696</c:v>
                </c:pt>
                <c:pt idx="97">
                  <c:v>-17268.466076852172</c:v>
                </c:pt>
                <c:pt idx="98">
                  <c:v>62787.554411495221</c:v>
                </c:pt>
                <c:pt idx="99">
                  <c:v>-56403.472254449851</c:v>
                </c:pt>
                <c:pt idx="100">
                  <c:v>21017.729440474999</c:v>
                </c:pt>
                <c:pt idx="101">
                  <c:v>-64589.630495151941</c:v>
                </c:pt>
                <c:pt idx="102">
                  <c:v>105992.25876870513</c:v>
                </c:pt>
                <c:pt idx="103">
                  <c:v>-77096.90988584439</c:v>
                </c:pt>
                <c:pt idx="104">
                  <c:v>-36909.833121516334</c:v>
                </c:pt>
                <c:pt idx="105">
                  <c:v>5611.3199330565985</c:v>
                </c:pt>
                <c:pt idx="106">
                  <c:v>-35587.751770729374</c:v>
                </c:pt>
                <c:pt idx="107">
                  <c:v>45200.996609903756</c:v>
                </c:pt>
                <c:pt idx="108">
                  <c:v>-9125.4864252083935</c:v>
                </c:pt>
                <c:pt idx="109">
                  <c:v>3864.1225818794337</c:v>
                </c:pt>
                <c:pt idx="110">
                  <c:v>-41831.457590381266</c:v>
                </c:pt>
                <c:pt idx="111">
                  <c:v>65183.183610055043</c:v>
                </c:pt>
                <c:pt idx="112">
                  <c:v>-8015.2677125152841</c:v>
                </c:pt>
                <c:pt idx="113">
                  <c:v>-27550.665891348093</c:v>
                </c:pt>
                <c:pt idx="114">
                  <c:v>22056.497837645991</c:v>
                </c:pt>
                <c:pt idx="115">
                  <c:v>-89094.92928065735</c:v>
                </c:pt>
                <c:pt idx="116">
                  <c:v>-26071.478778504825</c:v>
                </c:pt>
                <c:pt idx="117">
                  <c:v>-83526.970012052916</c:v>
                </c:pt>
                <c:pt idx="118">
                  <c:v>2128.0687718118425</c:v>
                </c:pt>
                <c:pt idx="119">
                  <c:v>-43644.539324681769</c:v>
                </c:pt>
                <c:pt idx="120">
                  <c:v>-26314.995307959325</c:v>
                </c:pt>
                <c:pt idx="121">
                  <c:v>15628.150040389446</c:v>
                </c:pt>
                <c:pt idx="122">
                  <c:v>-84251.172991581814</c:v>
                </c:pt>
                <c:pt idx="123">
                  <c:v>50412.504290071491</c:v>
                </c:pt>
                <c:pt idx="124">
                  <c:v>-22589.373554961407</c:v>
                </c:pt>
                <c:pt idx="125">
                  <c:v>58694.183885073202</c:v>
                </c:pt>
                <c:pt idx="126">
                  <c:v>-43014.888223727117</c:v>
                </c:pt>
                <c:pt idx="127">
                  <c:v>7812.4014179229271</c:v>
                </c:pt>
                <c:pt idx="128">
                  <c:v>-109278.96278005565</c:v>
                </c:pt>
                <c:pt idx="129">
                  <c:v>-65576.703666147951</c:v>
                </c:pt>
                <c:pt idx="130">
                  <c:v>-74529.413096666511</c:v>
                </c:pt>
                <c:pt idx="131">
                  <c:v>-36536.451614285936</c:v>
                </c:pt>
                <c:pt idx="132">
                  <c:v>-36105.387343493232</c:v>
                </c:pt>
                <c:pt idx="133">
                  <c:v>-138255.51767733987</c:v>
                </c:pt>
                <c:pt idx="134">
                  <c:v>-10869.771710451401</c:v>
                </c:pt>
                <c:pt idx="135">
                  <c:v>-35186.86681886646</c:v>
                </c:pt>
                <c:pt idx="136">
                  <c:v>-7962.2609874908812</c:v>
                </c:pt>
                <c:pt idx="137">
                  <c:v>6134.1649274291703</c:v>
                </c:pt>
                <c:pt idx="138">
                  <c:v>-139624.80520477725</c:v>
                </c:pt>
                <c:pt idx="139">
                  <c:v>13629.455075739097</c:v>
                </c:pt>
                <c:pt idx="140">
                  <c:v>39733.481954560382</c:v>
                </c:pt>
                <c:pt idx="141">
                  <c:v>11263.948186682392</c:v>
                </c:pt>
                <c:pt idx="142">
                  <c:v>14558.15716909006</c:v>
                </c:pt>
                <c:pt idx="143">
                  <c:v>-18112.732860511955</c:v>
                </c:pt>
                <c:pt idx="144">
                  <c:v>-37112.829516680154</c:v>
                </c:pt>
                <c:pt idx="145">
                  <c:v>16143.956926995481</c:v>
                </c:pt>
                <c:pt idx="146">
                  <c:v>29056.42207285692</c:v>
                </c:pt>
                <c:pt idx="147">
                  <c:v>-35070.092350486782</c:v>
                </c:pt>
                <c:pt idx="148">
                  <c:v>-32719.37859327934</c:v>
                </c:pt>
                <c:pt idx="149">
                  <c:v>2745.5787197099999</c:v>
                </c:pt>
                <c:pt idx="150">
                  <c:v>-73369.275947457063</c:v>
                </c:pt>
                <c:pt idx="151">
                  <c:v>-104988.9000584294</c:v>
                </c:pt>
                <c:pt idx="152">
                  <c:v>52326.362508082675</c:v>
                </c:pt>
                <c:pt idx="153">
                  <c:v>-77783.671497226169</c:v>
                </c:pt>
                <c:pt idx="154">
                  <c:v>-72201.999669145735</c:v>
                </c:pt>
                <c:pt idx="155">
                  <c:v>81291.062075924099</c:v>
                </c:pt>
                <c:pt idx="156">
                  <c:v>-46989.32688582869</c:v>
                </c:pt>
                <c:pt idx="157">
                  <c:v>-75203.88792160817</c:v>
                </c:pt>
                <c:pt idx="158">
                  <c:v>-45398.112439464196</c:v>
                </c:pt>
                <c:pt idx="159">
                  <c:v>-65826.985141011479</c:v>
                </c:pt>
                <c:pt idx="160">
                  <c:v>30132.272594929265</c:v>
                </c:pt>
                <c:pt idx="161">
                  <c:v>-26263.272999606677</c:v>
                </c:pt>
                <c:pt idx="162">
                  <c:v>-86388.805919929815</c:v>
                </c:pt>
                <c:pt idx="163">
                  <c:v>22308.263866145688</c:v>
                </c:pt>
                <c:pt idx="164">
                  <c:v>-57778.416429220873</c:v>
                </c:pt>
                <c:pt idx="165">
                  <c:v>24277.206507096562</c:v>
                </c:pt>
                <c:pt idx="166">
                  <c:v>-1155.131813802931</c:v>
                </c:pt>
                <c:pt idx="167">
                  <c:v>1738.5999268969172</c:v>
                </c:pt>
                <c:pt idx="168">
                  <c:v>-52304.54939145071</c:v>
                </c:pt>
                <c:pt idx="169">
                  <c:v>1938.2755057806498</c:v>
                </c:pt>
                <c:pt idx="170">
                  <c:v>7534.5888086952036</c:v>
                </c:pt>
                <c:pt idx="171">
                  <c:v>-128900.41258885231</c:v>
                </c:pt>
                <c:pt idx="172">
                  <c:v>95819.036148982646</c:v>
                </c:pt>
                <c:pt idx="173">
                  <c:v>-82004.484141620749</c:v>
                </c:pt>
                <c:pt idx="174">
                  <c:v>9182.6971767706564</c:v>
                </c:pt>
                <c:pt idx="175">
                  <c:v>56202.77651061723</c:v>
                </c:pt>
                <c:pt idx="176">
                  <c:v>44720.931131964084</c:v>
                </c:pt>
                <c:pt idx="177">
                  <c:v>-31307.799646065629</c:v>
                </c:pt>
                <c:pt idx="178">
                  <c:v>-12609.153302623366</c:v>
                </c:pt>
                <c:pt idx="179">
                  <c:v>-3219.3506341312896</c:v>
                </c:pt>
                <c:pt idx="180">
                  <c:v>-75361.021091857343</c:v>
                </c:pt>
                <c:pt idx="181">
                  <c:v>3572.8533599022776</c:v>
                </c:pt>
                <c:pt idx="182">
                  <c:v>9429.6059460460674</c:v>
                </c:pt>
                <c:pt idx="183">
                  <c:v>-51867.446070159203</c:v>
                </c:pt>
                <c:pt idx="184">
                  <c:v>-40475.373253809084</c:v>
                </c:pt>
                <c:pt idx="185">
                  <c:v>3095.2678496355657</c:v>
                </c:pt>
                <c:pt idx="186">
                  <c:v>21146.542629512376</c:v>
                </c:pt>
                <c:pt idx="187">
                  <c:v>-20645.906043334631</c:v>
                </c:pt>
                <c:pt idx="188">
                  <c:v>11731.078235720459</c:v>
                </c:pt>
                <c:pt idx="189">
                  <c:v>544.91873086907435</c:v>
                </c:pt>
                <c:pt idx="190">
                  <c:v>-28444.44608410314</c:v>
                </c:pt>
                <c:pt idx="191">
                  <c:v>-106192.48170782317</c:v>
                </c:pt>
                <c:pt idx="192">
                  <c:v>-52006.718753853871</c:v>
                </c:pt>
                <c:pt idx="193">
                  <c:v>-46553.278588463843</c:v>
                </c:pt>
                <c:pt idx="194">
                  <c:v>-21468.469450415985</c:v>
                </c:pt>
                <c:pt idx="195">
                  <c:v>-43151.306440252403</c:v>
                </c:pt>
                <c:pt idx="196">
                  <c:v>45766.042685196968</c:v>
                </c:pt>
                <c:pt idx="197">
                  <c:v>-17815.417525425903</c:v>
                </c:pt>
                <c:pt idx="198">
                  <c:v>-130401.8039986933</c:v>
                </c:pt>
                <c:pt idx="199">
                  <c:v>-73774.208880333637</c:v>
                </c:pt>
                <c:pt idx="200">
                  <c:v>-1088.512166968605</c:v>
                </c:pt>
                <c:pt idx="201">
                  <c:v>-9955.1475092889741</c:v>
                </c:pt>
                <c:pt idx="202">
                  <c:v>-38417.410458647588</c:v>
                </c:pt>
                <c:pt idx="203">
                  <c:v>82280.190183931642</c:v>
                </c:pt>
                <c:pt idx="204">
                  <c:v>-51327.71595246467</c:v>
                </c:pt>
                <c:pt idx="205">
                  <c:v>9857.2559328998323</c:v>
                </c:pt>
                <c:pt idx="206">
                  <c:v>-19098.176948083274</c:v>
                </c:pt>
                <c:pt idx="207">
                  <c:v>9505.6448293028516</c:v>
                </c:pt>
                <c:pt idx="208">
                  <c:v>-36515.442808926746</c:v>
                </c:pt>
                <c:pt idx="209">
                  <c:v>2914.9379430008994</c:v>
                </c:pt>
                <c:pt idx="210">
                  <c:v>-25314.144554911763</c:v>
                </c:pt>
                <c:pt idx="211">
                  <c:v>52682.960051612405</c:v>
                </c:pt>
                <c:pt idx="212">
                  <c:v>49018.729791177961</c:v>
                </c:pt>
                <c:pt idx="213">
                  <c:v>-44047.133074089536</c:v>
                </c:pt>
                <c:pt idx="214">
                  <c:v>103576.62039690232</c:v>
                </c:pt>
                <c:pt idx="215">
                  <c:v>95685.787341075076</c:v>
                </c:pt>
                <c:pt idx="216">
                  <c:v>-138584.31777512303</c:v>
                </c:pt>
                <c:pt idx="217">
                  <c:v>64104.890305444016</c:v>
                </c:pt>
                <c:pt idx="218">
                  <c:v>-54619.05931141664</c:v>
                </c:pt>
                <c:pt idx="219">
                  <c:v>7686.5195455719368</c:v>
                </c:pt>
                <c:pt idx="220">
                  <c:v>-35149.852009703493</c:v>
                </c:pt>
                <c:pt idx="221">
                  <c:v>-78673.196223967243</c:v>
                </c:pt>
                <c:pt idx="222">
                  <c:v>-27885.328521004063</c:v>
                </c:pt>
                <c:pt idx="223">
                  <c:v>31870.820783669624</c:v>
                </c:pt>
                <c:pt idx="224">
                  <c:v>-87896.350653718109</c:v>
                </c:pt>
                <c:pt idx="225">
                  <c:v>2366.8333057927666</c:v>
                </c:pt>
                <c:pt idx="226">
                  <c:v>-72189.744110125321</c:v>
                </c:pt>
                <c:pt idx="227">
                  <c:v>32328.057586329582</c:v>
                </c:pt>
                <c:pt idx="228">
                  <c:v>-101117.17102658591</c:v>
                </c:pt>
                <c:pt idx="229">
                  <c:v>-12011.473691771913</c:v>
                </c:pt>
                <c:pt idx="230">
                  <c:v>334.81695961917285</c:v>
                </c:pt>
                <c:pt idx="231">
                  <c:v>-7941.530215840874</c:v>
                </c:pt>
                <c:pt idx="232">
                  <c:v>-21566.205918638152</c:v>
                </c:pt>
                <c:pt idx="233">
                  <c:v>44537.499895644112</c:v>
                </c:pt>
                <c:pt idx="234">
                  <c:v>-45833.79872352464</c:v>
                </c:pt>
                <c:pt idx="235">
                  <c:v>28226.191099861579</c:v>
                </c:pt>
                <c:pt idx="236">
                  <c:v>-71536.363319198892</c:v>
                </c:pt>
                <c:pt idx="237">
                  <c:v>-12320.249345757766</c:v>
                </c:pt>
                <c:pt idx="238">
                  <c:v>47476.2323510196</c:v>
                </c:pt>
                <c:pt idx="239">
                  <c:v>52556.975528295035</c:v>
                </c:pt>
                <c:pt idx="240">
                  <c:v>-16262.086624446267</c:v>
                </c:pt>
                <c:pt idx="241">
                  <c:v>22727.075625222526</c:v>
                </c:pt>
                <c:pt idx="242">
                  <c:v>1186.6330157089687</c:v>
                </c:pt>
                <c:pt idx="243">
                  <c:v>9344.7890684103477</c:v>
                </c:pt>
                <c:pt idx="244">
                  <c:v>-73262.285296313668</c:v>
                </c:pt>
                <c:pt idx="245">
                  <c:v>-56417.02238995122</c:v>
                </c:pt>
                <c:pt idx="246">
                  <c:v>23098.891498192796</c:v>
                </c:pt>
                <c:pt idx="247">
                  <c:v>17020.528120712668</c:v>
                </c:pt>
                <c:pt idx="248">
                  <c:v>-114622.07312932651</c:v>
                </c:pt>
                <c:pt idx="249">
                  <c:v>-26688.859795318451</c:v>
                </c:pt>
                <c:pt idx="250">
                  <c:v>101656.35205088113</c:v>
                </c:pt>
                <c:pt idx="251">
                  <c:v>100226.39910215457</c:v>
                </c:pt>
                <c:pt idx="252">
                  <c:v>-54698.572764546727</c:v>
                </c:pt>
                <c:pt idx="253">
                  <c:v>-25905.474150110909</c:v>
                </c:pt>
                <c:pt idx="254">
                  <c:v>-29207.47339526983</c:v>
                </c:pt>
                <c:pt idx="255">
                  <c:v>-43024.133196486771</c:v>
                </c:pt>
                <c:pt idx="256">
                  <c:v>-41962.073296527</c:v>
                </c:pt>
                <c:pt idx="257">
                  <c:v>-61008.460411288776</c:v>
                </c:pt>
                <c:pt idx="258">
                  <c:v>-15949.544050877157</c:v>
                </c:pt>
                <c:pt idx="259">
                  <c:v>-26068.660846236075</c:v>
                </c:pt>
                <c:pt idx="260">
                  <c:v>-45910.659191307786</c:v>
                </c:pt>
                <c:pt idx="261">
                  <c:v>33091.991529109218</c:v>
                </c:pt>
                <c:pt idx="262">
                  <c:v>103275.49343030519</c:v>
                </c:pt>
                <c:pt idx="263">
                  <c:v>-40125.389186667657</c:v>
                </c:pt>
                <c:pt idx="264">
                  <c:v>49122.287409377226</c:v>
                </c:pt>
                <c:pt idx="265">
                  <c:v>-100363.62621489936</c:v>
                </c:pt>
                <c:pt idx="266">
                  <c:v>59467.322521749127</c:v>
                </c:pt>
                <c:pt idx="267">
                  <c:v>72825.24251780656</c:v>
                </c:pt>
                <c:pt idx="268">
                  <c:v>-10284.375874174351</c:v>
                </c:pt>
                <c:pt idx="269">
                  <c:v>-25349.538893504185</c:v>
                </c:pt>
                <c:pt idx="270">
                  <c:v>17318.278380126227</c:v>
                </c:pt>
                <c:pt idx="271">
                  <c:v>20526.057270025718</c:v>
                </c:pt>
                <c:pt idx="272">
                  <c:v>-5922.6113077317714</c:v>
                </c:pt>
                <c:pt idx="273">
                  <c:v>3615.6715135287377</c:v>
                </c:pt>
                <c:pt idx="274">
                  <c:v>-41183.855047416058</c:v>
                </c:pt>
                <c:pt idx="275">
                  <c:v>4920.1716969204135</c:v>
                </c:pt>
                <c:pt idx="276">
                  <c:v>-45751.508052268357</c:v>
                </c:pt>
                <c:pt idx="277">
                  <c:v>-3017.3397304384853</c:v>
                </c:pt>
                <c:pt idx="278">
                  <c:v>51076.053121411358</c:v>
                </c:pt>
                <c:pt idx="279">
                  <c:v>13385.85826112685</c:v>
                </c:pt>
                <c:pt idx="280">
                  <c:v>-41351.506285369105</c:v>
                </c:pt>
                <c:pt idx="281">
                  <c:v>-60036.518505810294</c:v>
                </c:pt>
                <c:pt idx="282">
                  <c:v>-4650.1378563875332</c:v>
                </c:pt>
                <c:pt idx="283">
                  <c:v>90815.680818575755</c:v>
                </c:pt>
                <c:pt idx="284">
                  <c:v>-5810.0989082458545</c:v>
                </c:pt>
                <c:pt idx="285">
                  <c:v>53158.282879791223</c:v>
                </c:pt>
                <c:pt idx="286">
                  <c:v>71231.759203616384</c:v>
                </c:pt>
                <c:pt idx="287">
                  <c:v>-25384.139703335415</c:v>
                </c:pt>
                <c:pt idx="288">
                  <c:v>7311.976449505426</c:v>
                </c:pt>
                <c:pt idx="289">
                  <c:v>8287.6437482897891</c:v>
                </c:pt>
                <c:pt idx="290">
                  <c:v>61414.284989457403</c:v>
                </c:pt>
                <c:pt idx="291">
                  <c:v>38431.105411872792</c:v>
                </c:pt>
                <c:pt idx="292">
                  <c:v>104578.58216236095</c:v>
                </c:pt>
                <c:pt idx="293">
                  <c:v>98009.597127949761</c:v>
                </c:pt>
                <c:pt idx="294">
                  <c:v>12332.937972247659</c:v>
                </c:pt>
                <c:pt idx="295">
                  <c:v>-22930.18322155741</c:v>
                </c:pt>
                <c:pt idx="296">
                  <c:v>-48127.203555763059</c:v>
                </c:pt>
                <c:pt idx="297">
                  <c:v>-65349.670716493973</c:v>
                </c:pt>
                <c:pt idx="298">
                  <c:v>58977.688541835349</c:v>
                </c:pt>
                <c:pt idx="299">
                  <c:v>-7695.4384029979701</c:v>
                </c:pt>
                <c:pt idx="300">
                  <c:v>-19742.687351426459</c:v>
                </c:pt>
                <c:pt idx="301">
                  <c:v>131693.49501875148</c:v>
                </c:pt>
                <c:pt idx="302">
                  <c:v>81482.407847987051</c:v>
                </c:pt>
                <c:pt idx="303">
                  <c:v>34673.398043600842</c:v>
                </c:pt>
                <c:pt idx="304">
                  <c:v>-74361.461773939576</c:v>
                </c:pt>
                <c:pt idx="305">
                  <c:v>17202.203857792425</c:v>
                </c:pt>
                <c:pt idx="306">
                  <c:v>-15620.963637974521</c:v>
                </c:pt>
                <c:pt idx="307">
                  <c:v>-19723.031986361195</c:v>
                </c:pt>
                <c:pt idx="308">
                  <c:v>-117954.86831258662</c:v>
                </c:pt>
                <c:pt idx="309">
                  <c:v>32408.502955402248</c:v>
                </c:pt>
                <c:pt idx="310">
                  <c:v>-62401.152818415256</c:v>
                </c:pt>
                <c:pt idx="311">
                  <c:v>-20571.422548319155</c:v>
                </c:pt>
                <c:pt idx="312">
                  <c:v>-5206.3440957904677</c:v>
                </c:pt>
                <c:pt idx="313">
                  <c:v>-45717.958248524577</c:v>
                </c:pt>
                <c:pt idx="314">
                  <c:v>47546.394777296635</c:v>
                </c:pt>
                <c:pt idx="315">
                  <c:v>54619.042691519833</c:v>
                </c:pt>
                <c:pt idx="316">
                  <c:v>-21961.901183945709</c:v>
                </c:pt>
                <c:pt idx="317">
                  <c:v>-37358.148631964286</c:v>
                </c:pt>
                <c:pt idx="318">
                  <c:v>75723.221056953684</c:v>
                </c:pt>
                <c:pt idx="319">
                  <c:v>27122.15968438721</c:v>
                </c:pt>
                <c:pt idx="320">
                  <c:v>-13388.278485776158</c:v>
                </c:pt>
                <c:pt idx="321">
                  <c:v>22836.711420033302</c:v>
                </c:pt>
                <c:pt idx="322">
                  <c:v>-31245.434622816509</c:v>
                </c:pt>
                <c:pt idx="323">
                  <c:v>-45890.776887961838</c:v>
                </c:pt>
                <c:pt idx="324">
                  <c:v>111531.92938878573</c:v>
                </c:pt>
                <c:pt idx="325">
                  <c:v>57545.321746298287</c:v>
                </c:pt>
                <c:pt idx="326">
                  <c:v>64490.827042409481</c:v>
                </c:pt>
                <c:pt idx="327">
                  <c:v>113398.25994056353</c:v>
                </c:pt>
                <c:pt idx="328">
                  <c:v>148756.04037178593</c:v>
                </c:pt>
                <c:pt idx="329">
                  <c:v>-51781.767515511077</c:v>
                </c:pt>
                <c:pt idx="330">
                  <c:v>-1444.6202545086853</c:v>
                </c:pt>
                <c:pt idx="331">
                  <c:v>25936.233895190293</c:v>
                </c:pt>
                <c:pt idx="332">
                  <c:v>48207.87153734715</c:v>
                </c:pt>
                <c:pt idx="333">
                  <c:v>-123659.10137447499</c:v>
                </c:pt>
                <c:pt idx="334">
                  <c:v>162209.54685711279</c:v>
                </c:pt>
                <c:pt idx="335">
                  <c:v>163846.87800733792</c:v>
                </c:pt>
                <c:pt idx="336">
                  <c:v>-98025.770157873107</c:v>
                </c:pt>
                <c:pt idx="337">
                  <c:v>32373.855719836254</c:v>
                </c:pt>
                <c:pt idx="338">
                  <c:v>174580.91618338518</c:v>
                </c:pt>
                <c:pt idx="339">
                  <c:v>-106588.95370566362</c:v>
                </c:pt>
                <c:pt idx="340">
                  <c:v>260585.32023434248</c:v>
                </c:pt>
                <c:pt idx="341">
                  <c:v>156708.00196751091</c:v>
                </c:pt>
                <c:pt idx="342">
                  <c:v>37003.763125406811</c:v>
                </c:pt>
                <c:pt idx="343">
                  <c:v>42660.412937983638</c:v>
                </c:pt>
                <c:pt idx="344">
                  <c:v>47515.074819436937</c:v>
                </c:pt>
                <c:pt idx="345">
                  <c:v>132238.5755438343</c:v>
                </c:pt>
                <c:pt idx="346">
                  <c:v>-28613.036102890968</c:v>
                </c:pt>
                <c:pt idx="347">
                  <c:v>-63145.385419233033</c:v>
                </c:pt>
                <c:pt idx="348">
                  <c:v>69896.676872898533</c:v>
                </c:pt>
                <c:pt idx="349">
                  <c:v>-99469.408099095919</c:v>
                </c:pt>
                <c:pt idx="350">
                  <c:v>-87633.789546416316</c:v>
                </c:pt>
                <c:pt idx="351">
                  <c:v>6760.0544848091668</c:v>
                </c:pt>
                <c:pt idx="352">
                  <c:v>-141624.30388091787</c:v>
                </c:pt>
                <c:pt idx="353">
                  <c:v>136774.9534640804</c:v>
                </c:pt>
                <c:pt idx="354">
                  <c:v>-52282.618015250337</c:v>
                </c:pt>
                <c:pt idx="355">
                  <c:v>-34966.974297505134</c:v>
                </c:pt>
                <c:pt idx="356">
                  <c:v>-12573.252049621602</c:v>
                </c:pt>
                <c:pt idx="357">
                  <c:v>-45644.956853510696</c:v>
                </c:pt>
                <c:pt idx="358">
                  <c:v>-17436.060231987154</c:v>
                </c:pt>
                <c:pt idx="359">
                  <c:v>-4837.8927850964246</c:v>
                </c:pt>
                <c:pt idx="360">
                  <c:v>-8774.7443708735518</c:v>
                </c:pt>
                <c:pt idx="361">
                  <c:v>-18107.090349228994</c:v>
                </c:pt>
                <c:pt idx="362">
                  <c:v>-44138.529784413229</c:v>
                </c:pt>
                <c:pt idx="363">
                  <c:v>-19981.056184334215</c:v>
                </c:pt>
                <c:pt idx="364">
                  <c:v>6954.1544999547186</c:v>
                </c:pt>
                <c:pt idx="365">
                  <c:v>-19342.730640545604</c:v>
                </c:pt>
                <c:pt idx="366">
                  <c:v>-92045.218389707967</c:v>
                </c:pt>
                <c:pt idx="367">
                  <c:v>-9273.808252982737</c:v>
                </c:pt>
                <c:pt idx="368">
                  <c:v>-27142.347612990357</c:v>
                </c:pt>
                <c:pt idx="369">
                  <c:v>19749.581690936175</c:v>
                </c:pt>
                <c:pt idx="370">
                  <c:v>-50425.499797462719</c:v>
                </c:pt>
                <c:pt idx="371">
                  <c:v>-31535.379871481273</c:v>
                </c:pt>
                <c:pt idx="372">
                  <c:v>-69177.58056144882</c:v>
                </c:pt>
                <c:pt idx="373">
                  <c:v>-42776.021011281584</c:v>
                </c:pt>
                <c:pt idx="374">
                  <c:v>19869.389771579474</c:v>
                </c:pt>
                <c:pt idx="375">
                  <c:v>-35982.355755098048</c:v>
                </c:pt>
                <c:pt idx="376">
                  <c:v>-17046.18133582297</c:v>
                </c:pt>
                <c:pt idx="377">
                  <c:v>-14504.610570909572</c:v>
                </c:pt>
                <c:pt idx="378">
                  <c:v>19843.07506596332</c:v>
                </c:pt>
                <c:pt idx="379">
                  <c:v>12153.125752999622</c:v>
                </c:pt>
                <c:pt idx="380">
                  <c:v>44428.313432968163</c:v>
                </c:pt>
                <c:pt idx="381">
                  <c:v>86681.903504078975</c:v>
                </c:pt>
                <c:pt idx="382">
                  <c:v>292796.71474761434</c:v>
                </c:pt>
                <c:pt idx="383">
                  <c:v>-94757.082796487666</c:v>
                </c:pt>
                <c:pt idx="384">
                  <c:v>-13502.904970643518</c:v>
                </c:pt>
                <c:pt idx="385">
                  <c:v>-17046.646696214855</c:v>
                </c:pt>
                <c:pt idx="386">
                  <c:v>280893.00046190002</c:v>
                </c:pt>
                <c:pt idx="387">
                  <c:v>292797.76236666192</c:v>
                </c:pt>
                <c:pt idx="388">
                  <c:v>76749.665332066827</c:v>
                </c:pt>
                <c:pt idx="389">
                  <c:v>88218.354954447539</c:v>
                </c:pt>
                <c:pt idx="390">
                  <c:v>54029.187713560008</c:v>
                </c:pt>
                <c:pt idx="391">
                  <c:v>52260.372485330503</c:v>
                </c:pt>
                <c:pt idx="392">
                  <c:v>51526.632070352556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8E6-440A-AB29-804D0E548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876016"/>
        <c:axId val="705880592"/>
      </c:scatterChart>
      <c:valAx>
        <c:axId val="705876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AU"/>
                  <a:t>X 6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880592"/>
        <c:crosses val="autoZero"/>
        <c:crossBetween val="midCat"/>
      </c:valAx>
      <c:valAx>
        <c:axId val="705880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876016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Итоги2!$F$30:$F$422</c:f>
              <c:numCache>
                <c:formatCode>General</c:formatCode>
                <c:ptCount val="393"/>
                <c:pt idx="0">
                  <c:v>0.1272264631043257</c:v>
                </c:pt>
                <c:pt idx="1">
                  <c:v>0.38167938931297707</c:v>
                </c:pt>
                <c:pt idx="2">
                  <c:v>0.63613231552162852</c:v>
                </c:pt>
                <c:pt idx="3">
                  <c:v>0.89058524173027986</c:v>
                </c:pt>
                <c:pt idx="4">
                  <c:v>1.1450381679389312</c:v>
                </c:pt>
                <c:pt idx="5">
                  <c:v>1.3994910941475827</c:v>
                </c:pt>
                <c:pt idx="6">
                  <c:v>1.6539440203562339</c:v>
                </c:pt>
                <c:pt idx="7">
                  <c:v>1.9083969465648853</c:v>
                </c:pt>
                <c:pt idx="8">
                  <c:v>2.162849872773537</c:v>
                </c:pt>
                <c:pt idx="9">
                  <c:v>2.4173027989821882</c:v>
                </c:pt>
                <c:pt idx="10">
                  <c:v>2.6717557251908399</c:v>
                </c:pt>
                <c:pt idx="11">
                  <c:v>2.9262086513994912</c:v>
                </c:pt>
                <c:pt idx="12">
                  <c:v>3.1806615776081424</c:v>
                </c:pt>
                <c:pt idx="13">
                  <c:v>3.4351145038167941</c:v>
                </c:pt>
                <c:pt idx="14">
                  <c:v>3.6895674300254453</c:v>
                </c:pt>
                <c:pt idx="15">
                  <c:v>3.944020356234097</c:v>
                </c:pt>
                <c:pt idx="16">
                  <c:v>4.1984732824427482</c:v>
                </c:pt>
                <c:pt idx="17">
                  <c:v>4.4529262086513999</c:v>
                </c:pt>
                <c:pt idx="18">
                  <c:v>4.7073791348600507</c:v>
                </c:pt>
                <c:pt idx="19">
                  <c:v>4.9618320610687023</c:v>
                </c:pt>
                <c:pt idx="20">
                  <c:v>5.216284987277354</c:v>
                </c:pt>
                <c:pt idx="21">
                  <c:v>5.4707379134860048</c:v>
                </c:pt>
                <c:pt idx="22">
                  <c:v>5.7251908396946565</c:v>
                </c:pt>
                <c:pt idx="23">
                  <c:v>5.9796437659033082</c:v>
                </c:pt>
                <c:pt idx="24">
                  <c:v>6.2340966921119589</c:v>
                </c:pt>
                <c:pt idx="25">
                  <c:v>6.4885496183206106</c:v>
                </c:pt>
                <c:pt idx="26">
                  <c:v>6.7430025445292623</c:v>
                </c:pt>
                <c:pt idx="27">
                  <c:v>6.997455470737914</c:v>
                </c:pt>
                <c:pt idx="28">
                  <c:v>7.2519083969465647</c:v>
                </c:pt>
                <c:pt idx="29">
                  <c:v>7.5063613231552164</c:v>
                </c:pt>
                <c:pt idx="30">
                  <c:v>7.7608142493638681</c:v>
                </c:pt>
                <c:pt idx="31">
                  <c:v>8.015267175572518</c:v>
                </c:pt>
                <c:pt idx="32">
                  <c:v>8.2697201017811697</c:v>
                </c:pt>
                <c:pt idx="33">
                  <c:v>8.5241730279898213</c:v>
                </c:pt>
                <c:pt idx="34">
                  <c:v>8.778625954198473</c:v>
                </c:pt>
                <c:pt idx="35">
                  <c:v>9.0330788804071247</c:v>
                </c:pt>
                <c:pt idx="36">
                  <c:v>9.2875318066157746</c:v>
                </c:pt>
                <c:pt idx="37">
                  <c:v>9.5419847328244263</c:v>
                </c:pt>
                <c:pt idx="38">
                  <c:v>9.7964376590330779</c:v>
                </c:pt>
                <c:pt idx="39">
                  <c:v>10.05089058524173</c:v>
                </c:pt>
                <c:pt idx="40">
                  <c:v>10.305343511450381</c:v>
                </c:pt>
                <c:pt idx="41">
                  <c:v>10.559796437659033</c:v>
                </c:pt>
                <c:pt idx="42">
                  <c:v>10.814249363867683</c:v>
                </c:pt>
                <c:pt idx="43">
                  <c:v>11.068702290076335</c:v>
                </c:pt>
                <c:pt idx="44">
                  <c:v>11.323155216284986</c:v>
                </c:pt>
                <c:pt idx="45">
                  <c:v>11.577608142493638</c:v>
                </c:pt>
                <c:pt idx="46">
                  <c:v>11.83206106870229</c:v>
                </c:pt>
                <c:pt idx="47">
                  <c:v>12.086513994910941</c:v>
                </c:pt>
                <c:pt idx="48">
                  <c:v>12.340966921119591</c:v>
                </c:pt>
                <c:pt idx="49">
                  <c:v>12.595419847328243</c:v>
                </c:pt>
                <c:pt idx="50">
                  <c:v>12.849872773536894</c:v>
                </c:pt>
                <c:pt idx="51">
                  <c:v>13.104325699745546</c:v>
                </c:pt>
                <c:pt idx="52">
                  <c:v>13.358778625954198</c:v>
                </c:pt>
                <c:pt idx="53">
                  <c:v>13.61323155216285</c:v>
                </c:pt>
                <c:pt idx="54">
                  <c:v>13.867684478371501</c:v>
                </c:pt>
                <c:pt idx="55">
                  <c:v>14.122137404580151</c:v>
                </c:pt>
                <c:pt idx="56">
                  <c:v>14.376590330788803</c:v>
                </c:pt>
                <c:pt idx="57">
                  <c:v>14.631043256997454</c:v>
                </c:pt>
                <c:pt idx="58">
                  <c:v>14.885496183206106</c:v>
                </c:pt>
                <c:pt idx="59">
                  <c:v>15.139949109414758</c:v>
                </c:pt>
                <c:pt idx="60">
                  <c:v>15.394402035623409</c:v>
                </c:pt>
                <c:pt idx="61">
                  <c:v>15.648854961832059</c:v>
                </c:pt>
                <c:pt idx="62">
                  <c:v>15.903307888040711</c:v>
                </c:pt>
                <c:pt idx="63">
                  <c:v>16.157760814249365</c:v>
                </c:pt>
                <c:pt idx="64">
                  <c:v>16.412213740458014</c:v>
                </c:pt>
                <c:pt idx="65">
                  <c:v>16.666666666666664</c:v>
                </c:pt>
                <c:pt idx="66">
                  <c:v>16.921119592875318</c:v>
                </c:pt>
                <c:pt idx="67">
                  <c:v>17.175572519083968</c:v>
                </c:pt>
                <c:pt idx="68">
                  <c:v>17.430025445292621</c:v>
                </c:pt>
                <c:pt idx="69">
                  <c:v>17.684478371501271</c:v>
                </c:pt>
                <c:pt idx="70">
                  <c:v>17.938931297709924</c:v>
                </c:pt>
                <c:pt idx="71">
                  <c:v>18.193384223918574</c:v>
                </c:pt>
                <c:pt idx="72">
                  <c:v>18.447837150127224</c:v>
                </c:pt>
                <c:pt idx="73">
                  <c:v>18.702290076335878</c:v>
                </c:pt>
                <c:pt idx="74">
                  <c:v>18.956743002544528</c:v>
                </c:pt>
                <c:pt idx="75">
                  <c:v>19.211195928753181</c:v>
                </c:pt>
                <c:pt idx="76">
                  <c:v>19.465648854961831</c:v>
                </c:pt>
                <c:pt idx="77">
                  <c:v>19.720101781170481</c:v>
                </c:pt>
                <c:pt idx="78">
                  <c:v>19.974554707379134</c:v>
                </c:pt>
                <c:pt idx="79">
                  <c:v>20.229007633587784</c:v>
                </c:pt>
                <c:pt idx="80">
                  <c:v>20.483460559796438</c:v>
                </c:pt>
                <c:pt idx="81">
                  <c:v>20.737913486005088</c:v>
                </c:pt>
                <c:pt idx="82">
                  <c:v>20.992366412213741</c:v>
                </c:pt>
                <c:pt idx="83">
                  <c:v>21.246819338422391</c:v>
                </c:pt>
                <c:pt idx="84">
                  <c:v>21.501272264631041</c:v>
                </c:pt>
                <c:pt idx="85">
                  <c:v>21.755725190839694</c:v>
                </c:pt>
                <c:pt idx="86">
                  <c:v>22.010178117048344</c:v>
                </c:pt>
                <c:pt idx="87">
                  <c:v>22.264631043256998</c:v>
                </c:pt>
                <c:pt idx="88">
                  <c:v>22.519083969465647</c:v>
                </c:pt>
                <c:pt idx="89">
                  <c:v>22.773536895674301</c:v>
                </c:pt>
                <c:pt idx="90">
                  <c:v>23.027989821882951</c:v>
                </c:pt>
                <c:pt idx="91">
                  <c:v>23.282442748091601</c:v>
                </c:pt>
                <c:pt idx="92">
                  <c:v>23.536895674300254</c:v>
                </c:pt>
                <c:pt idx="93">
                  <c:v>23.791348600508904</c:v>
                </c:pt>
                <c:pt idx="94">
                  <c:v>24.045801526717558</c:v>
                </c:pt>
                <c:pt idx="95">
                  <c:v>24.300254452926207</c:v>
                </c:pt>
                <c:pt idx="96">
                  <c:v>24.554707379134857</c:v>
                </c:pt>
                <c:pt idx="97">
                  <c:v>24.809160305343511</c:v>
                </c:pt>
                <c:pt idx="98">
                  <c:v>25.063613231552161</c:v>
                </c:pt>
                <c:pt idx="99">
                  <c:v>25.318066157760814</c:v>
                </c:pt>
                <c:pt idx="100">
                  <c:v>25.572519083969464</c:v>
                </c:pt>
                <c:pt idx="101">
                  <c:v>25.826972010178118</c:v>
                </c:pt>
                <c:pt idx="102">
                  <c:v>26.081424936386767</c:v>
                </c:pt>
                <c:pt idx="103">
                  <c:v>26.335877862595417</c:v>
                </c:pt>
                <c:pt idx="104">
                  <c:v>26.590330788804071</c:v>
                </c:pt>
                <c:pt idx="105">
                  <c:v>26.844783715012721</c:v>
                </c:pt>
                <c:pt idx="106">
                  <c:v>27.099236641221374</c:v>
                </c:pt>
                <c:pt idx="107">
                  <c:v>27.353689567430024</c:v>
                </c:pt>
                <c:pt idx="108">
                  <c:v>27.608142493638677</c:v>
                </c:pt>
                <c:pt idx="109">
                  <c:v>27.862595419847327</c:v>
                </c:pt>
                <c:pt idx="110">
                  <c:v>28.117048346055977</c:v>
                </c:pt>
                <c:pt idx="111">
                  <c:v>28.371501272264631</c:v>
                </c:pt>
                <c:pt idx="112">
                  <c:v>28.625954198473281</c:v>
                </c:pt>
                <c:pt idx="113">
                  <c:v>28.880407124681934</c:v>
                </c:pt>
                <c:pt idx="114">
                  <c:v>29.134860050890584</c:v>
                </c:pt>
                <c:pt idx="115">
                  <c:v>29.389312977099237</c:v>
                </c:pt>
                <c:pt idx="116">
                  <c:v>29.643765903307887</c:v>
                </c:pt>
                <c:pt idx="117">
                  <c:v>29.898218829516537</c:v>
                </c:pt>
                <c:pt idx="118">
                  <c:v>30.152671755725191</c:v>
                </c:pt>
                <c:pt idx="119">
                  <c:v>30.407124681933841</c:v>
                </c:pt>
                <c:pt idx="120">
                  <c:v>30.661577608142494</c:v>
                </c:pt>
                <c:pt idx="121">
                  <c:v>30.916030534351144</c:v>
                </c:pt>
                <c:pt idx="122">
                  <c:v>31.170483460559794</c:v>
                </c:pt>
                <c:pt idx="123">
                  <c:v>31.424936386768447</c:v>
                </c:pt>
                <c:pt idx="124">
                  <c:v>31.679389312977097</c:v>
                </c:pt>
                <c:pt idx="125">
                  <c:v>31.933842239185751</c:v>
                </c:pt>
                <c:pt idx="126">
                  <c:v>32.188295165394408</c:v>
                </c:pt>
                <c:pt idx="127">
                  <c:v>32.442748091603058</c:v>
                </c:pt>
                <c:pt idx="128">
                  <c:v>32.697201017811707</c:v>
                </c:pt>
                <c:pt idx="129">
                  <c:v>32.951653944020357</c:v>
                </c:pt>
                <c:pt idx="130">
                  <c:v>33.206106870229007</c:v>
                </c:pt>
                <c:pt idx="131">
                  <c:v>33.460559796437664</c:v>
                </c:pt>
                <c:pt idx="132">
                  <c:v>33.715012722646314</c:v>
                </c:pt>
                <c:pt idx="133">
                  <c:v>33.969465648854964</c:v>
                </c:pt>
                <c:pt idx="134">
                  <c:v>34.223918575063614</c:v>
                </c:pt>
                <c:pt idx="135">
                  <c:v>34.478371501272264</c:v>
                </c:pt>
                <c:pt idx="136">
                  <c:v>34.732824427480921</c:v>
                </c:pt>
                <c:pt idx="137">
                  <c:v>34.987277353689571</c:v>
                </c:pt>
                <c:pt idx="138">
                  <c:v>35.241730279898221</c:v>
                </c:pt>
                <c:pt idx="139">
                  <c:v>35.496183206106871</c:v>
                </c:pt>
                <c:pt idx="140">
                  <c:v>35.750636132315528</c:v>
                </c:pt>
                <c:pt idx="141">
                  <c:v>36.005089058524177</c:v>
                </c:pt>
                <c:pt idx="142">
                  <c:v>36.259541984732827</c:v>
                </c:pt>
                <c:pt idx="143">
                  <c:v>36.513994910941477</c:v>
                </c:pt>
                <c:pt idx="144">
                  <c:v>36.768447837150127</c:v>
                </c:pt>
                <c:pt idx="145">
                  <c:v>37.022900763358784</c:v>
                </c:pt>
                <c:pt idx="146">
                  <c:v>37.277353689567434</c:v>
                </c:pt>
                <c:pt idx="147">
                  <c:v>37.531806615776084</c:v>
                </c:pt>
                <c:pt idx="148">
                  <c:v>37.786259541984734</c:v>
                </c:pt>
                <c:pt idx="149">
                  <c:v>38.040712468193384</c:v>
                </c:pt>
                <c:pt idx="150">
                  <c:v>38.295165394402041</c:v>
                </c:pt>
                <c:pt idx="151">
                  <c:v>38.549618320610691</c:v>
                </c:pt>
                <c:pt idx="152">
                  <c:v>38.804071246819341</c:v>
                </c:pt>
                <c:pt idx="153">
                  <c:v>39.05852417302799</c:v>
                </c:pt>
                <c:pt idx="154">
                  <c:v>39.31297709923664</c:v>
                </c:pt>
                <c:pt idx="155">
                  <c:v>39.567430025445297</c:v>
                </c:pt>
                <c:pt idx="156">
                  <c:v>39.821882951653947</c:v>
                </c:pt>
                <c:pt idx="157">
                  <c:v>40.076335877862597</c:v>
                </c:pt>
                <c:pt idx="158">
                  <c:v>40.330788804071247</c:v>
                </c:pt>
                <c:pt idx="159">
                  <c:v>40.585241730279904</c:v>
                </c:pt>
                <c:pt idx="160">
                  <c:v>40.839694656488554</c:v>
                </c:pt>
                <c:pt idx="161">
                  <c:v>41.094147582697204</c:v>
                </c:pt>
                <c:pt idx="162">
                  <c:v>41.348600508905854</c:v>
                </c:pt>
                <c:pt idx="163">
                  <c:v>41.603053435114504</c:v>
                </c:pt>
                <c:pt idx="164">
                  <c:v>41.857506361323161</c:v>
                </c:pt>
                <c:pt idx="165">
                  <c:v>42.111959287531811</c:v>
                </c:pt>
                <c:pt idx="166">
                  <c:v>42.36641221374046</c:v>
                </c:pt>
                <c:pt idx="167">
                  <c:v>42.62086513994911</c:v>
                </c:pt>
                <c:pt idx="168">
                  <c:v>42.87531806615776</c:v>
                </c:pt>
                <c:pt idx="169">
                  <c:v>43.129770992366417</c:v>
                </c:pt>
                <c:pt idx="170">
                  <c:v>43.384223918575067</c:v>
                </c:pt>
                <c:pt idx="171">
                  <c:v>43.638676844783717</c:v>
                </c:pt>
                <c:pt idx="172">
                  <c:v>43.893129770992367</c:v>
                </c:pt>
                <c:pt idx="173">
                  <c:v>44.147582697201017</c:v>
                </c:pt>
                <c:pt idx="174">
                  <c:v>44.402035623409674</c:v>
                </c:pt>
                <c:pt idx="175">
                  <c:v>44.656488549618324</c:v>
                </c:pt>
                <c:pt idx="176">
                  <c:v>44.910941475826974</c:v>
                </c:pt>
                <c:pt idx="177">
                  <c:v>45.165394402035624</c:v>
                </c:pt>
                <c:pt idx="178">
                  <c:v>45.419847328244281</c:v>
                </c:pt>
                <c:pt idx="179">
                  <c:v>45.67430025445293</c:v>
                </c:pt>
                <c:pt idx="180">
                  <c:v>45.92875318066158</c:v>
                </c:pt>
                <c:pt idx="181">
                  <c:v>46.18320610687023</c:v>
                </c:pt>
                <c:pt idx="182">
                  <c:v>46.43765903307888</c:v>
                </c:pt>
                <c:pt idx="183">
                  <c:v>46.692111959287537</c:v>
                </c:pt>
                <c:pt idx="184">
                  <c:v>46.946564885496187</c:v>
                </c:pt>
                <c:pt idx="185">
                  <c:v>47.201017811704837</c:v>
                </c:pt>
                <c:pt idx="186">
                  <c:v>47.455470737913487</c:v>
                </c:pt>
                <c:pt idx="187">
                  <c:v>47.709923664122137</c:v>
                </c:pt>
                <c:pt idx="188">
                  <c:v>47.964376590330794</c:v>
                </c:pt>
                <c:pt idx="189">
                  <c:v>48.218829516539444</c:v>
                </c:pt>
                <c:pt idx="190">
                  <c:v>48.473282442748094</c:v>
                </c:pt>
                <c:pt idx="191">
                  <c:v>48.727735368956743</c:v>
                </c:pt>
                <c:pt idx="192">
                  <c:v>48.982188295165393</c:v>
                </c:pt>
                <c:pt idx="193">
                  <c:v>49.23664122137405</c:v>
                </c:pt>
                <c:pt idx="194">
                  <c:v>49.4910941475827</c:v>
                </c:pt>
                <c:pt idx="195">
                  <c:v>49.74554707379135</c:v>
                </c:pt>
                <c:pt idx="196">
                  <c:v>50</c:v>
                </c:pt>
                <c:pt idx="197">
                  <c:v>50.254452926208657</c:v>
                </c:pt>
                <c:pt idx="198">
                  <c:v>50.508905852417307</c:v>
                </c:pt>
                <c:pt idx="199">
                  <c:v>50.763358778625957</c:v>
                </c:pt>
                <c:pt idx="200">
                  <c:v>51.017811704834607</c:v>
                </c:pt>
                <c:pt idx="201">
                  <c:v>51.272264631043257</c:v>
                </c:pt>
                <c:pt idx="202">
                  <c:v>51.526717557251914</c:v>
                </c:pt>
                <c:pt idx="203">
                  <c:v>51.781170483460564</c:v>
                </c:pt>
                <c:pt idx="204">
                  <c:v>52.035623409669213</c:v>
                </c:pt>
                <c:pt idx="205">
                  <c:v>52.290076335877863</c:v>
                </c:pt>
                <c:pt idx="206">
                  <c:v>52.544529262086513</c:v>
                </c:pt>
                <c:pt idx="207">
                  <c:v>52.79898218829517</c:v>
                </c:pt>
                <c:pt idx="208">
                  <c:v>53.05343511450382</c:v>
                </c:pt>
                <c:pt idx="209">
                  <c:v>53.30788804071247</c:v>
                </c:pt>
                <c:pt idx="210">
                  <c:v>53.56234096692112</c:v>
                </c:pt>
                <c:pt idx="211">
                  <c:v>53.816793893129777</c:v>
                </c:pt>
                <c:pt idx="212">
                  <c:v>54.071246819338427</c:v>
                </c:pt>
                <c:pt idx="213">
                  <c:v>54.325699745547077</c:v>
                </c:pt>
                <c:pt idx="214">
                  <c:v>54.580152671755727</c:v>
                </c:pt>
                <c:pt idx="215">
                  <c:v>54.834605597964376</c:v>
                </c:pt>
                <c:pt idx="216">
                  <c:v>55.089058524173034</c:v>
                </c:pt>
                <c:pt idx="217">
                  <c:v>55.343511450381683</c:v>
                </c:pt>
                <c:pt idx="218">
                  <c:v>55.597964376590333</c:v>
                </c:pt>
                <c:pt idx="219">
                  <c:v>55.852417302798983</c:v>
                </c:pt>
                <c:pt idx="220">
                  <c:v>56.106870229007633</c:v>
                </c:pt>
                <c:pt idx="221">
                  <c:v>56.36132315521629</c:v>
                </c:pt>
                <c:pt idx="222">
                  <c:v>56.61577608142494</c:v>
                </c:pt>
                <c:pt idx="223">
                  <c:v>56.87022900763359</c:v>
                </c:pt>
                <c:pt idx="224">
                  <c:v>57.12468193384224</c:v>
                </c:pt>
                <c:pt idx="225">
                  <c:v>57.37913486005089</c:v>
                </c:pt>
                <c:pt idx="226">
                  <c:v>57.633587786259547</c:v>
                </c:pt>
                <c:pt idx="227">
                  <c:v>57.888040712468197</c:v>
                </c:pt>
                <c:pt idx="228">
                  <c:v>58.142493638676847</c:v>
                </c:pt>
                <c:pt idx="229">
                  <c:v>58.396946564885496</c:v>
                </c:pt>
                <c:pt idx="230">
                  <c:v>58.651399491094153</c:v>
                </c:pt>
                <c:pt idx="231">
                  <c:v>58.905852417302803</c:v>
                </c:pt>
                <c:pt idx="232">
                  <c:v>59.160305343511453</c:v>
                </c:pt>
                <c:pt idx="233">
                  <c:v>59.414758269720103</c:v>
                </c:pt>
                <c:pt idx="234">
                  <c:v>59.669211195928753</c:v>
                </c:pt>
                <c:pt idx="235">
                  <c:v>59.92366412213741</c:v>
                </c:pt>
                <c:pt idx="236">
                  <c:v>60.17811704834606</c:v>
                </c:pt>
                <c:pt idx="237">
                  <c:v>60.43256997455471</c:v>
                </c:pt>
                <c:pt idx="238">
                  <c:v>60.68702290076336</c:v>
                </c:pt>
                <c:pt idx="239">
                  <c:v>60.94147582697201</c:v>
                </c:pt>
                <c:pt idx="240">
                  <c:v>61.195928753180667</c:v>
                </c:pt>
                <c:pt idx="241">
                  <c:v>61.450381679389317</c:v>
                </c:pt>
                <c:pt idx="242">
                  <c:v>61.704834605597966</c:v>
                </c:pt>
                <c:pt idx="243">
                  <c:v>61.959287531806616</c:v>
                </c:pt>
                <c:pt idx="244">
                  <c:v>62.213740458015266</c:v>
                </c:pt>
                <c:pt idx="245">
                  <c:v>62.468193384223923</c:v>
                </c:pt>
                <c:pt idx="246">
                  <c:v>62.722646310432573</c:v>
                </c:pt>
                <c:pt idx="247">
                  <c:v>62.977099236641223</c:v>
                </c:pt>
                <c:pt idx="248">
                  <c:v>63.231552162849873</c:v>
                </c:pt>
                <c:pt idx="249">
                  <c:v>63.48600508905853</c:v>
                </c:pt>
                <c:pt idx="250">
                  <c:v>63.74045801526718</c:v>
                </c:pt>
                <c:pt idx="251">
                  <c:v>63.99491094147583</c:v>
                </c:pt>
                <c:pt idx="252">
                  <c:v>64.24936386768448</c:v>
                </c:pt>
                <c:pt idx="253">
                  <c:v>64.503816793893122</c:v>
                </c:pt>
                <c:pt idx="254">
                  <c:v>64.758269720101779</c:v>
                </c:pt>
                <c:pt idx="255">
                  <c:v>65.012722646310422</c:v>
                </c:pt>
                <c:pt idx="256">
                  <c:v>65.267175572519079</c:v>
                </c:pt>
                <c:pt idx="257">
                  <c:v>65.521628498727736</c:v>
                </c:pt>
                <c:pt idx="258">
                  <c:v>65.776081424936379</c:v>
                </c:pt>
                <c:pt idx="259">
                  <c:v>66.030534351145036</c:v>
                </c:pt>
                <c:pt idx="260">
                  <c:v>66.284987277353679</c:v>
                </c:pt>
                <c:pt idx="261">
                  <c:v>66.539440203562336</c:v>
                </c:pt>
                <c:pt idx="262">
                  <c:v>66.793893129770993</c:v>
                </c:pt>
                <c:pt idx="263">
                  <c:v>67.048346055979636</c:v>
                </c:pt>
                <c:pt idx="264">
                  <c:v>67.302798982188293</c:v>
                </c:pt>
                <c:pt idx="265">
                  <c:v>67.557251908396935</c:v>
                </c:pt>
                <c:pt idx="266">
                  <c:v>67.811704834605592</c:v>
                </c:pt>
                <c:pt idx="267">
                  <c:v>68.066157760814249</c:v>
                </c:pt>
                <c:pt idx="268">
                  <c:v>68.320610687022892</c:v>
                </c:pt>
                <c:pt idx="269">
                  <c:v>68.575063613231549</c:v>
                </c:pt>
                <c:pt idx="270">
                  <c:v>68.829516539440192</c:v>
                </c:pt>
                <c:pt idx="271">
                  <c:v>69.083969465648849</c:v>
                </c:pt>
                <c:pt idx="272">
                  <c:v>69.338422391857506</c:v>
                </c:pt>
                <c:pt idx="273">
                  <c:v>69.592875318066149</c:v>
                </c:pt>
                <c:pt idx="274">
                  <c:v>69.847328244274806</c:v>
                </c:pt>
                <c:pt idx="275">
                  <c:v>70.101781170483463</c:v>
                </c:pt>
                <c:pt idx="276">
                  <c:v>70.356234096692106</c:v>
                </c:pt>
                <c:pt idx="277">
                  <c:v>70.610687022900763</c:v>
                </c:pt>
                <c:pt idx="278">
                  <c:v>70.865139949109405</c:v>
                </c:pt>
                <c:pt idx="279">
                  <c:v>71.119592875318062</c:v>
                </c:pt>
                <c:pt idx="280">
                  <c:v>71.374045801526719</c:v>
                </c:pt>
                <c:pt idx="281">
                  <c:v>71.628498727735362</c:v>
                </c:pt>
                <c:pt idx="282">
                  <c:v>71.882951653944019</c:v>
                </c:pt>
                <c:pt idx="283">
                  <c:v>72.137404580152662</c:v>
                </c:pt>
                <c:pt idx="284">
                  <c:v>72.391857506361319</c:v>
                </c:pt>
                <c:pt idx="285">
                  <c:v>72.646310432569976</c:v>
                </c:pt>
                <c:pt idx="286">
                  <c:v>72.900763358778619</c:v>
                </c:pt>
                <c:pt idx="287">
                  <c:v>73.155216284987276</c:v>
                </c:pt>
                <c:pt idx="288">
                  <c:v>73.409669211195919</c:v>
                </c:pt>
                <c:pt idx="289">
                  <c:v>73.664122137404576</c:v>
                </c:pt>
                <c:pt idx="290">
                  <c:v>73.918575063613233</c:v>
                </c:pt>
                <c:pt idx="291">
                  <c:v>74.173027989821875</c:v>
                </c:pt>
                <c:pt idx="292">
                  <c:v>74.427480916030532</c:v>
                </c:pt>
                <c:pt idx="293">
                  <c:v>74.681933842239175</c:v>
                </c:pt>
                <c:pt idx="294">
                  <c:v>74.936386768447832</c:v>
                </c:pt>
                <c:pt idx="295">
                  <c:v>75.190839694656489</c:v>
                </c:pt>
                <c:pt idx="296">
                  <c:v>75.445292620865132</c:v>
                </c:pt>
                <c:pt idx="297">
                  <c:v>75.699745547073789</c:v>
                </c:pt>
                <c:pt idx="298">
                  <c:v>75.954198473282432</c:v>
                </c:pt>
                <c:pt idx="299">
                  <c:v>76.208651399491089</c:v>
                </c:pt>
                <c:pt idx="300">
                  <c:v>76.463104325699746</c:v>
                </c:pt>
                <c:pt idx="301">
                  <c:v>76.717557251908389</c:v>
                </c:pt>
                <c:pt idx="302">
                  <c:v>76.972010178117046</c:v>
                </c:pt>
                <c:pt idx="303">
                  <c:v>77.226463104325688</c:v>
                </c:pt>
                <c:pt idx="304">
                  <c:v>77.480916030534345</c:v>
                </c:pt>
                <c:pt idx="305">
                  <c:v>77.735368956743002</c:v>
                </c:pt>
                <c:pt idx="306">
                  <c:v>77.989821882951645</c:v>
                </c:pt>
                <c:pt idx="307">
                  <c:v>78.244274809160302</c:v>
                </c:pt>
                <c:pt idx="308">
                  <c:v>78.498727735368945</c:v>
                </c:pt>
                <c:pt idx="309">
                  <c:v>78.753180661577602</c:v>
                </c:pt>
                <c:pt idx="310">
                  <c:v>79.007633587786259</c:v>
                </c:pt>
                <c:pt idx="311">
                  <c:v>79.262086513994902</c:v>
                </c:pt>
                <c:pt idx="312">
                  <c:v>79.516539440203559</c:v>
                </c:pt>
                <c:pt idx="313">
                  <c:v>79.770992366412216</c:v>
                </c:pt>
                <c:pt idx="314">
                  <c:v>80.025445292620859</c:v>
                </c:pt>
                <c:pt idx="315">
                  <c:v>80.279898218829516</c:v>
                </c:pt>
                <c:pt idx="316">
                  <c:v>80.534351145038158</c:v>
                </c:pt>
                <c:pt idx="317">
                  <c:v>80.788804071246815</c:v>
                </c:pt>
                <c:pt idx="318">
                  <c:v>81.043256997455472</c:v>
                </c:pt>
                <c:pt idx="319">
                  <c:v>81.297709923664115</c:v>
                </c:pt>
                <c:pt idx="320">
                  <c:v>81.552162849872772</c:v>
                </c:pt>
                <c:pt idx="321">
                  <c:v>81.806615776081415</c:v>
                </c:pt>
                <c:pt idx="322">
                  <c:v>82.061068702290072</c:v>
                </c:pt>
                <c:pt idx="323">
                  <c:v>82.315521628498729</c:v>
                </c:pt>
                <c:pt idx="324">
                  <c:v>82.569974554707372</c:v>
                </c:pt>
                <c:pt idx="325">
                  <c:v>82.824427480916029</c:v>
                </c:pt>
                <c:pt idx="326">
                  <c:v>83.078880407124672</c:v>
                </c:pt>
                <c:pt idx="327">
                  <c:v>83.333333333333329</c:v>
                </c:pt>
                <c:pt idx="328">
                  <c:v>83.587786259541986</c:v>
                </c:pt>
                <c:pt idx="329">
                  <c:v>83.842239185750628</c:v>
                </c:pt>
                <c:pt idx="330">
                  <c:v>84.096692111959285</c:v>
                </c:pt>
                <c:pt idx="331">
                  <c:v>84.351145038167928</c:v>
                </c:pt>
                <c:pt idx="332">
                  <c:v>84.605597964376585</c:v>
                </c:pt>
                <c:pt idx="333">
                  <c:v>84.860050890585242</c:v>
                </c:pt>
                <c:pt idx="334">
                  <c:v>85.114503816793885</c:v>
                </c:pt>
                <c:pt idx="335">
                  <c:v>85.368956743002542</c:v>
                </c:pt>
                <c:pt idx="336">
                  <c:v>85.623409669211185</c:v>
                </c:pt>
                <c:pt idx="337">
                  <c:v>85.877862595419842</c:v>
                </c:pt>
                <c:pt idx="338">
                  <c:v>86.132315521628499</c:v>
                </c:pt>
                <c:pt idx="339">
                  <c:v>86.386768447837142</c:v>
                </c:pt>
                <c:pt idx="340">
                  <c:v>86.641221374045799</c:v>
                </c:pt>
                <c:pt idx="341">
                  <c:v>86.895674300254441</c:v>
                </c:pt>
                <c:pt idx="342">
                  <c:v>87.150127226463098</c:v>
                </c:pt>
                <c:pt idx="343">
                  <c:v>87.404580152671755</c:v>
                </c:pt>
                <c:pt idx="344">
                  <c:v>87.659033078880398</c:v>
                </c:pt>
                <c:pt idx="345">
                  <c:v>87.913486005089055</c:v>
                </c:pt>
                <c:pt idx="346">
                  <c:v>88.167938931297698</c:v>
                </c:pt>
                <c:pt idx="347">
                  <c:v>88.422391857506355</c:v>
                </c:pt>
                <c:pt idx="348">
                  <c:v>88.676844783715012</c:v>
                </c:pt>
                <c:pt idx="349">
                  <c:v>88.931297709923655</c:v>
                </c:pt>
                <c:pt idx="350">
                  <c:v>89.185750636132312</c:v>
                </c:pt>
                <c:pt idx="351">
                  <c:v>89.440203562340969</c:v>
                </c:pt>
                <c:pt idx="352">
                  <c:v>89.694656488549612</c:v>
                </c:pt>
                <c:pt idx="353">
                  <c:v>89.949109414758269</c:v>
                </c:pt>
                <c:pt idx="354">
                  <c:v>90.203562340966911</c:v>
                </c:pt>
                <c:pt idx="355">
                  <c:v>90.458015267175568</c:v>
                </c:pt>
                <c:pt idx="356">
                  <c:v>90.712468193384225</c:v>
                </c:pt>
                <c:pt idx="357">
                  <c:v>90.966921119592868</c:v>
                </c:pt>
                <c:pt idx="358">
                  <c:v>91.221374045801525</c:v>
                </c:pt>
                <c:pt idx="359">
                  <c:v>91.475826972010168</c:v>
                </c:pt>
                <c:pt idx="360">
                  <c:v>91.730279898218825</c:v>
                </c:pt>
                <c:pt idx="361">
                  <c:v>91.984732824427482</c:v>
                </c:pt>
                <c:pt idx="362">
                  <c:v>92.239185750636125</c:v>
                </c:pt>
                <c:pt idx="363">
                  <c:v>92.493638676844782</c:v>
                </c:pt>
                <c:pt idx="364">
                  <c:v>92.748091603053425</c:v>
                </c:pt>
                <c:pt idx="365">
                  <c:v>93.002544529262082</c:v>
                </c:pt>
                <c:pt idx="366">
                  <c:v>93.256997455470739</c:v>
                </c:pt>
                <c:pt idx="367">
                  <c:v>93.511450381679381</c:v>
                </c:pt>
                <c:pt idx="368">
                  <c:v>93.765903307888038</c:v>
                </c:pt>
                <c:pt idx="369">
                  <c:v>94.020356234096681</c:v>
                </c:pt>
                <c:pt idx="370">
                  <c:v>94.274809160305338</c:v>
                </c:pt>
                <c:pt idx="371">
                  <c:v>94.529262086513995</c:v>
                </c:pt>
                <c:pt idx="372">
                  <c:v>94.783715012722638</c:v>
                </c:pt>
                <c:pt idx="373">
                  <c:v>95.038167938931295</c:v>
                </c:pt>
                <c:pt idx="374">
                  <c:v>95.292620865139938</c:v>
                </c:pt>
                <c:pt idx="375">
                  <c:v>95.547073791348595</c:v>
                </c:pt>
                <c:pt idx="376">
                  <c:v>95.801526717557252</c:v>
                </c:pt>
                <c:pt idx="377">
                  <c:v>96.055979643765895</c:v>
                </c:pt>
                <c:pt idx="378">
                  <c:v>96.310432569974552</c:v>
                </c:pt>
                <c:pt idx="379">
                  <c:v>96.564885496183194</c:v>
                </c:pt>
                <c:pt idx="380">
                  <c:v>96.819338422391851</c:v>
                </c:pt>
                <c:pt idx="381">
                  <c:v>97.073791348600508</c:v>
                </c:pt>
                <c:pt idx="382">
                  <c:v>97.328244274809151</c:v>
                </c:pt>
                <c:pt idx="383">
                  <c:v>97.582697201017808</c:v>
                </c:pt>
                <c:pt idx="384">
                  <c:v>97.837150127226451</c:v>
                </c:pt>
                <c:pt idx="385">
                  <c:v>98.091603053435108</c:v>
                </c:pt>
                <c:pt idx="386">
                  <c:v>98.346055979643765</c:v>
                </c:pt>
                <c:pt idx="387">
                  <c:v>98.600508905852408</c:v>
                </c:pt>
                <c:pt idx="388">
                  <c:v>98.854961832061065</c:v>
                </c:pt>
                <c:pt idx="389">
                  <c:v>99.109414758269722</c:v>
                </c:pt>
                <c:pt idx="390">
                  <c:v>99.363867684478365</c:v>
                </c:pt>
                <c:pt idx="391">
                  <c:v>99.618320610687022</c:v>
                </c:pt>
                <c:pt idx="392">
                  <c:v>99.872773536895664</c:v>
                </c:pt>
              </c:numCache>
            </c:numRef>
          </c:xVal>
          <c:yVal>
            <c:numRef>
              <c:f>Итоги2!$G$30:$G$422</c:f>
              <c:numCache>
                <c:formatCode>General</c:formatCode>
                <c:ptCount val="393"/>
                <c:pt idx="0">
                  <c:v>186734.93975903609</c:v>
                </c:pt>
                <c:pt idx="1">
                  <c:v>188728.7024901704</c:v>
                </c:pt>
                <c:pt idx="2">
                  <c:v>203125</c:v>
                </c:pt>
                <c:pt idx="3">
                  <c:v>206422.01834862391</c:v>
                </c:pt>
                <c:pt idx="4">
                  <c:v>206451.61290322579</c:v>
                </c:pt>
                <c:pt idx="5">
                  <c:v>211538.4615384615</c:v>
                </c:pt>
                <c:pt idx="6">
                  <c:v>216216.21621621621</c:v>
                </c:pt>
                <c:pt idx="7">
                  <c:v>216250</c:v>
                </c:pt>
                <c:pt idx="8">
                  <c:v>216814.15929203539</c:v>
                </c:pt>
                <c:pt idx="9">
                  <c:v>216867.46987951809</c:v>
                </c:pt>
                <c:pt idx="10">
                  <c:v>219298.24561403511</c:v>
                </c:pt>
                <c:pt idx="11">
                  <c:v>219425.67567567571</c:v>
                </c:pt>
                <c:pt idx="12">
                  <c:v>220588.23529411771</c:v>
                </c:pt>
                <c:pt idx="13">
                  <c:v>221105.52763819089</c:v>
                </c:pt>
                <c:pt idx="14">
                  <c:v>223157.89473684211</c:v>
                </c:pt>
                <c:pt idx="15">
                  <c:v>225000</c:v>
                </c:pt>
                <c:pt idx="16">
                  <c:v>225375.6260434057</c:v>
                </c:pt>
                <c:pt idx="17">
                  <c:v>225503.35570469801</c:v>
                </c:pt>
                <c:pt idx="18">
                  <c:v>226039.7830018083</c:v>
                </c:pt>
                <c:pt idx="19">
                  <c:v>226666.66666666669</c:v>
                </c:pt>
                <c:pt idx="20">
                  <c:v>229139.07284768211</c:v>
                </c:pt>
                <c:pt idx="21">
                  <c:v>229528.53598014891</c:v>
                </c:pt>
                <c:pt idx="22">
                  <c:v>229729.7297297297</c:v>
                </c:pt>
                <c:pt idx="23">
                  <c:v>233176.83881064161</c:v>
                </c:pt>
                <c:pt idx="24">
                  <c:v>233943.39622641509</c:v>
                </c:pt>
                <c:pt idx="25">
                  <c:v>234437.08609271521</c:v>
                </c:pt>
                <c:pt idx="26">
                  <c:v>235185.1851851852</c:v>
                </c:pt>
                <c:pt idx="27">
                  <c:v>236842.10526315789</c:v>
                </c:pt>
                <c:pt idx="28">
                  <c:v>237113.40206185571</c:v>
                </c:pt>
                <c:pt idx="29">
                  <c:v>237179.48717948719</c:v>
                </c:pt>
                <c:pt idx="30">
                  <c:v>237569.06077348071</c:v>
                </c:pt>
                <c:pt idx="31">
                  <c:v>238000</c:v>
                </c:pt>
                <c:pt idx="32">
                  <c:v>238095.23809523811</c:v>
                </c:pt>
                <c:pt idx="33">
                  <c:v>238888.88888888891</c:v>
                </c:pt>
                <c:pt idx="34">
                  <c:v>240157.48031496059</c:v>
                </c:pt>
                <c:pt idx="35">
                  <c:v>240158.73015873009</c:v>
                </c:pt>
                <c:pt idx="36">
                  <c:v>240464.34494195689</c:v>
                </c:pt>
                <c:pt idx="37">
                  <c:v>240481.01265822779</c:v>
                </c:pt>
                <c:pt idx="38">
                  <c:v>240506.32911392409</c:v>
                </c:pt>
                <c:pt idx="39">
                  <c:v>240963.85542168669</c:v>
                </c:pt>
                <c:pt idx="40">
                  <c:v>241217.79859484779</c:v>
                </c:pt>
                <c:pt idx="41">
                  <c:v>242904.84140233719</c:v>
                </c:pt>
                <c:pt idx="42">
                  <c:v>243101.1826544021</c:v>
                </c:pt>
                <c:pt idx="43">
                  <c:v>243137.25490196081</c:v>
                </c:pt>
                <c:pt idx="44">
                  <c:v>243589.74358974359</c:v>
                </c:pt>
                <c:pt idx="45">
                  <c:v>244019.13875598079</c:v>
                </c:pt>
                <c:pt idx="46">
                  <c:v>244067.79661016949</c:v>
                </c:pt>
                <c:pt idx="47">
                  <c:v>246179.96604414261</c:v>
                </c:pt>
                <c:pt idx="48">
                  <c:v>246296.29629629629</c:v>
                </c:pt>
                <c:pt idx="49">
                  <c:v>247368.4210526316</c:v>
                </c:pt>
                <c:pt idx="50">
                  <c:v>248041.7754569191</c:v>
                </c:pt>
                <c:pt idx="51">
                  <c:v>248618.78453038679</c:v>
                </c:pt>
                <c:pt idx="52">
                  <c:v>248677.24867724869</c:v>
                </c:pt>
                <c:pt idx="53">
                  <c:v>249140.89347079041</c:v>
                </c:pt>
                <c:pt idx="54">
                  <c:v>250000</c:v>
                </c:pt>
                <c:pt idx="55">
                  <c:v>250000</c:v>
                </c:pt>
                <c:pt idx="56">
                  <c:v>250950.57034220529</c:v>
                </c:pt>
                <c:pt idx="57">
                  <c:v>251533.74233128829</c:v>
                </c:pt>
                <c:pt idx="58">
                  <c:v>252043.59673024519</c:v>
                </c:pt>
                <c:pt idx="59">
                  <c:v>253333.33333333331</c:v>
                </c:pt>
                <c:pt idx="60">
                  <c:v>253846.15384615379</c:v>
                </c:pt>
                <c:pt idx="61">
                  <c:v>254054.05405405411</c:v>
                </c:pt>
                <c:pt idx="62">
                  <c:v>254098.36065573769</c:v>
                </c:pt>
                <c:pt idx="63">
                  <c:v>254750</c:v>
                </c:pt>
                <c:pt idx="64">
                  <c:v>254901.96078431371</c:v>
                </c:pt>
                <c:pt idx="65">
                  <c:v>255154.63917525779</c:v>
                </c:pt>
                <c:pt idx="66">
                  <c:v>255263.15789473691</c:v>
                </c:pt>
                <c:pt idx="67">
                  <c:v>255291.00529100531</c:v>
                </c:pt>
                <c:pt idx="68">
                  <c:v>255897.43589743591</c:v>
                </c:pt>
                <c:pt idx="69">
                  <c:v>256000</c:v>
                </c:pt>
                <c:pt idx="70">
                  <c:v>256578.94736842101</c:v>
                </c:pt>
                <c:pt idx="71">
                  <c:v>257352.9411764706</c:v>
                </c:pt>
                <c:pt idx="72">
                  <c:v>257560.13745704459</c:v>
                </c:pt>
                <c:pt idx="73">
                  <c:v>258855.58583106269</c:v>
                </c:pt>
                <c:pt idx="74">
                  <c:v>259398.4962406015</c:v>
                </c:pt>
                <c:pt idx="75">
                  <c:v>260223.04832713751</c:v>
                </c:pt>
                <c:pt idx="76">
                  <c:v>260252.36593059939</c:v>
                </c:pt>
                <c:pt idx="77">
                  <c:v>260869.5652173913</c:v>
                </c:pt>
                <c:pt idx="78">
                  <c:v>261101.243339254</c:v>
                </c:pt>
                <c:pt idx="79">
                  <c:v>261324.04181184669</c:v>
                </c:pt>
                <c:pt idx="80">
                  <c:v>261950.28680688341</c:v>
                </c:pt>
                <c:pt idx="81">
                  <c:v>262230.91976516641</c:v>
                </c:pt>
                <c:pt idx="82">
                  <c:v>262820.51282051281</c:v>
                </c:pt>
                <c:pt idx="83">
                  <c:v>263157.89473684208</c:v>
                </c:pt>
                <c:pt idx="84">
                  <c:v>263500.93109869643</c:v>
                </c:pt>
                <c:pt idx="85">
                  <c:v>263969.17148362228</c:v>
                </c:pt>
                <c:pt idx="86">
                  <c:v>264505.11945392488</c:v>
                </c:pt>
                <c:pt idx="87">
                  <c:v>266243.65482233511</c:v>
                </c:pt>
                <c:pt idx="88">
                  <c:v>266757.86593707261</c:v>
                </c:pt>
                <c:pt idx="89">
                  <c:v>267532.4675324675</c:v>
                </c:pt>
                <c:pt idx="90">
                  <c:v>267993.87442572741</c:v>
                </c:pt>
                <c:pt idx="91">
                  <c:v>268421.05263157887</c:v>
                </c:pt>
                <c:pt idx="92">
                  <c:v>268714.01151631481</c:v>
                </c:pt>
                <c:pt idx="93">
                  <c:v>268750</c:v>
                </c:pt>
                <c:pt idx="94">
                  <c:v>269487.1794871795</c:v>
                </c:pt>
                <c:pt idx="95">
                  <c:v>269496.54491609079</c:v>
                </c:pt>
                <c:pt idx="96">
                  <c:v>269841.26984126982</c:v>
                </c:pt>
                <c:pt idx="97">
                  <c:v>270588.23529411771</c:v>
                </c:pt>
                <c:pt idx="98">
                  <c:v>270989.15989159892</c:v>
                </c:pt>
                <c:pt idx="99">
                  <c:v>271002.71002710029</c:v>
                </c:pt>
                <c:pt idx="100">
                  <c:v>271002.71002710029</c:v>
                </c:pt>
                <c:pt idx="101">
                  <c:v>271084.3373493976</c:v>
                </c:pt>
                <c:pt idx="102">
                  <c:v>271844.66019417468</c:v>
                </c:pt>
                <c:pt idx="103">
                  <c:v>271844.66019417468</c:v>
                </c:pt>
                <c:pt idx="104">
                  <c:v>272020.72538860101</c:v>
                </c:pt>
                <c:pt idx="105">
                  <c:v>272496.83143219259</c:v>
                </c:pt>
                <c:pt idx="106">
                  <c:v>273076.92307692312</c:v>
                </c:pt>
                <c:pt idx="107">
                  <c:v>273275.86206896551</c:v>
                </c:pt>
                <c:pt idx="108">
                  <c:v>273684.21052631579</c:v>
                </c:pt>
                <c:pt idx="109">
                  <c:v>273775.21613832848</c:v>
                </c:pt>
                <c:pt idx="110">
                  <c:v>273809.52380952379</c:v>
                </c:pt>
                <c:pt idx="111">
                  <c:v>274358.97435897437</c:v>
                </c:pt>
                <c:pt idx="112">
                  <c:v>275590.55118110229</c:v>
                </c:pt>
                <c:pt idx="113">
                  <c:v>275797.37335834902</c:v>
                </c:pt>
                <c:pt idx="114">
                  <c:v>275862.06896551722</c:v>
                </c:pt>
                <c:pt idx="115">
                  <c:v>276237.62376237632</c:v>
                </c:pt>
                <c:pt idx="116">
                  <c:v>276363.63636363641</c:v>
                </c:pt>
                <c:pt idx="117">
                  <c:v>276923.06153846148</c:v>
                </c:pt>
                <c:pt idx="118">
                  <c:v>277049.18032786879</c:v>
                </c:pt>
                <c:pt idx="119">
                  <c:v>277262.18097447802</c:v>
                </c:pt>
                <c:pt idx="120">
                  <c:v>277401.89445196209</c:v>
                </c:pt>
                <c:pt idx="121">
                  <c:v>277777.77777777781</c:v>
                </c:pt>
                <c:pt idx="122">
                  <c:v>277777.77777777781</c:v>
                </c:pt>
                <c:pt idx="123">
                  <c:v>277777.77777777781</c:v>
                </c:pt>
                <c:pt idx="124">
                  <c:v>280769.23076923081</c:v>
                </c:pt>
                <c:pt idx="125">
                  <c:v>281578.94736842113</c:v>
                </c:pt>
                <c:pt idx="126">
                  <c:v>281818.18181818182</c:v>
                </c:pt>
                <c:pt idx="127">
                  <c:v>282287.82287822879</c:v>
                </c:pt>
                <c:pt idx="128">
                  <c:v>282426.77824267792</c:v>
                </c:pt>
                <c:pt idx="129">
                  <c:v>282608.69565217389</c:v>
                </c:pt>
                <c:pt idx="130">
                  <c:v>283600.49321824912</c:v>
                </c:pt>
                <c:pt idx="131">
                  <c:v>284047.77351247601</c:v>
                </c:pt>
                <c:pt idx="132">
                  <c:v>285454.54545454553</c:v>
                </c:pt>
                <c:pt idx="133">
                  <c:v>285977.85977859778</c:v>
                </c:pt>
                <c:pt idx="134">
                  <c:v>286578.94736842113</c:v>
                </c:pt>
                <c:pt idx="135">
                  <c:v>288844.62151394418</c:v>
                </c:pt>
                <c:pt idx="136">
                  <c:v>289473.68421052629</c:v>
                </c:pt>
                <c:pt idx="137">
                  <c:v>289682.5396825397</c:v>
                </c:pt>
                <c:pt idx="138">
                  <c:v>289928.78942014242</c:v>
                </c:pt>
                <c:pt idx="139">
                  <c:v>290488.43187660672</c:v>
                </c:pt>
                <c:pt idx="140">
                  <c:v>290806.75422138837</c:v>
                </c:pt>
                <c:pt idx="141">
                  <c:v>290884.71849865961</c:v>
                </c:pt>
                <c:pt idx="142">
                  <c:v>290909.09090909088</c:v>
                </c:pt>
                <c:pt idx="143">
                  <c:v>291970.80291970802</c:v>
                </c:pt>
                <c:pt idx="144">
                  <c:v>292059.21938088827</c:v>
                </c:pt>
                <c:pt idx="145">
                  <c:v>293072.82415630552</c:v>
                </c:pt>
                <c:pt idx="146">
                  <c:v>294117.64705882361</c:v>
                </c:pt>
                <c:pt idx="147">
                  <c:v>294195.25065963058</c:v>
                </c:pt>
                <c:pt idx="148">
                  <c:v>294825.51143200957</c:v>
                </c:pt>
                <c:pt idx="149">
                  <c:v>295514.51187335089</c:v>
                </c:pt>
                <c:pt idx="150">
                  <c:v>296052.63157894742</c:v>
                </c:pt>
                <c:pt idx="151">
                  <c:v>296816.97612732102</c:v>
                </c:pt>
                <c:pt idx="152">
                  <c:v>296846.01113172539</c:v>
                </c:pt>
                <c:pt idx="153">
                  <c:v>298011.36363636359</c:v>
                </c:pt>
                <c:pt idx="154">
                  <c:v>298057.69230769231</c:v>
                </c:pt>
                <c:pt idx="155">
                  <c:v>298102.98102981033</c:v>
                </c:pt>
                <c:pt idx="156">
                  <c:v>298387.09677419352</c:v>
                </c:pt>
                <c:pt idx="157">
                  <c:v>299589.60328317381</c:v>
                </c:pt>
                <c:pt idx="158">
                  <c:v>300000</c:v>
                </c:pt>
                <c:pt idx="159">
                  <c:v>300000</c:v>
                </c:pt>
                <c:pt idx="160">
                  <c:v>300400.53404539381</c:v>
                </c:pt>
                <c:pt idx="161">
                  <c:v>301571.42857142858</c:v>
                </c:pt>
                <c:pt idx="162">
                  <c:v>301837.27034120727</c:v>
                </c:pt>
                <c:pt idx="163">
                  <c:v>301851.85185185191</c:v>
                </c:pt>
                <c:pt idx="164">
                  <c:v>302631.57894736843</c:v>
                </c:pt>
                <c:pt idx="165">
                  <c:v>303893.63722697058</c:v>
                </c:pt>
                <c:pt idx="166">
                  <c:v>303921.56862745102</c:v>
                </c:pt>
                <c:pt idx="167">
                  <c:v>304182.50950570341</c:v>
                </c:pt>
                <c:pt idx="168">
                  <c:v>304347.82608695648</c:v>
                </c:pt>
                <c:pt idx="169">
                  <c:v>304523.80952380953</c:v>
                </c:pt>
                <c:pt idx="170">
                  <c:v>304687.5</c:v>
                </c:pt>
                <c:pt idx="171">
                  <c:v>304915.25423728809</c:v>
                </c:pt>
                <c:pt idx="172">
                  <c:v>305000</c:v>
                </c:pt>
                <c:pt idx="173">
                  <c:v>305000</c:v>
                </c:pt>
                <c:pt idx="174">
                  <c:v>305185.18518518523</c:v>
                </c:pt>
                <c:pt idx="175">
                  <c:v>305481.28342245991</c:v>
                </c:pt>
                <c:pt idx="176">
                  <c:v>305718.08510638302</c:v>
                </c:pt>
                <c:pt idx="177">
                  <c:v>306250</c:v>
                </c:pt>
                <c:pt idx="178">
                  <c:v>306666.66666666669</c:v>
                </c:pt>
                <c:pt idx="179">
                  <c:v>307627.11864406778</c:v>
                </c:pt>
                <c:pt idx="180">
                  <c:v>307832.42258652102</c:v>
                </c:pt>
                <c:pt idx="181">
                  <c:v>308764.94023904379</c:v>
                </c:pt>
                <c:pt idx="182">
                  <c:v>309782.60869565222</c:v>
                </c:pt>
                <c:pt idx="183">
                  <c:v>309963.09963099629</c:v>
                </c:pt>
                <c:pt idx="184">
                  <c:v>310000</c:v>
                </c:pt>
                <c:pt idx="185">
                  <c:v>310000</c:v>
                </c:pt>
                <c:pt idx="186">
                  <c:v>310435.93130779389</c:v>
                </c:pt>
                <c:pt idx="187">
                  <c:v>310836.50190114073</c:v>
                </c:pt>
                <c:pt idx="188">
                  <c:v>311111.11111111112</c:v>
                </c:pt>
                <c:pt idx="189">
                  <c:v>311258.27814569528</c:v>
                </c:pt>
                <c:pt idx="190">
                  <c:v>311811.02362204727</c:v>
                </c:pt>
                <c:pt idx="191">
                  <c:v>312500</c:v>
                </c:pt>
                <c:pt idx="192">
                  <c:v>312500</c:v>
                </c:pt>
                <c:pt idx="193">
                  <c:v>313157.89473684208</c:v>
                </c:pt>
                <c:pt idx="194">
                  <c:v>313664.59627329191</c:v>
                </c:pt>
                <c:pt idx="195">
                  <c:v>313725.49019607838</c:v>
                </c:pt>
                <c:pt idx="196">
                  <c:v>313953.48837209301</c:v>
                </c:pt>
                <c:pt idx="197">
                  <c:v>314207.65027322399</c:v>
                </c:pt>
                <c:pt idx="198">
                  <c:v>315019.76284584979</c:v>
                </c:pt>
                <c:pt idx="199">
                  <c:v>315086.782376502</c:v>
                </c:pt>
                <c:pt idx="200">
                  <c:v>315109.34393638169</c:v>
                </c:pt>
                <c:pt idx="201">
                  <c:v>315789.44736842113</c:v>
                </c:pt>
                <c:pt idx="202">
                  <c:v>315789.4736842105</c:v>
                </c:pt>
                <c:pt idx="203">
                  <c:v>315873.01587301592</c:v>
                </c:pt>
                <c:pt idx="204">
                  <c:v>316384.18079096038</c:v>
                </c:pt>
                <c:pt idx="205">
                  <c:v>316622.69129287603</c:v>
                </c:pt>
                <c:pt idx="206">
                  <c:v>316666.66666666669</c:v>
                </c:pt>
                <c:pt idx="207">
                  <c:v>317160.49382716051</c:v>
                </c:pt>
                <c:pt idx="208">
                  <c:v>317460.31746031751</c:v>
                </c:pt>
                <c:pt idx="209">
                  <c:v>317829.45736434113</c:v>
                </c:pt>
                <c:pt idx="210">
                  <c:v>318181.81818181818</c:v>
                </c:pt>
                <c:pt idx="211">
                  <c:v>318518.51851851848</c:v>
                </c:pt>
                <c:pt idx="212">
                  <c:v>318715.13944223098</c:v>
                </c:pt>
                <c:pt idx="213">
                  <c:v>320000</c:v>
                </c:pt>
                <c:pt idx="214">
                  <c:v>320000</c:v>
                </c:pt>
                <c:pt idx="215">
                  <c:v>322727.27272727271</c:v>
                </c:pt>
                <c:pt idx="216">
                  <c:v>322930.80054274079</c:v>
                </c:pt>
                <c:pt idx="217">
                  <c:v>323076.92307692312</c:v>
                </c:pt>
                <c:pt idx="218">
                  <c:v>323129.23469387757</c:v>
                </c:pt>
                <c:pt idx="219">
                  <c:v>323657.89473684208</c:v>
                </c:pt>
                <c:pt idx="220">
                  <c:v>325301.2048192771</c:v>
                </c:pt>
                <c:pt idx="221">
                  <c:v>326520.40816326533</c:v>
                </c:pt>
                <c:pt idx="222">
                  <c:v>327556.32582322363</c:v>
                </c:pt>
                <c:pt idx="223">
                  <c:v>327635.32763532759</c:v>
                </c:pt>
                <c:pt idx="224">
                  <c:v>327731.09243697481</c:v>
                </c:pt>
                <c:pt idx="225">
                  <c:v>328083.98950131232</c:v>
                </c:pt>
                <c:pt idx="226">
                  <c:v>329090.90909090912</c:v>
                </c:pt>
                <c:pt idx="227">
                  <c:v>330000</c:v>
                </c:pt>
                <c:pt idx="228">
                  <c:v>330188.67924528301</c:v>
                </c:pt>
                <c:pt idx="229">
                  <c:v>330223.88059701491</c:v>
                </c:pt>
                <c:pt idx="230">
                  <c:v>330555.55555555562</c:v>
                </c:pt>
                <c:pt idx="231">
                  <c:v>330728.47682119207</c:v>
                </c:pt>
                <c:pt idx="232">
                  <c:v>332443.25767690252</c:v>
                </c:pt>
                <c:pt idx="233">
                  <c:v>332453.82585751981</c:v>
                </c:pt>
                <c:pt idx="234">
                  <c:v>332699.6197718631</c:v>
                </c:pt>
                <c:pt idx="235">
                  <c:v>333333.33333333331</c:v>
                </c:pt>
                <c:pt idx="236">
                  <c:v>333333.33333333331</c:v>
                </c:pt>
                <c:pt idx="237">
                  <c:v>333333.33333333331</c:v>
                </c:pt>
                <c:pt idx="238">
                  <c:v>333333.33333333331</c:v>
                </c:pt>
                <c:pt idx="239">
                  <c:v>334659.09090909088</c:v>
                </c:pt>
                <c:pt idx="240">
                  <c:v>334905.66037735849</c:v>
                </c:pt>
                <c:pt idx="241">
                  <c:v>335897.43589743588</c:v>
                </c:pt>
                <c:pt idx="242">
                  <c:v>335920.177383592</c:v>
                </c:pt>
                <c:pt idx="243">
                  <c:v>336165.04854368931</c:v>
                </c:pt>
                <c:pt idx="244">
                  <c:v>337288.13559322042</c:v>
                </c:pt>
                <c:pt idx="245">
                  <c:v>337500</c:v>
                </c:pt>
                <c:pt idx="246">
                  <c:v>337837.83783783781</c:v>
                </c:pt>
                <c:pt idx="247">
                  <c:v>337962.96296296298</c:v>
                </c:pt>
                <c:pt idx="248">
                  <c:v>338235.29411764699</c:v>
                </c:pt>
                <c:pt idx="249">
                  <c:v>338356.16438356158</c:v>
                </c:pt>
                <c:pt idx="250">
                  <c:v>338679.24528301891</c:v>
                </c:pt>
                <c:pt idx="251">
                  <c:v>338983.05084745772</c:v>
                </c:pt>
                <c:pt idx="252">
                  <c:v>339768.97689768969</c:v>
                </c:pt>
                <c:pt idx="253">
                  <c:v>339827.12765957438</c:v>
                </c:pt>
                <c:pt idx="254">
                  <c:v>340459.22406967537</c:v>
                </c:pt>
                <c:pt idx="255">
                  <c:v>341197.82214156078</c:v>
                </c:pt>
                <c:pt idx="256">
                  <c:v>341304.34782608697</c:v>
                </c:pt>
                <c:pt idx="257">
                  <c:v>342039.4736842105</c:v>
                </c:pt>
                <c:pt idx="258">
                  <c:v>342105.26315789472</c:v>
                </c:pt>
                <c:pt idx="259">
                  <c:v>343283.58208955219</c:v>
                </c:pt>
                <c:pt idx="260">
                  <c:v>343925.23364485981</c:v>
                </c:pt>
                <c:pt idx="261">
                  <c:v>344444.44444444438</c:v>
                </c:pt>
                <c:pt idx="262">
                  <c:v>345794.39252336451</c:v>
                </c:pt>
                <c:pt idx="263">
                  <c:v>346613.54581673298</c:v>
                </c:pt>
                <c:pt idx="264">
                  <c:v>346666.66666666669</c:v>
                </c:pt>
                <c:pt idx="265">
                  <c:v>347500</c:v>
                </c:pt>
                <c:pt idx="266">
                  <c:v>347578.34757834749</c:v>
                </c:pt>
                <c:pt idx="267">
                  <c:v>350000</c:v>
                </c:pt>
                <c:pt idx="268">
                  <c:v>350649.35064935067</c:v>
                </c:pt>
                <c:pt idx="269">
                  <c:v>351421.18863049091</c:v>
                </c:pt>
                <c:pt idx="270">
                  <c:v>353333.33</c:v>
                </c:pt>
                <c:pt idx="271">
                  <c:v>353947.36842105258</c:v>
                </c:pt>
                <c:pt idx="272">
                  <c:v>354740.06116207951</c:v>
                </c:pt>
                <c:pt idx="273">
                  <c:v>354838.70967741928</c:v>
                </c:pt>
                <c:pt idx="274">
                  <c:v>355263.15789473691</c:v>
                </c:pt>
                <c:pt idx="275">
                  <c:v>355486.86244204018</c:v>
                </c:pt>
                <c:pt idx="276">
                  <c:v>355584.4155844156</c:v>
                </c:pt>
                <c:pt idx="277">
                  <c:v>355789.4736842105</c:v>
                </c:pt>
                <c:pt idx="278">
                  <c:v>355887.52196836559</c:v>
                </c:pt>
                <c:pt idx="279">
                  <c:v>356083.08605341241</c:v>
                </c:pt>
                <c:pt idx="280">
                  <c:v>357142.85714285722</c:v>
                </c:pt>
                <c:pt idx="281">
                  <c:v>357512.95336787571</c:v>
                </c:pt>
                <c:pt idx="282">
                  <c:v>358441.55844155839</c:v>
                </c:pt>
                <c:pt idx="283">
                  <c:v>359338.06146572111</c:v>
                </c:pt>
                <c:pt idx="284">
                  <c:v>359424.92012779549</c:v>
                </c:pt>
                <c:pt idx="285">
                  <c:v>359464.62715105171</c:v>
                </c:pt>
                <c:pt idx="286">
                  <c:v>359807.46089049341</c:v>
                </c:pt>
                <c:pt idx="287">
                  <c:v>362926.2926292629</c:v>
                </c:pt>
                <c:pt idx="288">
                  <c:v>364864.86486486491</c:v>
                </c:pt>
                <c:pt idx="289">
                  <c:v>365187.71331058018</c:v>
                </c:pt>
                <c:pt idx="290">
                  <c:v>366666.66666666669</c:v>
                </c:pt>
                <c:pt idx="291">
                  <c:v>368577.03927492438</c:v>
                </c:pt>
                <c:pt idx="292">
                  <c:v>370675.45304777601</c:v>
                </c:pt>
                <c:pt idx="293">
                  <c:v>370828.18294190348</c:v>
                </c:pt>
                <c:pt idx="294">
                  <c:v>373015.87301587302</c:v>
                </c:pt>
                <c:pt idx="295">
                  <c:v>373684.21052631579</c:v>
                </c:pt>
                <c:pt idx="296">
                  <c:v>375000</c:v>
                </c:pt>
                <c:pt idx="297">
                  <c:v>376050.42016806721</c:v>
                </c:pt>
                <c:pt idx="298">
                  <c:v>376647.83427495288</c:v>
                </c:pt>
                <c:pt idx="299">
                  <c:v>376884.42211055278</c:v>
                </c:pt>
                <c:pt idx="300">
                  <c:v>377358.49056603771</c:v>
                </c:pt>
                <c:pt idx="301">
                  <c:v>379494.00798934762</c:v>
                </c:pt>
                <c:pt idx="302">
                  <c:v>381506.84931506851</c:v>
                </c:pt>
                <c:pt idx="303">
                  <c:v>381578.94736842113</c:v>
                </c:pt>
                <c:pt idx="304">
                  <c:v>383783.78378378379</c:v>
                </c:pt>
                <c:pt idx="305">
                  <c:v>384083.04498269898</c:v>
                </c:pt>
                <c:pt idx="306">
                  <c:v>384884.53463960811</c:v>
                </c:pt>
                <c:pt idx="307">
                  <c:v>384885</c:v>
                </c:pt>
                <c:pt idx="308">
                  <c:v>386735.5727820844</c:v>
                </c:pt>
                <c:pt idx="309">
                  <c:v>386763.45004269859</c:v>
                </c:pt>
                <c:pt idx="310">
                  <c:v>387500</c:v>
                </c:pt>
                <c:pt idx="311">
                  <c:v>391285.71428571432</c:v>
                </c:pt>
                <c:pt idx="312">
                  <c:v>391666.66666666669</c:v>
                </c:pt>
                <c:pt idx="313">
                  <c:v>393332</c:v>
                </c:pt>
                <c:pt idx="314">
                  <c:v>393333.33333333331</c:v>
                </c:pt>
                <c:pt idx="315">
                  <c:v>394736.84210526309</c:v>
                </c:pt>
                <c:pt idx="316">
                  <c:v>395752.8957528958</c:v>
                </c:pt>
                <c:pt idx="317">
                  <c:v>396103.89610389608</c:v>
                </c:pt>
                <c:pt idx="318">
                  <c:v>396153.84615384613</c:v>
                </c:pt>
                <c:pt idx="319">
                  <c:v>396825.39682539692</c:v>
                </c:pt>
                <c:pt idx="320">
                  <c:v>396919.43127962091</c:v>
                </c:pt>
                <c:pt idx="321">
                  <c:v>397111.91335740068</c:v>
                </c:pt>
                <c:pt idx="322">
                  <c:v>398076.92307692312</c:v>
                </c:pt>
                <c:pt idx="323">
                  <c:v>398648.64864864858</c:v>
                </c:pt>
                <c:pt idx="324">
                  <c:v>411214.95327102812</c:v>
                </c:pt>
                <c:pt idx="325">
                  <c:v>411764.70588235301</c:v>
                </c:pt>
                <c:pt idx="326">
                  <c:v>412642.66900790163</c:v>
                </c:pt>
                <c:pt idx="327">
                  <c:v>413157.89473684208</c:v>
                </c:pt>
                <c:pt idx="328">
                  <c:v>414498.14126394049</c:v>
                </c:pt>
                <c:pt idx="329">
                  <c:v>415000</c:v>
                </c:pt>
                <c:pt idx="330">
                  <c:v>415322.58064516127</c:v>
                </c:pt>
                <c:pt idx="331">
                  <c:v>418727.91519434628</c:v>
                </c:pt>
                <c:pt idx="332">
                  <c:v>419254.65838509309</c:v>
                </c:pt>
                <c:pt idx="333">
                  <c:v>419847.32824427477</c:v>
                </c:pt>
                <c:pt idx="334">
                  <c:v>420000</c:v>
                </c:pt>
                <c:pt idx="335">
                  <c:v>423809.52380952379</c:v>
                </c:pt>
                <c:pt idx="336">
                  <c:v>425217.39130434778</c:v>
                </c:pt>
                <c:pt idx="337">
                  <c:v>425714.28571428568</c:v>
                </c:pt>
                <c:pt idx="338">
                  <c:v>427010.92353525321</c:v>
                </c:pt>
                <c:pt idx="339">
                  <c:v>427011</c:v>
                </c:pt>
                <c:pt idx="340">
                  <c:v>430749.68233799242</c:v>
                </c:pt>
                <c:pt idx="341">
                  <c:v>431250</c:v>
                </c:pt>
                <c:pt idx="342">
                  <c:v>435897.43589743588</c:v>
                </c:pt>
                <c:pt idx="343">
                  <c:v>436781.6091954023</c:v>
                </c:pt>
                <c:pt idx="344">
                  <c:v>438202.24719101121</c:v>
                </c:pt>
                <c:pt idx="345">
                  <c:v>438378.82547559967</c:v>
                </c:pt>
                <c:pt idx="346">
                  <c:v>439000</c:v>
                </c:pt>
                <c:pt idx="347">
                  <c:v>440000</c:v>
                </c:pt>
                <c:pt idx="348">
                  <c:v>441666.66666666669</c:v>
                </c:pt>
                <c:pt idx="349">
                  <c:v>441798.94179894181</c:v>
                </c:pt>
                <c:pt idx="350">
                  <c:v>442477.87610619469</c:v>
                </c:pt>
                <c:pt idx="351">
                  <c:v>442622.95081967209</c:v>
                </c:pt>
                <c:pt idx="352">
                  <c:v>442801.55642023339</c:v>
                </c:pt>
                <c:pt idx="353">
                  <c:v>443181.81818181818</c:v>
                </c:pt>
                <c:pt idx="354">
                  <c:v>446428.57142857142</c:v>
                </c:pt>
                <c:pt idx="355">
                  <c:v>448143.4058898848</c:v>
                </c:pt>
                <c:pt idx="356">
                  <c:v>450041.28819157719</c:v>
                </c:pt>
                <c:pt idx="357">
                  <c:v>453750</c:v>
                </c:pt>
                <c:pt idx="358">
                  <c:v>464935.06493506487</c:v>
                </c:pt>
                <c:pt idx="359">
                  <c:v>465363.12849162013</c:v>
                </c:pt>
                <c:pt idx="360">
                  <c:v>466231.34328358207</c:v>
                </c:pt>
                <c:pt idx="361">
                  <c:v>467721.51898734178</c:v>
                </c:pt>
                <c:pt idx="362">
                  <c:v>470653</c:v>
                </c:pt>
                <c:pt idx="363">
                  <c:v>474390.24390243902</c:v>
                </c:pt>
                <c:pt idx="364">
                  <c:v>481283.42245989299</c:v>
                </c:pt>
                <c:pt idx="365">
                  <c:v>489000</c:v>
                </c:pt>
                <c:pt idx="366">
                  <c:v>491329.47976878611</c:v>
                </c:pt>
                <c:pt idx="367">
                  <c:v>495652.17391304352</c:v>
                </c:pt>
                <c:pt idx="368">
                  <c:v>495945.94594594592</c:v>
                </c:pt>
                <c:pt idx="369">
                  <c:v>496323.5294117647</c:v>
                </c:pt>
                <c:pt idx="370">
                  <c:v>497685.18518518523</c:v>
                </c:pt>
                <c:pt idx="371">
                  <c:v>500000</c:v>
                </c:pt>
                <c:pt idx="372">
                  <c:v>500000</c:v>
                </c:pt>
                <c:pt idx="373">
                  <c:v>508035.71428571432</c:v>
                </c:pt>
                <c:pt idx="374">
                  <c:v>509615.38461538462</c:v>
                </c:pt>
                <c:pt idx="375">
                  <c:v>511428.57142857142</c:v>
                </c:pt>
                <c:pt idx="376">
                  <c:v>532033.42618384399</c:v>
                </c:pt>
                <c:pt idx="377">
                  <c:v>534284</c:v>
                </c:pt>
                <c:pt idx="378">
                  <c:v>535248.04177545698</c:v>
                </c:pt>
                <c:pt idx="379">
                  <c:v>542857.14285714284</c:v>
                </c:pt>
                <c:pt idx="380">
                  <c:v>553050.3978779841</c:v>
                </c:pt>
                <c:pt idx="381">
                  <c:v>571428.57142857148</c:v>
                </c:pt>
                <c:pt idx="382">
                  <c:v>573065.90257879661</c:v>
                </c:pt>
                <c:pt idx="383">
                  <c:v>587951.80722891563</c:v>
                </c:pt>
                <c:pt idx="384">
                  <c:v>605263.15789473685</c:v>
                </c:pt>
                <c:pt idx="385">
                  <c:v>658244.68085106381</c:v>
                </c:pt>
                <c:pt idx="386">
                  <c:v>661764.70588235289</c:v>
                </c:pt>
                <c:pt idx="387">
                  <c:v>749843.75</c:v>
                </c:pt>
                <c:pt idx="388">
                  <c:v>785714.28571428568</c:v>
                </c:pt>
                <c:pt idx="389">
                  <c:v>797618</c:v>
                </c:pt>
                <c:pt idx="390">
                  <c:v>797619.04761904757</c:v>
                </c:pt>
                <c:pt idx="391">
                  <c:v>797619.04761904757</c:v>
                </c:pt>
                <c:pt idx="392">
                  <c:v>814814.81481481483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F9-4429-8A0F-4A850707A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874768"/>
        <c:axId val="705876016"/>
      </c:scatterChart>
      <c:valAx>
        <c:axId val="70587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876016"/>
        <c:crosses val="autoZero"/>
        <c:crossBetween val="midCat"/>
      </c:valAx>
      <c:valAx>
        <c:axId val="7058760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874768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 </a:t>
            </a:r>
            <a:r>
              <a:rPr lang="en-US"/>
              <a:t>X 7 </a:t>
            </a:r>
            <a:r>
              <a:rPr lang="ru-RU"/>
              <a:t>Год постройкиПолином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нормализация2!$F$2:$F$408</c:f>
              <c:numCache>
                <c:formatCode>General</c:formatCode>
                <c:ptCount val="407"/>
                <c:pt idx="0">
                  <c:v>0.625</c:v>
                </c:pt>
                <c:pt idx="1">
                  <c:v>0.5</c:v>
                </c:pt>
                <c:pt idx="2">
                  <c:v>0.75</c:v>
                </c:pt>
                <c:pt idx="3">
                  <c:v>0.875</c:v>
                </c:pt>
                <c:pt idx="4">
                  <c:v>0.75</c:v>
                </c:pt>
                <c:pt idx="5">
                  <c:v>0.75</c:v>
                </c:pt>
                <c:pt idx="6">
                  <c:v>0.5</c:v>
                </c:pt>
                <c:pt idx="7">
                  <c:v>0.5</c:v>
                </c:pt>
                <c:pt idx="8">
                  <c:v>0.75</c:v>
                </c:pt>
                <c:pt idx="9">
                  <c:v>0.5</c:v>
                </c:pt>
                <c:pt idx="10">
                  <c:v>0.75</c:v>
                </c:pt>
                <c:pt idx="11">
                  <c:v>0.75</c:v>
                </c:pt>
                <c:pt idx="12">
                  <c:v>0.625</c:v>
                </c:pt>
                <c:pt idx="13">
                  <c:v>0.625</c:v>
                </c:pt>
                <c:pt idx="14">
                  <c:v>0.875</c:v>
                </c:pt>
                <c:pt idx="15">
                  <c:v>0.875</c:v>
                </c:pt>
                <c:pt idx="16">
                  <c:v>0.875</c:v>
                </c:pt>
                <c:pt idx="17">
                  <c:v>0.75</c:v>
                </c:pt>
                <c:pt idx="18">
                  <c:v>0.75</c:v>
                </c:pt>
                <c:pt idx="19">
                  <c:v>0.5</c:v>
                </c:pt>
                <c:pt idx="20">
                  <c:v>0.375</c:v>
                </c:pt>
                <c:pt idx="21">
                  <c:v>0.5</c:v>
                </c:pt>
                <c:pt idx="22">
                  <c:v>0.75</c:v>
                </c:pt>
                <c:pt idx="23">
                  <c:v>0.375</c:v>
                </c:pt>
                <c:pt idx="24">
                  <c:v>0.5</c:v>
                </c:pt>
                <c:pt idx="25">
                  <c:v>0.625</c:v>
                </c:pt>
                <c:pt idx="26">
                  <c:v>0.625</c:v>
                </c:pt>
                <c:pt idx="27">
                  <c:v>0.75</c:v>
                </c:pt>
                <c:pt idx="28">
                  <c:v>0.5</c:v>
                </c:pt>
                <c:pt idx="29">
                  <c:v>1</c:v>
                </c:pt>
                <c:pt idx="30">
                  <c:v>0.625</c:v>
                </c:pt>
                <c:pt idx="31">
                  <c:v>0.625</c:v>
                </c:pt>
                <c:pt idx="32">
                  <c:v>0.5</c:v>
                </c:pt>
                <c:pt idx="33">
                  <c:v>0.375</c:v>
                </c:pt>
                <c:pt idx="34">
                  <c:v>0.625</c:v>
                </c:pt>
                <c:pt idx="35">
                  <c:v>0.625</c:v>
                </c:pt>
                <c:pt idx="36">
                  <c:v>0.5</c:v>
                </c:pt>
                <c:pt idx="37">
                  <c:v>0.625</c:v>
                </c:pt>
                <c:pt idx="38">
                  <c:v>0.75</c:v>
                </c:pt>
                <c:pt idx="39">
                  <c:v>0.375</c:v>
                </c:pt>
                <c:pt idx="40">
                  <c:v>0.625</c:v>
                </c:pt>
                <c:pt idx="41">
                  <c:v>0.5</c:v>
                </c:pt>
                <c:pt idx="42">
                  <c:v>0.625</c:v>
                </c:pt>
                <c:pt idx="43">
                  <c:v>0.125</c:v>
                </c:pt>
                <c:pt idx="44">
                  <c:v>0.5</c:v>
                </c:pt>
                <c:pt idx="45">
                  <c:v>0.25</c:v>
                </c:pt>
                <c:pt idx="46">
                  <c:v>0.375</c:v>
                </c:pt>
                <c:pt idx="47">
                  <c:v>0.875</c:v>
                </c:pt>
                <c:pt idx="48">
                  <c:v>0.5</c:v>
                </c:pt>
                <c:pt idx="49">
                  <c:v>0.25</c:v>
                </c:pt>
                <c:pt idx="50">
                  <c:v>0.375</c:v>
                </c:pt>
                <c:pt idx="51">
                  <c:v>0.875</c:v>
                </c:pt>
                <c:pt idx="52">
                  <c:v>0.25</c:v>
                </c:pt>
                <c:pt idx="53">
                  <c:v>0.625</c:v>
                </c:pt>
                <c:pt idx="54">
                  <c:v>0.5</c:v>
                </c:pt>
                <c:pt idx="55">
                  <c:v>0.5</c:v>
                </c:pt>
                <c:pt idx="56">
                  <c:v>0.375</c:v>
                </c:pt>
                <c:pt idx="57">
                  <c:v>0.5</c:v>
                </c:pt>
                <c:pt idx="58">
                  <c:v>0.375</c:v>
                </c:pt>
                <c:pt idx="59">
                  <c:v>0.5</c:v>
                </c:pt>
                <c:pt idx="60">
                  <c:v>0.5</c:v>
                </c:pt>
                <c:pt idx="61">
                  <c:v>0.625</c:v>
                </c:pt>
                <c:pt idx="62">
                  <c:v>0.625</c:v>
                </c:pt>
                <c:pt idx="63">
                  <c:v>0.5</c:v>
                </c:pt>
                <c:pt idx="64">
                  <c:v>0.75</c:v>
                </c:pt>
                <c:pt idx="65">
                  <c:v>0.375</c:v>
                </c:pt>
                <c:pt idx="66">
                  <c:v>0.625</c:v>
                </c:pt>
                <c:pt idx="67">
                  <c:v>0.5</c:v>
                </c:pt>
                <c:pt idx="68">
                  <c:v>0.75</c:v>
                </c:pt>
                <c:pt idx="69">
                  <c:v>0.625</c:v>
                </c:pt>
                <c:pt idx="70">
                  <c:v>0.625</c:v>
                </c:pt>
                <c:pt idx="71">
                  <c:v>0.5</c:v>
                </c:pt>
                <c:pt idx="72">
                  <c:v>0.5</c:v>
                </c:pt>
                <c:pt idx="73">
                  <c:v>0.375</c:v>
                </c:pt>
                <c:pt idx="74">
                  <c:v>0.375</c:v>
                </c:pt>
                <c:pt idx="75">
                  <c:v>0.75</c:v>
                </c:pt>
                <c:pt idx="76">
                  <c:v>0.375</c:v>
                </c:pt>
                <c:pt idx="77">
                  <c:v>0.875</c:v>
                </c:pt>
                <c:pt idx="78">
                  <c:v>0.375</c:v>
                </c:pt>
                <c:pt idx="79">
                  <c:v>0.625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0.375</c:v>
                </c:pt>
                <c:pt idx="84">
                  <c:v>0.5</c:v>
                </c:pt>
                <c:pt idx="85">
                  <c:v>0.375</c:v>
                </c:pt>
                <c:pt idx="86">
                  <c:v>0.625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0.625</c:v>
                </c:pt>
                <c:pt idx="93">
                  <c:v>0.5</c:v>
                </c:pt>
                <c:pt idx="94">
                  <c:v>0.625</c:v>
                </c:pt>
                <c:pt idx="95">
                  <c:v>0.5</c:v>
                </c:pt>
                <c:pt idx="96">
                  <c:v>0.5</c:v>
                </c:pt>
                <c:pt idx="97">
                  <c:v>0.375</c:v>
                </c:pt>
                <c:pt idx="98">
                  <c:v>0.5</c:v>
                </c:pt>
                <c:pt idx="99">
                  <c:v>0.5</c:v>
                </c:pt>
                <c:pt idx="100">
                  <c:v>0.375</c:v>
                </c:pt>
                <c:pt idx="101">
                  <c:v>0.5</c:v>
                </c:pt>
                <c:pt idx="102">
                  <c:v>0.625</c:v>
                </c:pt>
                <c:pt idx="103">
                  <c:v>0.5</c:v>
                </c:pt>
                <c:pt idx="104">
                  <c:v>0.5</c:v>
                </c:pt>
                <c:pt idx="105">
                  <c:v>0.625</c:v>
                </c:pt>
                <c:pt idx="106">
                  <c:v>0</c:v>
                </c:pt>
                <c:pt idx="107">
                  <c:v>0.5</c:v>
                </c:pt>
                <c:pt idx="108">
                  <c:v>0.75</c:v>
                </c:pt>
                <c:pt idx="109">
                  <c:v>0.5</c:v>
                </c:pt>
                <c:pt idx="110">
                  <c:v>0.5</c:v>
                </c:pt>
                <c:pt idx="111">
                  <c:v>0.375</c:v>
                </c:pt>
                <c:pt idx="112">
                  <c:v>0.625</c:v>
                </c:pt>
                <c:pt idx="113">
                  <c:v>0.5</c:v>
                </c:pt>
                <c:pt idx="114">
                  <c:v>0.375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0.375</c:v>
                </c:pt>
                <c:pt idx="119">
                  <c:v>0.375</c:v>
                </c:pt>
                <c:pt idx="120">
                  <c:v>0.375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0.625</c:v>
                </c:pt>
                <c:pt idx="126">
                  <c:v>0.5</c:v>
                </c:pt>
                <c:pt idx="127">
                  <c:v>0.625</c:v>
                </c:pt>
                <c:pt idx="128">
                  <c:v>0.5</c:v>
                </c:pt>
                <c:pt idx="129">
                  <c:v>0.375</c:v>
                </c:pt>
                <c:pt idx="130">
                  <c:v>0.75</c:v>
                </c:pt>
                <c:pt idx="131">
                  <c:v>0.375</c:v>
                </c:pt>
                <c:pt idx="132">
                  <c:v>0.5</c:v>
                </c:pt>
                <c:pt idx="133">
                  <c:v>0.5</c:v>
                </c:pt>
                <c:pt idx="134">
                  <c:v>0.25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0.625</c:v>
                </c:pt>
                <c:pt idx="140">
                  <c:v>0.5</c:v>
                </c:pt>
                <c:pt idx="141">
                  <c:v>0.5</c:v>
                </c:pt>
                <c:pt idx="142">
                  <c:v>0.625</c:v>
                </c:pt>
                <c:pt idx="143">
                  <c:v>0.375</c:v>
                </c:pt>
                <c:pt idx="144">
                  <c:v>0.625</c:v>
                </c:pt>
                <c:pt idx="145">
                  <c:v>0.5</c:v>
                </c:pt>
                <c:pt idx="146">
                  <c:v>0.75</c:v>
                </c:pt>
                <c:pt idx="147">
                  <c:v>0.125</c:v>
                </c:pt>
                <c:pt idx="148">
                  <c:v>0.5</c:v>
                </c:pt>
                <c:pt idx="149">
                  <c:v>0.625</c:v>
                </c:pt>
                <c:pt idx="150">
                  <c:v>0.125</c:v>
                </c:pt>
                <c:pt idx="151">
                  <c:v>0.625</c:v>
                </c:pt>
                <c:pt idx="152">
                  <c:v>0.625</c:v>
                </c:pt>
                <c:pt idx="153">
                  <c:v>0.5</c:v>
                </c:pt>
                <c:pt idx="154">
                  <c:v>0.625</c:v>
                </c:pt>
                <c:pt idx="155">
                  <c:v>0.375</c:v>
                </c:pt>
                <c:pt idx="156">
                  <c:v>0.5</c:v>
                </c:pt>
                <c:pt idx="157">
                  <c:v>0.625</c:v>
                </c:pt>
                <c:pt idx="158">
                  <c:v>0.375</c:v>
                </c:pt>
                <c:pt idx="159">
                  <c:v>0.5</c:v>
                </c:pt>
                <c:pt idx="160">
                  <c:v>0.25</c:v>
                </c:pt>
                <c:pt idx="161">
                  <c:v>0.5</c:v>
                </c:pt>
                <c:pt idx="162">
                  <c:v>0.375</c:v>
                </c:pt>
                <c:pt idx="163">
                  <c:v>0.5</c:v>
                </c:pt>
                <c:pt idx="164">
                  <c:v>0.875</c:v>
                </c:pt>
                <c:pt idx="165">
                  <c:v>0.375</c:v>
                </c:pt>
                <c:pt idx="166">
                  <c:v>0.5</c:v>
                </c:pt>
                <c:pt idx="167">
                  <c:v>0.125</c:v>
                </c:pt>
                <c:pt idx="168">
                  <c:v>0.5</c:v>
                </c:pt>
                <c:pt idx="169">
                  <c:v>0.375</c:v>
                </c:pt>
                <c:pt idx="170">
                  <c:v>0.5</c:v>
                </c:pt>
                <c:pt idx="171">
                  <c:v>0.125</c:v>
                </c:pt>
                <c:pt idx="172">
                  <c:v>0.875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0.625</c:v>
                </c:pt>
                <c:pt idx="179">
                  <c:v>0.5</c:v>
                </c:pt>
                <c:pt idx="180">
                  <c:v>0.375</c:v>
                </c:pt>
                <c:pt idx="181">
                  <c:v>0.5</c:v>
                </c:pt>
                <c:pt idx="182">
                  <c:v>0.625</c:v>
                </c:pt>
                <c:pt idx="183">
                  <c:v>0.375</c:v>
                </c:pt>
                <c:pt idx="184">
                  <c:v>0.625</c:v>
                </c:pt>
                <c:pt idx="185">
                  <c:v>0.375</c:v>
                </c:pt>
                <c:pt idx="186">
                  <c:v>0.75</c:v>
                </c:pt>
                <c:pt idx="187">
                  <c:v>0.75</c:v>
                </c:pt>
                <c:pt idx="188">
                  <c:v>0.375</c:v>
                </c:pt>
                <c:pt idx="189">
                  <c:v>0.625</c:v>
                </c:pt>
                <c:pt idx="190">
                  <c:v>0.875</c:v>
                </c:pt>
                <c:pt idx="191">
                  <c:v>0.625</c:v>
                </c:pt>
                <c:pt idx="192">
                  <c:v>0.375</c:v>
                </c:pt>
                <c:pt idx="193">
                  <c:v>0.625</c:v>
                </c:pt>
                <c:pt idx="194">
                  <c:v>0.5</c:v>
                </c:pt>
                <c:pt idx="195">
                  <c:v>0.5</c:v>
                </c:pt>
                <c:pt idx="196">
                  <c:v>0.25</c:v>
                </c:pt>
                <c:pt idx="197">
                  <c:v>0.625</c:v>
                </c:pt>
                <c:pt idx="198">
                  <c:v>0.125</c:v>
                </c:pt>
                <c:pt idx="199">
                  <c:v>0.625</c:v>
                </c:pt>
                <c:pt idx="200">
                  <c:v>0.625</c:v>
                </c:pt>
                <c:pt idx="201">
                  <c:v>0.5</c:v>
                </c:pt>
                <c:pt idx="202">
                  <c:v>0.625</c:v>
                </c:pt>
                <c:pt idx="203">
                  <c:v>0.75</c:v>
                </c:pt>
                <c:pt idx="204">
                  <c:v>0.25</c:v>
                </c:pt>
                <c:pt idx="205">
                  <c:v>0.375</c:v>
                </c:pt>
                <c:pt idx="206">
                  <c:v>0.375</c:v>
                </c:pt>
                <c:pt idx="207">
                  <c:v>0.625</c:v>
                </c:pt>
                <c:pt idx="208">
                  <c:v>0.625</c:v>
                </c:pt>
                <c:pt idx="209">
                  <c:v>0.625</c:v>
                </c:pt>
                <c:pt idx="210">
                  <c:v>0.5</c:v>
                </c:pt>
                <c:pt idx="211">
                  <c:v>0.5</c:v>
                </c:pt>
                <c:pt idx="212">
                  <c:v>0.25</c:v>
                </c:pt>
                <c:pt idx="213">
                  <c:v>1</c:v>
                </c:pt>
                <c:pt idx="214">
                  <c:v>0.625</c:v>
                </c:pt>
                <c:pt idx="215">
                  <c:v>0.375</c:v>
                </c:pt>
                <c:pt idx="216">
                  <c:v>0.375</c:v>
                </c:pt>
                <c:pt idx="217">
                  <c:v>0.625</c:v>
                </c:pt>
                <c:pt idx="218">
                  <c:v>0.25</c:v>
                </c:pt>
                <c:pt idx="219">
                  <c:v>0.5</c:v>
                </c:pt>
                <c:pt idx="220">
                  <c:v>0.5</c:v>
                </c:pt>
                <c:pt idx="221">
                  <c:v>0.625</c:v>
                </c:pt>
                <c:pt idx="222">
                  <c:v>0.25</c:v>
                </c:pt>
                <c:pt idx="223">
                  <c:v>0.875</c:v>
                </c:pt>
                <c:pt idx="224">
                  <c:v>0.625</c:v>
                </c:pt>
                <c:pt idx="225">
                  <c:v>0.375</c:v>
                </c:pt>
                <c:pt idx="226">
                  <c:v>0.375</c:v>
                </c:pt>
                <c:pt idx="227">
                  <c:v>0.75</c:v>
                </c:pt>
                <c:pt idx="228">
                  <c:v>0.125</c:v>
                </c:pt>
                <c:pt idx="229">
                  <c:v>0.375</c:v>
                </c:pt>
                <c:pt idx="230">
                  <c:v>0.25</c:v>
                </c:pt>
                <c:pt idx="231">
                  <c:v>0.625</c:v>
                </c:pt>
                <c:pt idx="232">
                  <c:v>0.5</c:v>
                </c:pt>
                <c:pt idx="233">
                  <c:v>0.25</c:v>
                </c:pt>
                <c:pt idx="234">
                  <c:v>0.375</c:v>
                </c:pt>
                <c:pt idx="235">
                  <c:v>0.5</c:v>
                </c:pt>
                <c:pt idx="236">
                  <c:v>0.75</c:v>
                </c:pt>
                <c:pt idx="237">
                  <c:v>0.375</c:v>
                </c:pt>
                <c:pt idx="238">
                  <c:v>0.375</c:v>
                </c:pt>
                <c:pt idx="239">
                  <c:v>0.5</c:v>
                </c:pt>
                <c:pt idx="240">
                  <c:v>0.625</c:v>
                </c:pt>
                <c:pt idx="241">
                  <c:v>0.625</c:v>
                </c:pt>
                <c:pt idx="242">
                  <c:v>0.75</c:v>
                </c:pt>
                <c:pt idx="243">
                  <c:v>0.75</c:v>
                </c:pt>
                <c:pt idx="244">
                  <c:v>0.75</c:v>
                </c:pt>
                <c:pt idx="245">
                  <c:v>0.5</c:v>
                </c:pt>
                <c:pt idx="246">
                  <c:v>0.125</c:v>
                </c:pt>
                <c:pt idx="247">
                  <c:v>0.5</c:v>
                </c:pt>
                <c:pt idx="248">
                  <c:v>0.625</c:v>
                </c:pt>
                <c:pt idx="249">
                  <c:v>0.5</c:v>
                </c:pt>
                <c:pt idx="250">
                  <c:v>0.375</c:v>
                </c:pt>
                <c:pt idx="251">
                  <c:v>0.5</c:v>
                </c:pt>
                <c:pt idx="252">
                  <c:v>0.875</c:v>
                </c:pt>
                <c:pt idx="253">
                  <c:v>0.375</c:v>
                </c:pt>
                <c:pt idx="254">
                  <c:v>0.375</c:v>
                </c:pt>
                <c:pt idx="255">
                  <c:v>0.625</c:v>
                </c:pt>
                <c:pt idx="256">
                  <c:v>0.375</c:v>
                </c:pt>
                <c:pt idx="257">
                  <c:v>0.125</c:v>
                </c:pt>
                <c:pt idx="258">
                  <c:v>0.375</c:v>
                </c:pt>
                <c:pt idx="259">
                  <c:v>0.25</c:v>
                </c:pt>
                <c:pt idx="260">
                  <c:v>0.75</c:v>
                </c:pt>
                <c:pt idx="261">
                  <c:v>0.625</c:v>
                </c:pt>
                <c:pt idx="262">
                  <c:v>0.375</c:v>
                </c:pt>
                <c:pt idx="263">
                  <c:v>0.5</c:v>
                </c:pt>
                <c:pt idx="264">
                  <c:v>0.75</c:v>
                </c:pt>
                <c:pt idx="265">
                  <c:v>0.5</c:v>
                </c:pt>
                <c:pt idx="266">
                  <c:v>0.375</c:v>
                </c:pt>
                <c:pt idx="267">
                  <c:v>0.5</c:v>
                </c:pt>
                <c:pt idx="268">
                  <c:v>0.5</c:v>
                </c:pt>
                <c:pt idx="269">
                  <c:v>0.375</c:v>
                </c:pt>
                <c:pt idx="270">
                  <c:v>0.75</c:v>
                </c:pt>
                <c:pt idx="271">
                  <c:v>0.625</c:v>
                </c:pt>
                <c:pt idx="272">
                  <c:v>0.625</c:v>
                </c:pt>
                <c:pt idx="273">
                  <c:v>0.625</c:v>
                </c:pt>
                <c:pt idx="274">
                  <c:v>0.375</c:v>
                </c:pt>
                <c:pt idx="275">
                  <c:v>0.625</c:v>
                </c:pt>
                <c:pt idx="276">
                  <c:v>0.625</c:v>
                </c:pt>
                <c:pt idx="277">
                  <c:v>0.625</c:v>
                </c:pt>
                <c:pt idx="278">
                  <c:v>0.25</c:v>
                </c:pt>
                <c:pt idx="279">
                  <c:v>0.625</c:v>
                </c:pt>
                <c:pt idx="280">
                  <c:v>0.375</c:v>
                </c:pt>
                <c:pt idx="281">
                  <c:v>0.375</c:v>
                </c:pt>
                <c:pt idx="282">
                  <c:v>0.5</c:v>
                </c:pt>
                <c:pt idx="283">
                  <c:v>0.625</c:v>
                </c:pt>
                <c:pt idx="284">
                  <c:v>0.625</c:v>
                </c:pt>
                <c:pt idx="285">
                  <c:v>0.875</c:v>
                </c:pt>
                <c:pt idx="286">
                  <c:v>0.75</c:v>
                </c:pt>
                <c:pt idx="287">
                  <c:v>0.75</c:v>
                </c:pt>
                <c:pt idx="288">
                  <c:v>0.25</c:v>
                </c:pt>
                <c:pt idx="289">
                  <c:v>0.5</c:v>
                </c:pt>
                <c:pt idx="290">
                  <c:v>0.625</c:v>
                </c:pt>
                <c:pt idx="291">
                  <c:v>0.75</c:v>
                </c:pt>
                <c:pt idx="292">
                  <c:v>0.625</c:v>
                </c:pt>
                <c:pt idx="293">
                  <c:v>1</c:v>
                </c:pt>
                <c:pt idx="294">
                  <c:v>0.625</c:v>
                </c:pt>
                <c:pt idx="295">
                  <c:v>0.5</c:v>
                </c:pt>
                <c:pt idx="296">
                  <c:v>0.125</c:v>
                </c:pt>
                <c:pt idx="297">
                  <c:v>0.125</c:v>
                </c:pt>
                <c:pt idx="298">
                  <c:v>0.5</c:v>
                </c:pt>
                <c:pt idx="299">
                  <c:v>0.5</c:v>
                </c:pt>
                <c:pt idx="300">
                  <c:v>0.375</c:v>
                </c:pt>
                <c:pt idx="301">
                  <c:v>0.5</c:v>
                </c:pt>
                <c:pt idx="302">
                  <c:v>0.875</c:v>
                </c:pt>
                <c:pt idx="303">
                  <c:v>0.75</c:v>
                </c:pt>
                <c:pt idx="304">
                  <c:v>0.375</c:v>
                </c:pt>
                <c:pt idx="305">
                  <c:v>0.625</c:v>
                </c:pt>
                <c:pt idx="306">
                  <c:v>0.875</c:v>
                </c:pt>
                <c:pt idx="307">
                  <c:v>0.625</c:v>
                </c:pt>
                <c:pt idx="308">
                  <c:v>0.75</c:v>
                </c:pt>
                <c:pt idx="309">
                  <c:v>0.375</c:v>
                </c:pt>
                <c:pt idx="310">
                  <c:v>0.75</c:v>
                </c:pt>
                <c:pt idx="311">
                  <c:v>0.75</c:v>
                </c:pt>
                <c:pt idx="312">
                  <c:v>0.625</c:v>
                </c:pt>
                <c:pt idx="313">
                  <c:v>0.375</c:v>
                </c:pt>
                <c:pt idx="314">
                  <c:v>0.375</c:v>
                </c:pt>
                <c:pt idx="315">
                  <c:v>0.625</c:v>
                </c:pt>
                <c:pt idx="316">
                  <c:v>0.75</c:v>
                </c:pt>
                <c:pt idx="317">
                  <c:v>0.875</c:v>
                </c:pt>
                <c:pt idx="318">
                  <c:v>0.625</c:v>
                </c:pt>
                <c:pt idx="319">
                  <c:v>0.875</c:v>
                </c:pt>
                <c:pt idx="320">
                  <c:v>0.5</c:v>
                </c:pt>
                <c:pt idx="321">
                  <c:v>0.375</c:v>
                </c:pt>
                <c:pt idx="322">
                  <c:v>0.875</c:v>
                </c:pt>
                <c:pt idx="323">
                  <c:v>0.625</c:v>
                </c:pt>
                <c:pt idx="324">
                  <c:v>0.875</c:v>
                </c:pt>
                <c:pt idx="325">
                  <c:v>0.75</c:v>
                </c:pt>
                <c:pt idx="326">
                  <c:v>0.5</c:v>
                </c:pt>
                <c:pt idx="327">
                  <c:v>0.875</c:v>
                </c:pt>
                <c:pt idx="328">
                  <c:v>0.625</c:v>
                </c:pt>
                <c:pt idx="329">
                  <c:v>0.625</c:v>
                </c:pt>
                <c:pt idx="330">
                  <c:v>0.75</c:v>
                </c:pt>
                <c:pt idx="331">
                  <c:v>0.375</c:v>
                </c:pt>
                <c:pt idx="332">
                  <c:v>0.875</c:v>
                </c:pt>
                <c:pt idx="333">
                  <c:v>1</c:v>
                </c:pt>
                <c:pt idx="334">
                  <c:v>0.875</c:v>
                </c:pt>
                <c:pt idx="335">
                  <c:v>0.75</c:v>
                </c:pt>
                <c:pt idx="336">
                  <c:v>0.625</c:v>
                </c:pt>
                <c:pt idx="337">
                  <c:v>0.625</c:v>
                </c:pt>
                <c:pt idx="338">
                  <c:v>0.875</c:v>
                </c:pt>
                <c:pt idx="339">
                  <c:v>0.5</c:v>
                </c:pt>
                <c:pt idx="340">
                  <c:v>0.25</c:v>
                </c:pt>
                <c:pt idx="341">
                  <c:v>0.5</c:v>
                </c:pt>
                <c:pt idx="342">
                  <c:v>0.25</c:v>
                </c:pt>
                <c:pt idx="343">
                  <c:v>0.5</c:v>
                </c:pt>
                <c:pt idx="344">
                  <c:v>0.5</c:v>
                </c:pt>
                <c:pt idx="345">
                  <c:v>0.25</c:v>
                </c:pt>
                <c:pt idx="346">
                  <c:v>0.5</c:v>
                </c:pt>
                <c:pt idx="347">
                  <c:v>0.625</c:v>
                </c:pt>
                <c:pt idx="348">
                  <c:v>0.375</c:v>
                </c:pt>
                <c:pt idx="349">
                  <c:v>0.375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0.625</c:v>
                </c:pt>
                <c:pt idx="361">
                  <c:v>0.5</c:v>
                </c:pt>
                <c:pt idx="362">
                  <c:v>0.5</c:v>
                </c:pt>
                <c:pt idx="363">
                  <c:v>0.625</c:v>
                </c:pt>
                <c:pt idx="364">
                  <c:v>0.625</c:v>
                </c:pt>
                <c:pt idx="365">
                  <c:v>0.625</c:v>
                </c:pt>
                <c:pt idx="366">
                  <c:v>0.75</c:v>
                </c:pt>
                <c:pt idx="367">
                  <c:v>0.625</c:v>
                </c:pt>
                <c:pt idx="368">
                  <c:v>0.625</c:v>
                </c:pt>
                <c:pt idx="369">
                  <c:v>0.625</c:v>
                </c:pt>
                <c:pt idx="370">
                  <c:v>0.75</c:v>
                </c:pt>
                <c:pt idx="371">
                  <c:v>0.625</c:v>
                </c:pt>
                <c:pt idx="372">
                  <c:v>0.625</c:v>
                </c:pt>
                <c:pt idx="373">
                  <c:v>0.75</c:v>
                </c:pt>
                <c:pt idx="374">
                  <c:v>0.75</c:v>
                </c:pt>
                <c:pt idx="375">
                  <c:v>0.875</c:v>
                </c:pt>
                <c:pt idx="376">
                  <c:v>0.875</c:v>
                </c:pt>
                <c:pt idx="377">
                  <c:v>0.625</c:v>
                </c:pt>
                <c:pt idx="378">
                  <c:v>0.625</c:v>
                </c:pt>
                <c:pt idx="379">
                  <c:v>0.75</c:v>
                </c:pt>
                <c:pt idx="380">
                  <c:v>0.875</c:v>
                </c:pt>
                <c:pt idx="381">
                  <c:v>0.875</c:v>
                </c:pt>
                <c:pt idx="382">
                  <c:v>0.375</c:v>
                </c:pt>
                <c:pt idx="383">
                  <c:v>0.625</c:v>
                </c:pt>
                <c:pt idx="384">
                  <c:v>0.625</c:v>
                </c:pt>
                <c:pt idx="385">
                  <c:v>0.625</c:v>
                </c:pt>
                <c:pt idx="386">
                  <c:v>0.625</c:v>
                </c:pt>
              </c:numCache>
            </c:numRef>
          </c:xVal>
          <c:yVal>
            <c:numRef>
              <c:f>'итоги нормализации2'!$C$31:$C$437</c:f>
              <c:numCache>
                <c:formatCode>General</c:formatCode>
                <c:ptCount val="407"/>
                <c:pt idx="0">
                  <c:v>79564.388092633861</c:v>
                </c:pt>
                <c:pt idx="1">
                  <c:v>-26464.446251348592</c:v>
                </c:pt>
                <c:pt idx="2">
                  <c:v>-600.91772222425789</c:v>
                </c:pt>
                <c:pt idx="3">
                  <c:v>58582.387989630515</c:v>
                </c:pt>
                <c:pt idx="4">
                  <c:v>112754.37733067374</c:v>
                </c:pt>
                <c:pt idx="5">
                  <c:v>-24516.898548655678</c:v>
                </c:pt>
                <c:pt idx="6">
                  <c:v>-114591.52148852855</c:v>
                </c:pt>
                <c:pt idx="7">
                  <c:v>85617.506940236315</c:v>
                </c:pt>
                <c:pt idx="8">
                  <c:v>34483.164409307763</c:v>
                </c:pt>
                <c:pt idx="9">
                  <c:v>132087.53633717634</c:v>
                </c:pt>
                <c:pt idx="10">
                  <c:v>149816.1795273039</c:v>
                </c:pt>
                <c:pt idx="11">
                  <c:v>62537.953350607073</c:v>
                </c:pt>
                <c:pt idx="12">
                  <c:v>117547.77143512398</c:v>
                </c:pt>
                <c:pt idx="13">
                  <c:v>77614.36431258684</c:v>
                </c:pt>
                <c:pt idx="14">
                  <c:v>289167.28129682457</c:v>
                </c:pt>
                <c:pt idx="15">
                  <c:v>10474.572680072859</c:v>
                </c:pt>
                <c:pt idx="16">
                  <c:v>256180.67220410518</c:v>
                </c:pt>
                <c:pt idx="17">
                  <c:v>53203.703236640664</c:v>
                </c:pt>
                <c:pt idx="18">
                  <c:v>72931.642022709711</c:v>
                </c:pt>
                <c:pt idx="19">
                  <c:v>79588.272941338015</c:v>
                </c:pt>
                <c:pt idx="20">
                  <c:v>20534.539589341555</c:v>
                </c:pt>
                <c:pt idx="21">
                  <c:v>-133575.61729601212</c:v>
                </c:pt>
                <c:pt idx="22">
                  <c:v>-76484.165699293779</c:v>
                </c:pt>
                <c:pt idx="23">
                  <c:v>-31282.600949826854</c:v>
                </c:pt>
                <c:pt idx="24">
                  <c:v>-53291.327905456128</c:v>
                </c:pt>
                <c:pt idx="25">
                  <c:v>16309.238970390754</c:v>
                </c:pt>
                <c:pt idx="26">
                  <c:v>-27261.675395755912</c:v>
                </c:pt>
                <c:pt idx="27">
                  <c:v>16884.380654909939</c:v>
                </c:pt>
                <c:pt idx="28">
                  <c:v>32522.730564795376</c:v>
                </c:pt>
                <c:pt idx="29">
                  <c:v>-93817.247691441909</c:v>
                </c:pt>
                <c:pt idx="30">
                  <c:v>29267.595564327319</c:v>
                </c:pt>
                <c:pt idx="31">
                  <c:v>-8747.0016994413454</c:v>
                </c:pt>
                <c:pt idx="32">
                  <c:v>-118824.47857747338</c:v>
                </c:pt>
                <c:pt idx="33">
                  <c:v>2788.4948674894986</c:v>
                </c:pt>
                <c:pt idx="34">
                  <c:v>-39945.252376871184</c:v>
                </c:pt>
                <c:pt idx="35">
                  <c:v>-99931.42660944676</c:v>
                </c:pt>
                <c:pt idx="36">
                  <c:v>-122380.37976193006</c:v>
                </c:pt>
                <c:pt idx="37">
                  <c:v>25440.282342517748</c:v>
                </c:pt>
                <c:pt idx="38">
                  <c:v>-29121.987553153711</c:v>
                </c:pt>
                <c:pt idx="39">
                  <c:v>22537.379920816515</c:v>
                </c:pt>
                <c:pt idx="40">
                  <c:v>31340.740224543319</c:v>
                </c:pt>
                <c:pt idx="41">
                  <c:v>102521.46855380572</c:v>
                </c:pt>
                <c:pt idx="42">
                  <c:v>-101085.8818585109</c:v>
                </c:pt>
                <c:pt idx="43">
                  <c:v>128271.58276702714</c:v>
                </c:pt>
                <c:pt idx="44">
                  <c:v>-142531.63704429747</c:v>
                </c:pt>
                <c:pt idx="45">
                  <c:v>41045.946124311944</c:v>
                </c:pt>
                <c:pt idx="46">
                  <c:v>-57314.109260228317</c:v>
                </c:pt>
                <c:pt idx="47">
                  <c:v>853.60740805813111</c:v>
                </c:pt>
                <c:pt idx="48">
                  <c:v>48130.157423121971</c:v>
                </c:pt>
                <c:pt idx="49">
                  <c:v>29701.192395898513</c:v>
                </c:pt>
                <c:pt idx="50">
                  <c:v>9979.2250028274138</c:v>
                </c:pt>
                <c:pt idx="51">
                  <c:v>272888.8064083783</c:v>
                </c:pt>
                <c:pt idx="52">
                  <c:v>-9847.2688632840291</c:v>
                </c:pt>
                <c:pt idx="53">
                  <c:v>-27706.148189626518</c:v>
                </c:pt>
                <c:pt idx="54">
                  <c:v>-53558.647339856077</c:v>
                </c:pt>
                <c:pt idx="55">
                  <c:v>-14910.794181028614</c:v>
                </c:pt>
                <c:pt idx="56">
                  <c:v>-75994.295217465115</c:v>
                </c:pt>
                <c:pt idx="57">
                  <c:v>-29214.186158302415</c:v>
                </c:pt>
                <c:pt idx="58">
                  <c:v>25699.55356549623</c:v>
                </c:pt>
                <c:pt idx="59">
                  <c:v>-87238.335972201428</c:v>
                </c:pt>
                <c:pt idx="60">
                  <c:v>-93978.629721940495</c:v>
                </c:pt>
                <c:pt idx="61">
                  <c:v>-98135.670517818944</c:v>
                </c:pt>
                <c:pt idx="62">
                  <c:v>-8655.80909691751</c:v>
                </c:pt>
                <c:pt idx="63">
                  <c:v>-8588.4066889297683</c:v>
                </c:pt>
                <c:pt idx="64">
                  <c:v>811.34713158197701</c:v>
                </c:pt>
                <c:pt idx="65">
                  <c:v>36200.458420477808</c:v>
                </c:pt>
                <c:pt idx="66">
                  <c:v>-24982.411916242912</c:v>
                </c:pt>
                <c:pt idx="67">
                  <c:v>-143815.8054803173</c:v>
                </c:pt>
                <c:pt idx="68">
                  <c:v>23493.884954643785</c:v>
                </c:pt>
                <c:pt idx="69">
                  <c:v>10690.645595479873</c:v>
                </c:pt>
                <c:pt idx="70">
                  <c:v>-48158.784003660781</c:v>
                </c:pt>
                <c:pt idx="71">
                  <c:v>-23589.436595640203</c:v>
                </c:pt>
                <c:pt idx="72">
                  <c:v>93993.444221337035</c:v>
                </c:pt>
                <c:pt idx="73">
                  <c:v>75663.353763891384</c:v>
                </c:pt>
                <c:pt idx="74">
                  <c:v>-45536.986863569822</c:v>
                </c:pt>
                <c:pt idx="75">
                  <c:v>-107903.86627848877</c:v>
                </c:pt>
                <c:pt idx="76">
                  <c:v>-22267.921110209078</c:v>
                </c:pt>
                <c:pt idx="77">
                  <c:v>80144.894665230298</c:v>
                </c:pt>
                <c:pt idx="78">
                  <c:v>106511.0238454357</c:v>
                </c:pt>
                <c:pt idx="79">
                  <c:v>-11692.386734311003</c:v>
                </c:pt>
                <c:pt idx="80">
                  <c:v>-98754.783853205445</c:v>
                </c:pt>
                <c:pt idx="81">
                  <c:v>-6786.5583010638948</c:v>
                </c:pt>
                <c:pt idx="82">
                  <c:v>-29578.20892109652</c:v>
                </c:pt>
                <c:pt idx="83">
                  <c:v>-13895.888721901167</c:v>
                </c:pt>
                <c:pt idx="84">
                  <c:v>-11664.972732222464</c:v>
                </c:pt>
                <c:pt idx="85">
                  <c:v>-44519.741928272357</c:v>
                </c:pt>
                <c:pt idx="86">
                  <c:v>-17678.162255871051</c:v>
                </c:pt>
                <c:pt idx="87">
                  <c:v>-74985.460100082797</c:v>
                </c:pt>
                <c:pt idx="88">
                  <c:v>61213.053908645175</c:v>
                </c:pt>
                <c:pt idx="89">
                  <c:v>-189959.69799830057</c:v>
                </c:pt>
                <c:pt idx="90">
                  <c:v>-41872.347761857149</c:v>
                </c:pt>
                <c:pt idx="91">
                  <c:v>-1842.5165517802816</c:v>
                </c:pt>
                <c:pt idx="92">
                  <c:v>-373.71147279354045</c:v>
                </c:pt>
                <c:pt idx="93">
                  <c:v>60503.184273517632</c:v>
                </c:pt>
                <c:pt idx="94">
                  <c:v>-48158.784003660781</c:v>
                </c:pt>
                <c:pt idx="95">
                  <c:v>-2351.7495648970362</c:v>
                </c:pt>
                <c:pt idx="96">
                  <c:v>-59076.912075515516</c:v>
                </c:pt>
                <c:pt idx="97">
                  <c:v>115661.83283441269</c:v>
                </c:pt>
                <c:pt idx="98">
                  <c:v>-64600.625049245777</c:v>
                </c:pt>
                <c:pt idx="99">
                  <c:v>-54730.252744242025</c:v>
                </c:pt>
                <c:pt idx="100">
                  <c:v>11855.39648931328</c:v>
                </c:pt>
                <c:pt idx="101">
                  <c:v>-67174.812931932334</c:v>
                </c:pt>
                <c:pt idx="102">
                  <c:v>52059.757123497489</c:v>
                </c:pt>
                <c:pt idx="103">
                  <c:v>-12524.969436311978</c:v>
                </c:pt>
                <c:pt idx="104">
                  <c:v>-731.44743614445906</c:v>
                </c:pt>
                <c:pt idx="105">
                  <c:v>-32030.184206553269</c:v>
                </c:pt>
                <c:pt idx="106">
                  <c:v>68149.639298179944</c:v>
                </c:pt>
                <c:pt idx="107">
                  <c:v>-33186.741980797233</c:v>
                </c:pt>
                <c:pt idx="108">
                  <c:v>-17298.484239725338</c:v>
                </c:pt>
                <c:pt idx="109">
                  <c:v>35624.615977945097</c:v>
                </c:pt>
                <c:pt idx="110">
                  <c:v>-79232.119307093293</c:v>
                </c:pt>
                <c:pt idx="111">
                  <c:v>-21876.997720818967</c:v>
                </c:pt>
                <c:pt idx="112">
                  <c:v>-102608.09835522273</c:v>
                </c:pt>
                <c:pt idx="113">
                  <c:v>4714.6031726205838</c:v>
                </c:pt>
                <c:pt idx="114">
                  <c:v>-31849.628983246483</c:v>
                </c:pt>
                <c:pt idx="115">
                  <c:v>-40168.49417472654</c:v>
                </c:pt>
                <c:pt idx="116">
                  <c:v>22011.51989021973</c:v>
                </c:pt>
                <c:pt idx="117">
                  <c:v>-75111.014266009122</c:v>
                </c:pt>
                <c:pt idx="118">
                  <c:v>61056.515606276109</c:v>
                </c:pt>
                <c:pt idx="119">
                  <c:v>-11297.477285358938</c:v>
                </c:pt>
                <c:pt idx="120">
                  <c:v>30141.002552718564</c:v>
                </c:pt>
                <c:pt idx="121">
                  <c:v>-39695.290050993615</c:v>
                </c:pt>
                <c:pt idx="122">
                  <c:v>-12520.356633668882</c:v>
                </c:pt>
                <c:pt idx="123">
                  <c:v>-129589.3291120152</c:v>
                </c:pt>
                <c:pt idx="124">
                  <c:v>-51461.178652562085</c:v>
                </c:pt>
                <c:pt idx="125">
                  <c:v>-63389.585880505387</c:v>
                </c:pt>
                <c:pt idx="126">
                  <c:v>-48502.805746372265</c:v>
                </c:pt>
                <c:pt idx="127">
                  <c:v>-17603.427861721313</c:v>
                </c:pt>
                <c:pt idx="128">
                  <c:v>-144507.52346238637</c:v>
                </c:pt>
                <c:pt idx="129">
                  <c:v>-1171.3436202227022</c:v>
                </c:pt>
                <c:pt idx="130">
                  <c:v>-43184.958060736302</c:v>
                </c:pt>
                <c:pt idx="131">
                  <c:v>-17689.714180794457</c:v>
                </c:pt>
                <c:pt idx="132">
                  <c:v>19940.498236007814</c:v>
                </c:pt>
                <c:pt idx="133">
                  <c:v>-142215.61396893029</c:v>
                </c:pt>
                <c:pt idx="134">
                  <c:v>20793.342686242191</c:v>
                </c:pt>
                <c:pt idx="135">
                  <c:v>35010.24958098447</c:v>
                </c:pt>
                <c:pt idx="136">
                  <c:v>-14528.224885144737</c:v>
                </c:pt>
                <c:pt idx="137">
                  <c:v>29345.078378742968</c:v>
                </c:pt>
                <c:pt idx="138">
                  <c:v>-29928.131574520929</c:v>
                </c:pt>
                <c:pt idx="139">
                  <c:v>-18641.44769638608</c:v>
                </c:pt>
                <c:pt idx="140">
                  <c:v>23021.9909426698</c:v>
                </c:pt>
                <c:pt idx="141">
                  <c:v>44271.286139832344</c:v>
                </c:pt>
                <c:pt idx="142">
                  <c:v>-35923.734912595071</c:v>
                </c:pt>
                <c:pt idx="143">
                  <c:v>-24744.812269310176</c:v>
                </c:pt>
                <c:pt idx="144">
                  <c:v>2639.2925877895323</c:v>
                </c:pt>
                <c:pt idx="145">
                  <c:v>-57419.133204515558</c:v>
                </c:pt>
                <c:pt idx="146">
                  <c:v>-90183.696888439357</c:v>
                </c:pt>
                <c:pt idx="147">
                  <c:v>58533.269103656086</c:v>
                </c:pt>
                <c:pt idx="148">
                  <c:v>-60924.447038257029</c:v>
                </c:pt>
                <c:pt idx="149">
                  <c:v>-75166.341143114551</c:v>
                </c:pt>
                <c:pt idx="150">
                  <c:v>85460.153533327102</c:v>
                </c:pt>
                <c:pt idx="151">
                  <c:v>-65990.068019305123</c:v>
                </c:pt>
                <c:pt idx="152">
                  <c:v>-65264.983259784873</c:v>
                </c:pt>
                <c:pt idx="153">
                  <c:v>-57138.862222234253</c:v>
                </c:pt>
                <c:pt idx="154">
                  <c:v>-55888.080479188182</c:v>
                </c:pt>
                <c:pt idx="155">
                  <c:v>42737.028314146097</c:v>
                </c:pt>
                <c:pt idx="156">
                  <c:v>-44984.480199766753</c:v>
                </c:pt>
                <c:pt idx="157">
                  <c:v>-85769.010674333025</c:v>
                </c:pt>
                <c:pt idx="158">
                  <c:v>23653.231762334122</c:v>
                </c:pt>
                <c:pt idx="159">
                  <c:v>-75738.690883792588</c:v>
                </c:pt>
                <c:pt idx="160">
                  <c:v>26958.901179555454</c:v>
                </c:pt>
                <c:pt idx="161">
                  <c:v>-21748.867566931469</c:v>
                </c:pt>
                <c:pt idx="162">
                  <c:v>568.20870118352468</c:v>
                </c:pt>
                <c:pt idx="163">
                  <c:v>-46089.742673685192</c:v>
                </c:pt>
                <c:pt idx="164">
                  <c:v>8953.1802753736265</c:v>
                </c:pt>
                <c:pt idx="165">
                  <c:v>16460.470156731608</c:v>
                </c:pt>
                <c:pt idx="166">
                  <c:v>-153346.25384534898</c:v>
                </c:pt>
                <c:pt idx="167">
                  <c:v>102713.00460084341</c:v>
                </c:pt>
                <c:pt idx="168">
                  <c:v>-105635.02961577004</c:v>
                </c:pt>
                <c:pt idx="169">
                  <c:v>18088.095326341863</c:v>
                </c:pt>
                <c:pt idx="170">
                  <c:v>36639.754447630374</c:v>
                </c:pt>
                <c:pt idx="171">
                  <c:v>5739.2231523735682</c:v>
                </c:pt>
                <c:pt idx="172">
                  <c:v>-7931.4311953049037</c:v>
                </c:pt>
                <c:pt idx="173">
                  <c:v>-40739.819527388492</c:v>
                </c:pt>
                <c:pt idx="174">
                  <c:v>9638.3697539026034</c:v>
                </c:pt>
                <c:pt idx="175">
                  <c:v>-66696.577755040082</c:v>
                </c:pt>
                <c:pt idx="176">
                  <c:v>11459.576618889521</c:v>
                </c:pt>
                <c:pt idx="177">
                  <c:v>-11992.464714924979</c:v>
                </c:pt>
                <c:pt idx="178">
                  <c:v>-40471.432062323089</c:v>
                </c:pt>
                <c:pt idx="179">
                  <c:v>-50133.104163473123</c:v>
                </c:pt>
                <c:pt idx="180">
                  <c:v>6106.4713889942504</c:v>
                </c:pt>
                <c:pt idx="181">
                  <c:v>14679.827180686698</c:v>
                </c:pt>
                <c:pt idx="182">
                  <c:v>-24863.469090295024</c:v>
                </c:pt>
                <c:pt idx="183">
                  <c:v>21442.475711213192</c:v>
                </c:pt>
                <c:pt idx="184">
                  <c:v>2789.5394579633139</c:v>
                </c:pt>
                <c:pt idx="185">
                  <c:v>-30137.597612358048</c:v>
                </c:pt>
                <c:pt idx="186">
                  <c:v>-122055.22182561021</c:v>
                </c:pt>
                <c:pt idx="187">
                  <c:v>-51508.477846411697</c:v>
                </c:pt>
                <c:pt idx="188">
                  <c:v>-37654.112320465734</c:v>
                </c:pt>
                <c:pt idx="189">
                  <c:v>-39424.76684250409</c:v>
                </c:pt>
                <c:pt idx="190">
                  <c:v>-54968.878613067907</c:v>
                </c:pt>
                <c:pt idx="191">
                  <c:v>62200.882987256977</c:v>
                </c:pt>
                <c:pt idx="192">
                  <c:v>-29841.837215785054</c:v>
                </c:pt>
                <c:pt idx="193">
                  <c:v>-128783.20594070968</c:v>
                </c:pt>
                <c:pt idx="194">
                  <c:v>-65704.587362907187</c:v>
                </c:pt>
                <c:pt idx="195">
                  <c:v>-22133.147972624516</c:v>
                </c:pt>
                <c:pt idx="196">
                  <c:v>-3698.7534298170358</c:v>
                </c:pt>
                <c:pt idx="197">
                  <c:v>-22507.001501670282</c:v>
                </c:pt>
                <c:pt idx="198">
                  <c:v>87266.780798909254</c:v>
                </c:pt>
                <c:pt idx="199">
                  <c:v>-39660.896115038719</c:v>
                </c:pt>
                <c:pt idx="200">
                  <c:v>16732.901885937841</c:v>
                </c:pt>
                <c:pt idx="201">
                  <c:v>-40347.460788671335</c:v>
                </c:pt>
                <c:pt idx="202">
                  <c:v>-310.89694578154013</c:v>
                </c:pt>
                <c:pt idx="203">
                  <c:v>-36153.502836045343</c:v>
                </c:pt>
                <c:pt idx="204">
                  <c:v>12193.927128950367</c:v>
                </c:pt>
                <c:pt idx="205">
                  <c:v>-17939.685414414795</c:v>
                </c:pt>
                <c:pt idx="206">
                  <c:v>62514.646568811149</c:v>
                </c:pt>
                <c:pt idx="207">
                  <c:v>30934.6833119613</c:v>
                </c:pt>
                <c:pt idx="208">
                  <c:v>-58802.935647339735</c:v>
                </c:pt>
                <c:pt idx="209">
                  <c:v>108472.47345473943</c:v>
                </c:pt>
                <c:pt idx="210">
                  <c:v>81572.604898557125</c:v>
                </c:pt>
                <c:pt idx="211">
                  <c:v>-149144.32447486286</c:v>
                </c:pt>
                <c:pt idx="212">
                  <c:v>69405.790705966705</c:v>
                </c:pt>
                <c:pt idx="213">
                  <c:v>-24561.149931992404</c:v>
                </c:pt>
                <c:pt idx="214">
                  <c:v>13835.116754529939</c:v>
                </c:pt>
                <c:pt idx="215">
                  <c:v>-25687.178707079293</c:v>
                </c:pt>
                <c:pt idx="216">
                  <c:v>-75851.079800071951</c:v>
                </c:pt>
                <c:pt idx="217">
                  <c:v>-14269.434273033054</c:v>
                </c:pt>
                <c:pt idx="218">
                  <c:v>38578.443582924927</c:v>
                </c:pt>
                <c:pt idx="219">
                  <c:v>-80395.910398191889</c:v>
                </c:pt>
                <c:pt idx="220">
                  <c:v>10288.202474144346</c:v>
                </c:pt>
                <c:pt idx="221">
                  <c:v>-80281.489425309905</c:v>
                </c:pt>
                <c:pt idx="222">
                  <c:v>37811.507357077353</c:v>
                </c:pt>
                <c:pt idx="223">
                  <c:v>-80951.452372328669</c:v>
                </c:pt>
                <c:pt idx="224">
                  <c:v>-15937.878880515054</c:v>
                </c:pt>
                <c:pt idx="225">
                  <c:v>-28569.918866278429</c:v>
                </c:pt>
                <c:pt idx="226">
                  <c:v>-6064.3606506364304</c:v>
                </c:pt>
                <c:pt idx="227">
                  <c:v>-36390.09607689915</c:v>
                </c:pt>
                <c:pt idx="228">
                  <c:v>48964.360406480875</c:v>
                </c:pt>
                <c:pt idx="229">
                  <c:v>-40277.939295935823</c:v>
                </c:pt>
                <c:pt idx="230">
                  <c:v>37827.75444731192</c:v>
                </c:pt>
                <c:pt idx="231">
                  <c:v>-54778.995692485769</c:v>
                </c:pt>
                <c:pt idx="232">
                  <c:v>-2380.6797340828925</c:v>
                </c:pt>
                <c:pt idx="233">
                  <c:v>46296.461884064309</c:v>
                </c:pt>
                <c:pt idx="234">
                  <c:v>62390.530006592162</c:v>
                </c:pt>
                <c:pt idx="235">
                  <c:v>-16190.355385616596</c:v>
                </c:pt>
                <c:pt idx="236">
                  <c:v>-300.75300122075714</c:v>
                </c:pt>
                <c:pt idx="237">
                  <c:v>-3249.1826925993664</c:v>
                </c:pt>
                <c:pt idx="238">
                  <c:v>16562.255429215846</c:v>
                </c:pt>
                <c:pt idx="239">
                  <c:v>-63630.473572897579</c:v>
                </c:pt>
                <c:pt idx="240">
                  <c:v>-48172.334139162151</c:v>
                </c:pt>
                <c:pt idx="241">
                  <c:v>29188.61142551864</c:v>
                </c:pt>
                <c:pt idx="242">
                  <c:v>4941.5968638398917</c:v>
                </c:pt>
                <c:pt idx="243">
                  <c:v>-128129.65142702864</c:v>
                </c:pt>
                <c:pt idx="244">
                  <c:v>-37162.627102391212</c:v>
                </c:pt>
                <c:pt idx="245">
                  <c:v>99993.472570653947</c:v>
                </c:pt>
                <c:pt idx="246">
                  <c:v>103386.18982316949</c:v>
                </c:pt>
                <c:pt idx="247">
                  <c:v>-39105.544140452228</c:v>
                </c:pt>
                <c:pt idx="248">
                  <c:v>-28851.832077054307</c:v>
                </c:pt>
                <c:pt idx="249">
                  <c:v>-21651.361513132229</c:v>
                </c:pt>
                <c:pt idx="250">
                  <c:v>-39280.807887003903</c:v>
                </c:pt>
                <c:pt idx="251">
                  <c:v>-29929.558772688004</c:v>
                </c:pt>
                <c:pt idx="252">
                  <c:v>-75932.033776343567</c:v>
                </c:pt>
                <c:pt idx="253">
                  <c:v>-10138.408541252487</c:v>
                </c:pt>
                <c:pt idx="254">
                  <c:v>-18242.255391829647</c:v>
                </c:pt>
                <c:pt idx="255">
                  <c:v>-48586.949080054881</c:v>
                </c:pt>
                <c:pt idx="256">
                  <c:v>30774.157495249645</c:v>
                </c:pt>
                <c:pt idx="257">
                  <c:v>105720.20738933358</c:v>
                </c:pt>
                <c:pt idx="258">
                  <c:v>-33373.404332873877</c:v>
                </c:pt>
                <c:pt idx="259">
                  <c:v>58031.269050777715</c:v>
                </c:pt>
                <c:pt idx="260">
                  <c:v>-79889.35051350022</c:v>
                </c:pt>
                <c:pt idx="261">
                  <c:v>70652.571381639224</c:v>
                </c:pt>
                <c:pt idx="262">
                  <c:v>54416.10296957189</c:v>
                </c:pt>
                <c:pt idx="263">
                  <c:v>2471.0563272983418</c:v>
                </c:pt>
                <c:pt idx="264">
                  <c:v>-5270.0593623060267</c:v>
                </c:pt>
                <c:pt idx="265">
                  <c:v>734.51137758692494</c:v>
                </c:pt>
                <c:pt idx="266">
                  <c:v>25626.613981501199</c:v>
                </c:pt>
                <c:pt idx="267">
                  <c:v>-33070.811850257742</c:v>
                </c:pt>
                <c:pt idx="268">
                  <c:v>14997.191841711523</c:v>
                </c:pt>
                <c:pt idx="269">
                  <c:v>-30604.592349086888</c:v>
                </c:pt>
                <c:pt idx="270">
                  <c:v>25094.064270559815</c:v>
                </c:pt>
                <c:pt idx="271">
                  <c:v>-27712.045263317355</c:v>
                </c:pt>
                <c:pt idx="272">
                  <c:v>-23883.882609116787</c:v>
                </c:pt>
                <c:pt idx="273">
                  <c:v>32741.308346387872</c:v>
                </c:pt>
                <c:pt idx="274">
                  <c:v>23800.212751208281</c:v>
                </c:pt>
                <c:pt idx="275">
                  <c:v>-26281.070907751564</c:v>
                </c:pt>
                <c:pt idx="276">
                  <c:v>-44340.961168758571</c:v>
                </c:pt>
                <c:pt idx="277">
                  <c:v>-18168.893672884034</c:v>
                </c:pt>
                <c:pt idx="278">
                  <c:v>96138.11631640821</c:v>
                </c:pt>
                <c:pt idx="279">
                  <c:v>-19956.718087246525</c:v>
                </c:pt>
                <c:pt idx="280">
                  <c:v>62490.821336561523</c:v>
                </c:pt>
                <c:pt idx="281">
                  <c:v>70171.423771079921</c:v>
                </c:pt>
                <c:pt idx="282">
                  <c:v>-16822.450089368213</c:v>
                </c:pt>
                <c:pt idx="283">
                  <c:v>-1214.9197105882922</c:v>
                </c:pt>
                <c:pt idx="284">
                  <c:v>5627.8533559467178</c:v>
                </c:pt>
                <c:pt idx="285">
                  <c:v>61139.994969011808</c:v>
                </c:pt>
                <c:pt idx="286">
                  <c:v>55884.097356166283</c:v>
                </c:pt>
                <c:pt idx="287">
                  <c:v>90576.947415301751</c:v>
                </c:pt>
                <c:pt idx="288">
                  <c:v>101225.6472636431</c:v>
                </c:pt>
                <c:pt idx="289">
                  <c:v>26878.867921369441</c:v>
                </c:pt>
                <c:pt idx="290">
                  <c:v>-10866.379740164557</c:v>
                </c:pt>
                <c:pt idx="291">
                  <c:v>-32780.757956004527</c:v>
                </c:pt>
                <c:pt idx="292">
                  <c:v>-54646.202020943107</c:v>
                </c:pt>
                <c:pt idx="293">
                  <c:v>66973.114182801568</c:v>
                </c:pt>
                <c:pt idx="294">
                  <c:v>3148.9259367948398</c:v>
                </c:pt>
                <c:pt idx="295">
                  <c:v>-14034.108657976147</c:v>
                </c:pt>
                <c:pt idx="296">
                  <c:v>102710.22785771801</c:v>
                </c:pt>
                <c:pt idx="297">
                  <c:v>86175.700289707864</c:v>
                </c:pt>
                <c:pt idx="298">
                  <c:v>37656.866765300685</c:v>
                </c:pt>
                <c:pt idx="299">
                  <c:v>-75994.690717903344</c:v>
                </c:pt>
                <c:pt idx="300">
                  <c:v>17451.070547360519</c:v>
                </c:pt>
                <c:pt idx="301">
                  <c:v>-5322.6495730693568</c:v>
                </c:pt>
                <c:pt idx="302">
                  <c:v>-28931.019425722538</c:v>
                </c:pt>
                <c:pt idx="303">
                  <c:v>-99335.454247702262</c:v>
                </c:pt>
                <c:pt idx="304">
                  <c:v>41671.036585868394</c:v>
                </c:pt>
                <c:pt idx="305">
                  <c:v>-74249.098199275264</c:v>
                </c:pt>
                <c:pt idx="306">
                  <c:v>-8450.100769670622</c:v>
                </c:pt>
                <c:pt idx="307">
                  <c:v>11162.380043867102</c:v>
                </c:pt>
                <c:pt idx="308">
                  <c:v>-25013.5183684082</c:v>
                </c:pt>
                <c:pt idx="309">
                  <c:v>50814.765691985958</c:v>
                </c:pt>
                <c:pt idx="310">
                  <c:v>38160.599134467717</c:v>
                </c:pt>
                <c:pt idx="311">
                  <c:v>-15113.281490870635</c:v>
                </c:pt>
                <c:pt idx="312">
                  <c:v>-25685.699480590003</c:v>
                </c:pt>
                <c:pt idx="313">
                  <c:v>82519.115723857656</c:v>
                </c:pt>
                <c:pt idx="314">
                  <c:v>29563.844520246319</c:v>
                </c:pt>
                <c:pt idx="315">
                  <c:v>-13071.22982597677</c:v>
                </c:pt>
                <c:pt idx="316">
                  <c:v>36107.318848606024</c:v>
                </c:pt>
                <c:pt idx="317">
                  <c:v>-22435.447787392361</c:v>
                </c:pt>
                <c:pt idx="318">
                  <c:v>-40696.361679660156</c:v>
                </c:pt>
                <c:pt idx="319">
                  <c:v>101228.4807549782</c:v>
                </c:pt>
                <c:pt idx="320">
                  <c:v>68279.537431036064</c:v>
                </c:pt>
                <c:pt idx="321">
                  <c:v>69981.131144135492</c:v>
                </c:pt>
                <c:pt idx="322">
                  <c:v>123309.14349841751</c:v>
                </c:pt>
                <c:pt idx="323">
                  <c:v>149038.62442509364</c:v>
                </c:pt>
                <c:pt idx="324">
                  <c:v>-35098.323014087568</c:v>
                </c:pt>
                <c:pt idx="325">
                  <c:v>35657.501451845514</c:v>
                </c:pt>
                <c:pt idx="326">
                  <c:v>35099.136133449909</c:v>
                </c:pt>
                <c:pt idx="327">
                  <c:v>-101225.5052213092</c:v>
                </c:pt>
                <c:pt idx="328">
                  <c:v>159002.25634660071</c:v>
                </c:pt>
                <c:pt idx="329">
                  <c:v>160639.58749682584</c:v>
                </c:pt>
                <c:pt idx="330">
                  <c:v>-81772.320971779409</c:v>
                </c:pt>
                <c:pt idx="331">
                  <c:v>39157.171620778681</c:v>
                </c:pt>
                <c:pt idx="332">
                  <c:v>155218.25153875642</c:v>
                </c:pt>
                <c:pt idx="333">
                  <c:v>-127491.4811017302</c:v>
                </c:pt>
                <c:pt idx="334">
                  <c:v>243230.51700728573</c:v>
                </c:pt>
                <c:pt idx="335">
                  <c:v>136270.97743990296</c:v>
                </c:pt>
                <c:pt idx="336">
                  <c:v>49561.533628616598</c:v>
                </c:pt>
                <c:pt idx="337">
                  <c:v>43666.134147632925</c:v>
                </c:pt>
                <c:pt idx="338">
                  <c:v>64003.74233031529</c:v>
                </c:pt>
                <c:pt idx="339">
                  <c:v>110987.4471832519</c:v>
                </c:pt>
                <c:pt idx="340">
                  <c:v>-17734.682598105341</c:v>
                </c:pt>
                <c:pt idx="341">
                  <c:v>-63075.000842914829</c:v>
                </c:pt>
                <c:pt idx="342">
                  <c:v>40173.054740459658</c:v>
                </c:pt>
                <c:pt idx="343">
                  <c:v>-101322.73189506121</c:v>
                </c:pt>
                <c:pt idx="344">
                  <c:v>-77002.204955521214</c:v>
                </c:pt>
                <c:pt idx="345">
                  <c:v>12667.892269514879</c:v>
                </c:pt>
                <c:pt idx="346">
                  <c:v>-160655.67699903846</c:v>
                </c:pt>
                <c:pt idx="347">
                  <c:v>148286.7844006829</c:v>
                </c:pt>
                <c:pt idx="348">
                  <c:v>-46020.832549361134</c:v>
                </c:pt>
                <c:pt idx="349">
                  <c:v>-24379.517237421329</c:v>
                </c:pt>
                <c:pt idx="350">
                  <c:v>-30543.923114311183</c:v>
                </c:pt>
                <c:pt idx="351">
                  <c:v>-40232.042683516513</c:v>
                </c:pt>
                <c:pt idx="352">
                  <c:v>-19756.45119374647</c:v>
                </c:pt>
                <c:pt idx="353">
                  <c:v>-30325.183448037656</c:v>
                </c:pt>
                <c:pt idx="354">
                  <c:v>-5405.2236633810098</c:v>
                </c:pt>
                <c:pt idx="355">
                  <c:v>-22821.436164633895</c:v>
                </c:pt>
                <c:pt idx="356">
                  <c:v>-37873.337137203547</c:v>
                </c:pt>
                <c:pt idx="357">
                  <c:v>-10649.451781284704</c:v>
                </c:pt>
                <c:pt idx="358">
                  <c:v>2281.4044736875803</c:v>
                </c:pt>
                <c:pt idx="359">
                  <c:v>-9760.7044483920909</c:v>
                </c:pt>
                <c:pt idx="360">
                  <c:v>-103458.76321444311</c:v>
                </c:pt>
                <c:pt idx="361">
                  <c:v>57.796150066773407</c:v>
                </c:pt>
                <c:pt idx="362">
                  <c:v>-19610.621400378644</c:v>
                </c:pt>
                <c:pt idx="363">
                  <c:v>9973.3381627814961</c:v>
                </c:pt>
                <c:pt idx="364">
                  <c:v>-40053.248634510965</c:v>
                </c:pt>
                <c:pt idx="365">
                  <c:v>-17429.160884187091</c:v>
                </c:pt>
                <c:pt idx="366">
                  <c:v>-55134.550160783052</c:v>
                </c:pt>
                <c:pt idx="367">
                  <c:v>-31479.733095286938</c:v>
                </c:pt>
                <c:pt idx="368">
                  <c:v>22723.829932225286</c:v>
                </c:pt>
                <c:pt idx="369">
                  <c:v>-23919.020064656273</c:v>
                </c:pt>
                <c:pt idx="370">
                  <c:v>851.56966376211494</c:v>
                </c:pt>
                <c:pt idx="371">
                  <c:v>-28630.330744255276</c:v>
                </c:pt>
                <c:pt idx="372">
                  <c:v>31339.406891210005</c:v>
                </c:pt>
                <c:pt idx="373">
                  <c:v>16884.457119656727</c:v>
                </c:pt>
                <c:pt idx="374">
                  <c:v>51460.706891965121</c:v>
                </c:pt>
                <c:pt idx="375">
                  <c:v>94862.616112878546</c:v>
                </c:pt>
                <c:pt idx="376">
                  <c:v>272887.75878933072</c:v>
                </c:pt>
                <c:pt idx="377">
                  <c:v>-106170.62762122281</c:v>
                </c:pt>
                <c:pt idx="378">
                  <c:v>-417.37727830576478</c:v>
                </c:pt>
                <c:pt idx="379">
                  <c:v>851.1043033702299</c:v>
                </c:pt>
                <c:pt idx="380">
                  <c:v>260984.0445036164</c:v>
                </c:pt>
                <c:pt idx="381">
                  <c:v>272888.8064083783</c:v>
                </c:pt>
                <c:pt idx="382">
                  <c:v>81203.440835183777</c:v>
                </c:pt>
                <c:pt idx="383">
                  <c:v>99894.587825384573</c:v>
                </c:pt>
                <c:pt idx="384">
                  <c:v>59849.116947249975</c:v>
                </c:pt>
                <c:pt idx="385">
                  <c:v>40627.594916003116</c:v>
                </c:pt>
                <c:pt idx="386">
                  <c:v>52513.208965120139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33-4362-89B1-3772C3CB2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900591"/>
        <c:axId val="640913487"/>
      </c:scatterChart>
      <c:valAx>
        <c:axId val="640900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7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913487"/>
        <c:crosses val="autoZero"/>
        <c:crossBetween val="midCat"/>
      </c:valAx>
      <c:valAx>
        <c:axId val="6409134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9005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'итоги нормализации2'!$F$31:$F$437</c:f>
              <c:numCache>
                <c:formatCode>General</c:formatCode>
                <c:ptCount val="407"/>
                <c:pt idx="0">
                  <c:v>0.12919896640826872</c:v>
                </c:pt>
                <c:pt idx="1">
                  <c:v>0.38759689922480617</c:v>
                </c:pt>
                <c:pt idx="2">
                  <c:v>0.64599483204134356</c:v>
                </c:pt>
                <c:pt idx="3">
                  <c:v>0.90439276485788112</c:v>
                </c:pt>
                <c:pt idx="4">
                  <c:v>1.1627906976744184</c:v>
                </c:pt>
                <c:pt idx="5">
                  <c:v>1.4211886304909558</c:v>
                </c:pt>
                <c:pt idx="6">
                  <c:v>1.6795865633074933</c:v>
                </c:pt>
                <c:pt idx="7">
                  <c:v>1.9379844961240309</c:v>
                </c:pt>
                <c:pt idx="8">
                  <c:v>2.1963824289405682</c:v>
                </c:pt>
                <c:pt idx="9">
                  <c:v>2.4547803617571056</c:v>
                </c:pt>
                <c:pt idx="10">
                  <c:v>2.7131782945736429</c:v>
                </c:pt>
                <c:pt idx="11">
                  <c:v>2.9715762273901807</c:v>
                </c:pt>
                <c:pt idx="12">
                  <c:v>3.229974160206718</c:v>
                </c:pt>
                <c:pt idx="13">
                  <c:v>3.4883720930232553</c:v>
                </c:pt>
                <c:pt idx="14">
                  <c:v>3.7467700258397931</c:v>
                </c:pt>
                <c:pt idx="15">
                  <c:v>4.0051679586563305</c:v>
                </c:pt>
                <c:pt idx="16">
                  <c:v>4.2635658914728678</c:v>
                </c:pt>
                <c:pt idx="17">
                  <c:v>4.5219638242894051</c:v>
                </c:pt>
                <c:pt idx="18">
                  <c:v>4.7803617571059425</c:v>
                </c:pt>
                <c:pt idx="19">
                  <c:v>5.0387596899224798</c:v>
                </c:pt>
                <c:pt idx="20">
                  <c:v>5.2971576227390171</c:v>
                </c:pt>
                <c:pt idx="21">
                  <c:v>5.5555555555555554</c:v>
                </c:pt>
                <c:pt idx="22">
                  <c:v>5.8139534883720927</c:v>
                </c:pt>
                <c:pt idx="23">
                  <c:v>6.07235142118863</c:v>
                </c:pt>
                <c:pt idx="24">
                  <c:v>6.3307493540051674</c:v>
                </c:pt>
                <c:pt idx="25">
                  <c:v>6.5891472868217047</c:v>
                </c:pt>
                <c:pt idx="26">
                  <c:v>6.847545219638242</c:v>
                </c:pt>
                <c:pt idx="27">
                  <c:v>7.1059431524547794</c:v>
                </c:pt>
                <c:pt idx="28">
                  <c:v>7.3643410852713176</c:v>
                </c:pt>
                <c:pt idx="29">
                  <c:v>7.6227390180878549</c:v>
                </c:pt>
                <c:pt idx="30">
                  <c:v>7.8811369509043923</c:v>
                </c:pt>
                <c:pt idx="31">
                  <c:v>8.1395348837209305</c:v>
                </c:pt>
                <c:pt idx="32">
                  <c:v>8.3979328165374678</c:v>
                </c:pt>
                <c:pt idx="33">
                  <c:v>8.6563307493540051</c:v>
                </c:pt>
                <c:pt idx="34">
                  <c:v>8.9147286821705425</c:v>
                </c:pt>
                <c:pt idx="35">
                  <c:v>9.1731266149870798</c:v>
                </c:pt>
                <c:pt idx="36">
                  <c:v>9.4315245478036172</c:v>
                </c:pt>
                <c:pt idx="37">
                  <c:v>9.6899224806201545</c:v>
                </c:pt>
                <c:pt idx="38">
                  <c:v>9.9483204134366918</c:v>
                </c:pt>
                <c:pt idx="39">
                  <c:v>10.206718346253229</c:v>
                </c:pt>
                <c:pt idx="40">
                  <c:v>10.465116279069766</c:v>
                </c:pt>
                <c:pt idx="41">
                  <c:v>10.723514211886306</c:v>
                </c:pt>
                <c:pt idx="42">
                  <c:v>10.981912144702843</c:v>
                </c:pt>
                <c:pt idx="43">
                  <c:v>11.24031007751938</c:v>
                </c:pt>
                <c:pt idx="44">
                  <c:v>11.498708010335918</c:v>
                </c:pt>
                <c:pt idx="45">
                  <c:v>11.757105943152455</c:v>
                </c:pt>
                <c:pt idx="46">
                  <c:v>12.015503875968992</c:v>
                </c:pt>
                <c:pt idx="47">
                  <c:v>12.27390180878553</c:v>
                </c:pt>
                <c:pt idx="48">
                  <c:v>12.532299741602067</c:v>
                </c:pt>
                <c:pt idx="49">
                  <c:v>12.790697674418604</c:v>
                </c:pt>
                <c:pt idx="50">
                  <c:v>13.049095607235142</c:v>
                </c:pt>
                <c:pt idx="51">
                  <c:v>13.307493540051679</c:v>
                </c:pt>
                <c:pt idx="52">
                  <c:v>13.565891472868216</c:v>
                </c:pt>
                <c:pt idx="53">
                  <c:v>13.824289405684754</c:v>
                </c:pt>
                <c:pt idx="54">
                  <c:v>14.082687338501291</c:v>
                </c:pt>
                <c:pt idx="55">
                  <c:v>14.341085271317828</c:v>
                </c:pt>
                <c:pt idx="56">
                  <c:v>14.599483204134367</c:v>
                </c:pt>
                <c:pt idx="57">
                  <c:v>14.857881136950905</c:v>
                </c:pt>
                <c:pt idx="58">
                  <c:v>15.116279069767442</c:v>
                </c:pt>
                <c:pt idx="59">
                  <c:v>15.374677002583979</c:v>
                </c:pt>
                <c:pt idx="60">
                  <c:v>15.633074935400517</c:v>
                </c:pt>
                <c:pt idx="61">
                  <c:v>15.891472868217054</c:v>
                </c:pt>
                <c:pt idx="62">
                  <c:v>16.14987080103359</c:v>
                </c:pt>
                <c:pt idx="63">
                  <c:v>16.408268733850125</c:v>
                </c:pt>
                <c:pt idx="64">
                  <c:v>16.666666666666664</c:v>
                </c:pt>
                <c:pt idx="65">
                  <c:v>16.925064599483203</c:v>
                </c:pt>
                <c:pt idx="66">
                  <c:v>17.183462532299739</c:v>
                </c:pt>
                <c:pt idx="67">
                  <c:v>17.441860465116278</c:v>
                </c:pt>
                <c:pt idx="68">
                  <c:v>17.700258397932814</c:v>
                </c:pt>
                <c:pt idx="69">
                  <c:v>17.958656330749353</c:v>
                </c:pt>
                <c:pt idx="70">
                  <c:v>18.217054263565888</c:v>
                </c:pt>
                <c:pt idx="71">
                  <c:v>18.475452196382427</c:v>
                </c:pt>
                <c:pt idx="72">
                  <c:v>18.733850129198963</c:v>
                </c:pt>
                <c:pt idx="73">
                  <c:v>18.992248062015502</c:v>
                </c:pt>
                <c:pt idx="74">
                  <c:v>19.250645994832038</c:v>
                </c:pt>
                <c:pt idx="75">
                  <c:v>19.509043927648577</c:v>
                </c:pt>
                <c:pt idx="76">
                  <c:v>19.767441860465112</c:v>
                </c:pt>
                <c:pt idx="77">
                  <c:v>20.025839793281651</c:v>
                </c:pt>
                <c:pt idx="78">
                  <c:v>20.284237726098187</c:v>
                </c:pt>
                <c:pt idx="79">
                  <c:v>20.542635658914726</c:v>
                </c:pt>
                <c:pt idx="80">
                  <c:v>20.801033591731262</c:v>
                </c:pt>
                <c:pt idx="81">
                  <c:v>21.059431524547801</c:v>
                </c:pt>
                <c:pt idx="82">
                  <c:v>21.31782945736434</c:v>
                </c:pt>
                <c:pt idx="83">
                  <c:v>21.576227390180875</c:v>
                </c:pt>
                <c:pt idx="84">
                  <c:v>21.834625322997415</c:v>
                </c:pt>
                <c:pt idx="85">
                  <c:v>22.09302325581395</c:v>
                </c:pt>
                <c:pt idx="86">
                  <c:v>22.351421188630489</c:v>
                </c:pt>
                <c:pt idx="87">
                  <c:v>22.609819121447025</c:v>
                </c:pt>
                <c:pt idx="88">
                  <c:v>22.868217054263564</c:v>
                </c:pt>
                <c:pt idx="89">
                  <c:v>23.126614987080099</c:v>
                </c:pt>
                <c:pt idx="90">
                  <c:v>23.385012919896639</c:v>
                </c:pt>
                <c:pt idx="91">
                  <c:v>23.643410852713174</c:v>
                </c:pt>
                <c:pt idx="92">
                  <c:v>23.901808785529713</c:v>
                </c:pt>
                <c:pt idx="93">
                  <c:v>24.160206718346249</c:v>
                </c:pt>
                <c:pt idx="94">
                  <c:v>24.418604651162788</c:v>
                </c:pt>
                <c:pt idx="95">
                  <c:v>24.677002583979323</c:v>
                </c:pt>
                <c:pt idx="96">
                  <c:v>24.935400516795863</c:v>
                </c:pt>
                <c:pt idx="97">
                  <c:v>25.193798449612402</c:v>
                </c:pt>
                <c:pt idx="98">
                  <c:v>25.452196382428937</c:v>
                </c:pt>
                <c:pt idx="99">
                  <c:v>25.710594315245476</c:v>
                </c:pt>
                <c:pt idx="100">
                  <c:v>25.968992248062012</c:v>
                </c:pt>
                <c:pt idx="101">
                  <c:v>26.227390180878551</c:v>
                </c:pt>
                <c:pt idx="102">
                  <c:v>26.485788113695087</c:v>
                </c:pt>
                <c:pt idx="103">
                  <c:v>26.744186046511626</c:v>
                </c:pt>
                <c:pt idx="104">
                  <c:v>27.002583979328161</c:v>
                </c:pt>
                <c:pt idx="105">
                  <c:v>27.2609819121447</c:v>
                </c:pt>
                <c:pt idx="106">
                  <c:v>27.519379844961236</c:v>
                </c:pt>
                <c:pt idx="107">
                  <c:v>27.777777777777775</c:v>
                </c:pt>
                <c:pt idx="108">
                  <c:v>28.036175710594311</c:v>
                </c:pt>
                <c:pt idx="109">
                  <c:v>28.29457364341085</c:v>
                </c:pt>
                <c:pt idx="110">
                  <c:v>28.552971576227385</c:v>
                </c:pt>
                <c:pt idx="111">
                  <c:v>28.811369509043924</c:v>
                </c:pt>
                <c:pt idx="112">
                  <c:v>29.069767441860463</c:v>
                </c:pt>
                <c:pt idx="113">
                  <c:v>29.328165374676999</c:v>
                </c:pt>
                <c:pt idx="114">
                  <c:v>29.586563307493538</c:v>
                </c:pt>
                <c:pt idx="115">
                  <c:v>29.844961240310074</c:v>
                </c:pt>
                <c:pt idx="116">
                  <c:v>30.103359173126613</c:v>
                </c:pt>
                <c:pt idx="117">
                  <c:v>30.361757105943148</c:v>
                </c:pt>
                <c:pt idx="118">
                  <c:v>30.620155038759687</c:v>
                </c:pt>
                <c:pt idx="119">
                  <c:v>30.878552971576223</c:v>
                </c:pt>
                <c:pt idx="120">
                  <c:v>31.136950904392762</c:v>
                </c:pt>
                <c:pt idx="121">
                  <c:v>31.395348837209298</c:v>
                </c:pt>
                <c:pt idx="122">
                  <c:v>31.653746770025837</c:v>
                </c:pt>
                <c:pt idx="123">
                  <c:v>31.912144702842372</c:v>
                </c:pt>
                <c:pt idx="124">
                  <c:v>32.170542635658911</c:v>
                </c:pt>
                <c:pt idx="125">
                  <c:v>32.428940568475447</c:v>
                </c:pt>
                <c:pt idx="126">
                  <c:v>32.687338501291983</c:v>
                </c:pt>
                <c:pt idx="127">
                  <c:v>32.945736434108525</c:v>
                </c:pt>
                <c:pt idx="128">
                  <c:v>33.204134366925061</c:v>
                </c:pt>
                <c:pt idx="129">
                  <c:v>33.462532299741596</c:v>
                </c:pt>
                <c:pt idx="130">
                  <c:v>33.720930232558139</c:v>
                </c:pt>
                <c:pt idx="131">
                  <c:v>33.979328165374675</c:v>
                </c:pt>
                <c:pt idx="132">
                  <c:v>34.23772609819121</c:v>
                </c:pt>
                <c:pt idx="133">
                  <c:v>34.496124031007746</c:v>
                </c:pt>
                <c:pt idx="134">
                  <c:v>34.754521963824288</c:v>
                </c:pt>
                <c:pt idx="135">
                  <c:v>35.012919896640824</c:v>
                </c:pt>
                <c:pt idx="136">
                  <c:v>35.271317829457359</c:v>
                </c:pt>
                <c:pt idx="137">
                  <c:v>35.529715762273895</c:v>
                </c:pt>
                <c:pt idx="138">
                  <c:v>35.788113695090438</c:v>
                </c:pt>
                <c:pt idx="139">
                  <c:v>36.046511627906973</c:v>
                </c:pt>
                <c:pt idx="140">
                  <c:v>36.304909560723509</c:v>
                </c:pt>
                <c:pt idx="141">
                  <c:v>36.563307493540044</c:v>
                </c:pt>
                <c:pt idx="142">
                  <c:v>36.821705426356587</c:v>
                </c:pt>
                <c:pt idx="143">
                  <c:v>37.080103359173123</c:v>
                </c:pt>
                <c:pt idx="144">
                  <c:v>37.338501291989658</c:v>
                </c:pt>
                <c:pt idx="145">
                  <c:v>37.596899224806201</c:v>
                </c:pt>
                <c:pt idx="146">
                  <c:v>37.855297157622736</c:v>
                </c:pt>
                <c:pt idx="147">
                  <c:v>38.113695090439272</c:v>
                </c:pt>
                <c:pt idx="148">
                  <c:v>38.372093023255808</c:v>
                </c:pt>
                <c:pt idx="149">
                  <c:v>38.63049095607235</c:v>
                </c:pt>
                <c:pt idx="150">
                  <c:v>38.888888888888886</c:v>
                </c:pt>
                <c:pt idx="151">
                  <c:v>39.147286821705421</c:v>
                </c:pt>
                <c:pt idx="152">
                  <c:v>39.405684754521957</c:v>
                </c:pt>
                <c:pt idx="153">
                  <c:v>39.6640826873385</c:v>
                </c:pt>
                <c:pt idx="154">
                  <c:v>39.922480620155035</c:v>
                </c:pt>
                <c:pt idx="155">
                  <c:v>40.180878552971571</c:v>
                </c:pt>
                <c:pt idx="156">
                  <c:v>40.439276485788106</c:v>
                </c:pt>
                <c:pt idx="157">
                  <c:v>40.697674418604649</c:v>
                </c:pt>
                <c:pt idx="158">
                  <c:v>40.956072351421184</c:v>
                </c:pt>
                <c:pt idx="159">
                  <c:v>41.21447028423772</c:v>
                </c:pt>
                <c:pt idx="160">
                  <c:v>41.472868217054256</c:v>
                </c:pt>
                <c:pt idx="161">
                  <c:v>41.731266149870798</c:v>
                </c:pt>
                <c:pt idx="162">
                  <c:v>41.989664082687334</c:v>
                </c:pt>
                <c:pt idx="163">
                  <c:v>42.248062015503869</c:v>
                </c:pt>
                <c:pt idx="164">
                  <c:v>42.506459948320412</c:v>
                </c:pt>
                <c:pt idx="165">
                  <c:v>42.764857881136948</c:v>
                </c:pt>
                <c:pt idx="166">
                  <c:v>43.023255813953483</c:v>
                </c:pt>
                <c:pt idx="167">
                  <c:v>43.281653746770019</c:v>
                </c:pt>
                <c:pt idx="168">
                  <c:v>43.540051679586561</c:v>
                </c:pt>
                <c:pt idx="169">
                  <c:v>43.798449612403097</c:v>
                </c:pt>
                <c:pt idx="170">
                  <c:v>44.056847545219632</c:v>
                </c:pt>
                <c:pt idx="171">
                  <c:v>44.315245478036168</c:v>
                </c:pt>
                <c:pt idx="172">
                  <c:v>44.573643410852711</c:v>
                </c:pt>
                <c:pt idx="173">
                  <c:v>44.832041343669246</c:v>
                </c:pt>
                <c:pt idx="174">
                  <c:v>45.090439276485782</c:v>
                </c:pt>
                <c:pt idx="175">
                  <c:v>45.348837209302317</c:v>
                </c:pt>
                <c:pt idx="176">
                  <c:v>45.60723514211886</c:v>
                </c:pt>
                <c:pt idx="177">
                  <c:v>45.865633074935396</c:v>
                </c:pt>
                <c:pt idx="178">
                  <c:v>46.124031007751931</c:v>
                </c:pt>
                <c:pt idx="179">
                  <c:v>46.382428940568474</c:v>
                </c:pt>
                <c:pt idx="180">
                  <c:v>46.640826873385009</c:v>
                </c:pt>
                <c:pt idx="181">
                  <c:v>46.899224806201545</c:v>
                </c:pt>
                <c:pt idx="182">
                  <c:v>47.15762273901808</c:v>
                </c:pt>
                <c:pt idx="183">
                  <c:v>47.416020671834623</c:v>
                </c:pt>
                <c:pt idx="184">
                  <c:v>47.674418604651159</c:v>
                </c:pt>
                <c:pt idx="185">
                  <c:v>47.932816537467694</c:v>
                </c:pt>
                <c:pt idx="186">
                  <c:v>48.19121447028423</c:v>
                </c:pt>
                <c:pt idx="187">
                  <c:v>48.449612403100772</c:v>
                </c:pt>
                <c:pt idx="188">
                  <c:v>48.708010335917308</c:v>
                </c:pt>
                <c:pt idx="189">
                  <c:v>48.966408268733844</c:v>
                </c:pt>
                <c:pt idx="190">
                  <c:v>49.224806201550379</c:v>
                </c:pt>
                <c:pt idx="191">
                  <c:v>49.483204134366922</c:v>
                </c:pt>
                <c:pt idx="192">
                  <c:v>49.741602067183457</c:v>
                </c:pt>
                <c:pt idx="193">
                  <c:v>49.999999999999993</c:v>
                </c:pt>
                <c:pt idx="194">
                  <c:v>50.258397932816536</c:v>
                </c:pt>
                <c:pt idx="195">
                  <c:v>50.516795865633071</c:v>
                </c:pt>
                <c:pt idx="196">
                  <c:v>50.775193798449607</c:v>
                </c:pt>
                <c:pt idx="197">
                  <c:v>51.033591731266142</c:v>
                </c:pt>
                <c:pt idx="198">
                  <c:v>51.291989664082685</c:v>
                </c:pt>
                <c:pt idx="199">
                  <c:v>51.55038759689922</c:v>
                </c:pt>
                <c:pt idx="200">
                  <c:v>51.808785529715756</c:v>
                </c:pt>
                <c:pt idx="201">
                  <c:v>52.067183462532292</c:v>
                </c:pt>
                <c:pt idx="202">
                  <c:v>52.325581395348834</c:v>
                </c:pt>
                <c:pt idx="203">
                  <c:v>52.58397932816537</c:v>
                </c:pt>
                <c:pt idx="204">
                  <c:v>52.842377260981905</c:v>
                </c:pt>
                <c:pt idx="205">
                  <c:v>53.100775193798441</c:v>
                </c:pt>
                <c:pt idx="206">
                  <c:v>53.359173126614984</c:v>
                </c:pt>
                <c:pt idx="207">
                  <c:v>53.617571059431519</c:v>
                </c:pt>
                <c:pt idx="208">
                  <c:v>53.875968992248055</c:v>
                </c:pt>
                <c:pt idx="209">
                  <c:v>54.134366925064597</c:v>
                </c:pt>
                <c:pt idx="210">
                  <c:v>54.392764857881133</c:v>
                </c:pt>
                <c:pt idx="211">
                  <c:v>54.651162790697668</c:v>
                </c:pt>
                <c:pt idx="212">
                  <c:v>54.909560723514204</c:v>
                </c:pt>
                <c:pt idx="213">
                  <c:v>55.167958656330747</c:v>
                </c:pt>
                <c:pt idx="214">
                  <c:v>55.426356589147282</c:v>
                </c:pt>
                <c:pt idx="215">
                  <c:v>55.684754521963818</c:v>
                </c:pt>
                <c:pt idx="216">
                  <c:v>55.943152454780353</c:v>
                </c:pt>
                <c:pt idx="217">
                  <c:v>56.201550387596896</c:v>
                </c:pt>
                <c:pt idx="218">
                  <c:v>56.459948320413432</c:v>
                </c:pt>
                <c:pt idx="219">
                  <c:v>56.718346253229967</c:v>
                </c:pt>
                <c:pt idx="220">
                  <c:v>56.976744186046503</c:v>
                </c:pt>
                <c:pt idx="221">
                  <c:v>57.235142118863045</c:v>
                </c:pt>
                <c:pt idx="222">
                  <c:v>57.493540051679581</c:v>
                </c:pt>
                <c:pt idx="223">
                  <c:v>57.751937984496116</c:v>
                </c:pt>
                <c:pt idx="224">
                  <c:v>58.010335917312659</c:v>
                </c:pt>
                <c:pt idx="225">
                  <c:v>58.268733850129195</c:v>
                </c:pt>
                <c:pt idx="226">
                  <c:v>58.52713178294573</c:v>
                </c:pt>
                <c:pt idx="227">
                  <c:v>58.785529715762266</c:v>
                </c:pt>
                <c:pt idx="228">
                  <c:v>59.043927648578808</c:v>
                </c:pt>
                <c:pt idx="229">
                  <c:v>59.302325581395344</c:v>
                </c:pt>
                <c:pt idx="230">
                  <c:v>59.56072351421188</c:v>
                </c:pt>
                <c:pt idx="231">
                  <c:v>59.819121447028415</c:v>
                </c:pt>
                <c:pt idx="232">
                  <c:v>60.077519379844958</c:v>
                </c:pt>
                <c:pt idx="233">
                  <c:v>60.335917312661493</c:v>
                </c:pt>
                <c:pt idx="234">
                  <c:v>60.594315245478029</c:v>
                </c:pt>
                <c:pt idx="235">
                  <c:v>60.852713178294564</c:v>
                </c:pt>
                <c:pt idx="236">
                  <c:v>61.111111111111107</c:v>
                </c:pt>
                <c:pt idx="237">
                  <c:v>61.369509043927643</c:v>
                </c:pt>
                <c:pt idx="238">
                  <c:v>61.627906976744178</c:v>
                </c:pt>
                <c:pt idx="239">
                  <c:v>61.886304909560714</c:v>
                </c:pt>
                <c:pt idx="240">
                  <c:v>62.144702842377257</c:v>
                </c:pt>
                <c:pt idx="241">
                  <c:v>62.403100775193792</c:v>
                </c:pt>
                <c:pt idx="242">
                  <c:v>62.661498708010328</c:v>
                </c:pt>
                <c:pt idx="243">
                  <c:v>62.91989664082687</c:v>
                </c:pt>
                <c:pt idx="244">
                  <c:v>63.178294573643406</c:v>
                </c:pt>
                <c:pt idx="245">
                  <c:v>63.436692506459941</c:v>
                </c:pt>
                <c:pt idx="246">
                  <c:v>63.695090439276477</c:v>
                </c:pt>
                <c:pt idx="247">
                  <c:v>63.95348837209302</c:v>
                </c:pt>
                <c:pt idx="248">
                  <c:v>64.211886304909555</c:v>
                </c:pt>
                <c:pt idx="249">
                  <c:v>64.470284237726091</c:v>
                </c:pt>
                <c:pt idx="250">
                  <c:v>64.728682170542626</c:v>
                </c:pt>
                <c:pt idx="251">
                  <c:v>64.987080103359162</c:v>
                </c:pt>
                <c:pt idx="252">
                  <c:v>65.245478036175697</c:v>
                </c:pt>
                <c:pt idx="253">
                  <c:v>65.503875968992247</c:v>
                </c:pt>
                <c:pt idx="254">
                  <c:v>65.762273901808783</c:v>
                </c:pt>
                <c:pt idx="255">
                  <c:v>66.020671834625318</c:v>
                </c:pt>
                <c:pt idx="256">
                  <c:v>66.279069767441854</c:v>
                </c:pt>
                <c:pt idx="257">
                  <c:v>66.537467700258389</c:v>
                </c:pt>
                <c:pt idx="258">
                  <c:v>66.795865633074925</c:v>
                </c:pt>
                <c:pt idx="259">
                  <c:v>67.054263565891461</c:v>
                </c:pt>
                <c:pt idx="260">
                  <c:v>67.31266149870801</c:v>
                </c:pt>
                <c:pt idx="261">
                  <c:v>67.571059431524546</c:v>
                </c:pt>
                <c:pt idx="262">
                  <c:v>67.829457364341081</c:v>
                </c:pt>
                <c:pt idx="263">
                  <c:v>68.087855297157617</c:v>
                </c:pt>
                <c:pt idx="264">
                  <c:v>68.346253229974153</c:v>
                </c:pt>
                <c:pt idx="265">
                  <c:v>68.604651162790688</c:v>
                </c:pt>
                <c:pt idx="266">
                  <c:v>68.863049095607224</c:v>
                </c:pt>
                <c:pt idx="267">
                  <c:v>69.121447028423759</c:v>
                </c:pt>
                <c:pt idx="268">
                  <c:v>69.379844961240309</c:v>
                </c:pt>
                <c:pt idx="269">
                  <c:v>69.638242894056845</c:v>
                </c:pt>
                <c:pt idx="270">
                  <c:v>69.89664082687338</c:v>
                </c:pt>
                <c:pt idx="271">
                  <c:v>70.155038759689916</c:v>
                </c:pt>
                <c:pt idx="272">
                  <c:v>70.413436692506451</c:v>
                </c:pt>
                <c:pt idx="273">
                  <c:v>70.671834625322987</c:v>
                </c:pt>
                <c:pt idx="274">
                  <c:v>70.930232558139522</c:v>
                </c:pt>
                <c:pt idx="275">
                  <c:v>71.188630490956072</c:v>
                </c:pt>
                <c:pt idx="276">
                  <c:v>71.447028423772608</c:v>
                </c:pt>
                <c:pt idx="277">
                  <c:v>71.705426356589143</c:v>
                </c:pt>
                <c:pt idx="278">
                  <c:v>71.963824289405679</c:v>
                </c:pt>
                <c:pt idx="279">
                  <c:v>72.222222222222214</c:v>
                </c:pt>
                <c:pt idx="280">
                  <c:v>72.48062015503875</c:v>
                </c:pt>
                <c:pt idx="281">
                  <c:v>72.739018087855285</c:v>
                </c:pt>
                <c:pt idx="282">
                  <c:v>72.997416020671821</c:v>
                </c:pt>
                <c:pt idx="283">
                  <c:v>73.255813953488371</c:v>
                </c:pt>
                <c:pt idx="284">
                  <c:v>73.514211886304906</c:v>
                </c:pt>
                <c:pt idx="285">
                  <c:v>73.772609819121442</c:v>
                </c:pt>
                <c:pt idx="286">
                  <c:v>74.031007751937977</c:v>
                </c:pt>
                <c:pt idx="287">
                  <c:v>74.289405684754513</c:v>
                </c:pt>
                <c:pt idx="288">
                  <c:v>74.547803617571049</c:v>
                </c:pt>
                <c:pt idx="289">
                  <c:v>74.806201550387584</c:v>
                </c:pt>
                <c:pt idx="290">
                  <c:v>75.064599483204134</c:v>
                </c:pt>
                <c:pt idx="291">
                  <c:v>75.322997416020669</c:v>
                </c:pt>
                <c:pt idx="292">
                  <c:v>75.581395348837205</c:v>
                </c:pt>
                <c:pt idx="293">
                  <c:v>75.839793281653741</c:v>
                </c:pt>
                <c:pt idx="294">
                  <c:v>76.098191214470276</c:v>
                </c:pt>
                <c:pt idx="295">
                  <c:v>76.356589147286812</c:v>
                </c:pt>
                <c:pt idx="296">
                  <c:v>76.614987080103347</c:v>
                </c:pt>
                <c:pt idx="297">
                  <c:v>76.873385012919883</c:v>
                </c:pt>
                <c:pt idx="298">
                  <c:v>77.131782945736433</c:v>
                </c:pt>
                <c:pt idx="299">
                  <c:v>77.390180878552968</c:v>
                </c:pt>
                <c:pt idx="300">
                  <c:v>77.648578811369504</c:v>
                </c:pt>
                <c:pt idx="301">
                  <c:v>77.906976744186039</c:v>
                </c:pt>
                <c:pt idx="302">
                  <c:v>78.165374677002575</c:v>
                </c:pt>
                <c:pt idx="303">
                  <c:v>78.42377260981911</c:v>
                </c:pt>
                <c:pt idx="304">
                  <c:v>78.682170542635646</c:v>
                </c:pt>
                <c:pt idx="305">
                  <c:v>78.940568475452196</c:v>
                </c:pt>
                <c:pt idx="306">
                  <c:v>79.198966408268731</c:v>
                </c:pt>
                <c:pt idx="307">
                  <c:v>79.457364341085267</c:v>
                </c:pt>
                <c:pt idx="308">
                  <c:v>79.715762273901802</c:v>
                </c:pt>
                <c:pt idx="309">
                  <c:v>79.974160206718338</c:v>
                </c:pt>
                <c:pt idx="310">
                  <c:v>80.232558139534873</c:v>
                </c:pt>
                <c:pt idx="311">
                  <c:v>80.490956072351409</c:v>
                </c:pt>
                <c:pt idx="312">
                  <c:v>80.749354005167945</c:v>
                </c:pt>
                <c:pt idx="313">
                  <c:v>81.007751937984494</c:v>
                </c:pt>
                <c:pt idx="314">
                  <c:v>81.26614987080103</c:v>
                </c:pt>
                <c:pt idx="315">
                  <c:v>81.524547803617565</c:v>
                </c:pt>
                <c:pt idx="316">
                  <c:v>81.782945736434101</c:v>
                </c:pt>
                <c:pt idx="317">
                  <c:v>82.041343669250637</c:v>
                </c:pt>
                <c:pt idx="318">
                  <c:v>82.299741602067172</c:v>
                </c:pt>
                <c:pt idx="319">
                  <c:v>82.558139534883708</c:v>
                </c:pt>
                <c:pt idx="320">
                  <c:v>82.816537467700243</c:v>
                </c:pt>
                <c:pt idx="321">
                  <c:v>83.074935400516793</c:v>
                </c:pt>
                <c:pt idx="322">
                  <c:v>83.333333333333329</c:v>
                </c:pt>
                <c:pt idx="323">
                  <c:v>83.591731266149864</c:v>
                </c:pt>
                <c:pt idx="324">
                  <c:v>83.8501291989664</c:v>
                </c:pt>
                <c:pt idx="325">
                  <c:v>84.108527131782935</c:v>
                </c:pt>
                <c:pt idx="326">
                  <c:v>84.366925064599471</c:v>
                </c:pt>
                <c:pt idx="327">
                  <c:v>84.625322997416006</c:v>
                </c:pt>
                <c:pt idx="328">
                  <c:v>84.883720930232556</c:v>
                </c:pt>
                <c:pt idx="329">
                  <c:v>85.142118863049092</c:v>
                </c:pt>
                <c:pt idx="330">
                  <c:v>85.400516795865627</c:v>
                </c:pt>
                <c:pt idx="331">
                  <c:v>85.658914728682163</c:v>
                </c:pt>
                <c:pt idx="332">
                  <c:v>85.917312661498698</c:v>
                </c:pt>
                <c:pt idx="333">
                  <c:v>86.175710594315234</c:v>
                </c:pt>
                <c:pt idx="334">
                  <c:v>86.43410852713177</c:v>
                </c:pt>
                <c:pt idx="335">
                  <c:v>86.692506459948305</c:v>
                </c:pt>
                <c:pt idx="336">
                  <c:v>86.950904392764855</c:v>
                </c:pt>
                <c:pt idx="337">
                  <c:v>87.20930232558139</c:v>
                </c:pt>
                <c:pt idx="338">
                  <c:v>87.467700258397926</c:v>
                </c:pt>
                <c:pt idx="339">
                  <c:v>87.726098191214462</c:v>
                </c:pt>
                <c:pt idx="340">
                  <c:v>87.984496124030997</c:v>
                </c:pt>
                <c:pt idx="341">
                  <c:v>88.242894056847533</c:v>
                </c:pt>
                <c:pt idx="342">
                  <c:v>88.501291989664068</c:v>
                </c:pt>
                <c:pt idx="343">
                  <c:v>88.759689922480618</c:v>
                </c:pt>
                <c:pt idx="344">
                  <c:v>89.018087855297154</c:v>
                </c:pt>
                <c:pt idx="345">
                  <c:v>89.276485788113689</c:v>
                </c:pt>
                <c:pt idx="346">
                  <c:v>89.534883720930225</c:v>
                </c:pt>
                <c:pt idx="347">
                  <c:v>89.79328165374676</c:v>
                </c:pt>
                <c:pt idx="348">
                  <c:v>90.051679586563296</c:v>
                </c:pt>
                <c:pt idx="349">
                  <c:v>90.310077519379831</c:v>
                </c:pt>
                <c:pt idx="350">
                  <c:v>90.568475452196367</c:v>
                </c:pt>
                <c:pt idx="351">
                  <c:v>90.826873385012917</c:v>
                </c:pt>
                <c:pt idx="352">
                  <c:v>91.085271317829452</c:v>
                </c:pt>
                <c:pt idx="353">
                  <c:v>91.343669250645988</c:v>
                </c:pt>
                <c:pt idx="354">
                  <c:v>91.602067183462523</c:v>
                </c:pt>
                <c:pt idx="355">
                  <c:v>91.860465116279059</c:v>
                </c:pt>
                <c:pt idx="356">
                  <c:v>92.118863049095594</c:v>
                </c:pt>
                <c:pt idx="357">
                  <c:v>92.37726098191213</c:v>
                </c:pt>
                <c:pt idx="358">
                  <c:v>92.63565891472868</c:v>
                </c:pt>
                <c:pt idx="359">
                  <c:v>92.894056847545215</c:v>
                </c:pt>
                <c:pt idx="360">
                  <c:v>93.152454780361751</c:v>
                </c:pt>
                <c:pt idx="361">
                  <c:v>93.410852713178286</c:v>
                </c:pt>
                <c:pt idx="362">
                  <c:v>93.669250645994822</c:v>
                </c:pt>
                <c:pt idx="363">
                  <c:v>93.927648578811358</c:v>
                </c:pt>
                <c:pt idx="364">
                  <c:v>94.186046511627893</c:v>
                </c:pt>
                <c:pt idx="365">
                  <c:v>94.444444444444429</c:v>
                </c:pt>
                <c:pt idx="366">
                  <c:v>94.702842377260978</c:v>
                </c:pt>
                <c:pt idx="367">
                  <c:v>94.961240310077514</c:v>
                </c:pt>
                <c:pt idx="368">
                  <c:v>95.21963824289405</c:v>
                </c:pt>
                <c:pt idx="369">
                  <c:v>95.478036175710585</c:v>
                </c:pt>
                <c:pt idx="370">
                  <c:v>95.736434108527121</c:v>
                </c:pt>
                <c:pt idx="371">
                  <c:v>95.994832041343656</c:v>
                </c:pt>
                <c:pt idx="372">
                  <c:v>96.253229974160192</c:v>
                </c:pt>
                <c:pt idx="373">
                  <c:v>96.511627906976742</c:v>
                </c:pt>
                <c:pt idx="374">
                  <c:v>96.770025839793277</c:v>
                </c:pt>
                <c:pt idx="375">
                  <c:v>97.028423772609813</c:v>
                </c:pt>
                <c:pt idx="376">
                  <c:v>97.286821705426348</c:v>
                </c:pt>
                <c:pt idx="377">
                  <c:v>97.545219638242884</c:v>
                </c:pt>
                <c:pt idx="378">
                  <c:v>97.803617571059419</c:v>
                </c:pt>
                <c:pt idx="379">
                  <c:v>98.062015503875955</c:v>
                </c:pt>
                <c:pt idx="380">
                  <c:v>98.32041343669249</c:v>
                </c:pt>
                <c:pt idx="381">
                  <c:v>98.57881136950904</c:v>
                </c:pt>
                <c:pt idx="382">
                  <c:v>98.837209302325576</c:v>
                </c:pt>
                <c:pt idx="383">
                  <c:v>99.095607235142111</c:v>
                </c:pt>
                <c:pt idx="384">
                  <c:v>99.354005167958647</c:v>
                </c:pt>
                <c:pt idx="385">
                  <c:v>99.612403100775182</c:v>
                </c:pt>
                <c:pt idx="386">
                  <c:v>99.870801033591718</c:v>
                </c:pt>
              </c:numCache>
            </c:numRef>
          </c:xVal>
          <c:yVal>
            <c:numRef>
              <c:f>'итоги нормализации2'!$G$31:$G$437</c:f>
              <c:numCache>
                <c:formatCode>General</c:formatCode>
                <c:ptCount val="407"/>
                <c:pt idx="0">
                  <c:v>186734.93975903609</c:v>
                </c:pt>
                <c:pt idx="1">
                  <c:v>188728.7024901704</c:v>
                </c:pt>
                <c:pt idx="2">
                  <c:v>203125</c:v>
                </c:pt>
                <c:pt idx="3">
                  <c:v>206422.01834862391</c:v>
                </c:pt>
                <c:pt idx="4">
                  <c:v>206451.61290322579</c:v>
                </c:pt>
                <c:pt idx="5">
                  <c:v>211538.4615384615</c:v>
                </c:pt>
                <c:pt idx="6">
                  <c:v>216216.21621621621</c:v>
                </c:pt>
                <c:pt idx="7">
                  <c:v>216250</c:v>
                </c:pt>
                <c:pt idx="8">
                  <c:v>216814.15929203539</c:v>
                </c:pt>
                <c:pt idx="9">
                  <c:v>216867.46987951809</c:v>
                </c:pt>
                <c:pt idx="10">
                  <c:v>219298.24561403511</c:v>
                </c:pt>
                <c:pt idx="11">
                  <c:v>219425.67567567571</c:v>
                </c:pt>
                <c:pt idx="12">
                  <c:v>220588.23529411771</c:v>
                </c:pt>
                <c:pt idx="13">
                  <c:v>221105.52763819089</c:v>
                </c:pt>
                <c:pt idx="14">
                  <c:v>223157.89473684211</c:v>
                </c:pt>
                <c:pt idx="15">
                  <c:v>225000</c:v>
                </c:pt>
                <c:pt idx="16">
                  <c:v>225375.6260434057</c:v>
                </c:pt>
                <c:pt idx="17">
                  <c:v>225503.35570469801</c:v>
                </c:pt>
                <c:pt idx="18">
                  <c:v>226039.7830018083</c:v>
                </c:pt>
                <c:pt idx="19">
                  <c:v>226666.66666666669</c:v>
                </c:pt>
                <c:pt idx="20">
                  <c:v>229139.07284768211</c:v>
                </c:pt>
                <c:pt idx="21">
                  <c:v>229528.53598014891</c:v>
                </c:pt>
                <c:pt idx="22">
                  <c:v>229729.7297297297</c:v>
                </c:pt>
                <c:pt idx="23">
                  <c:v>233176.83881064161</c:v>
                </c:pt>
                <c:pt idx="24">
                  <c:v>233943.39622641509</c:v>
                </c:pt>
                <c:pt idx="25">
                  <c:v>234437.08609271521</c:v>
                </c:pt>
                <c:pt idx="26">
                  <c:v>235185.1851851852</c:v>
                </c:pt>
                <c:pt idx="27">
                  <c:v>236842.10526315789</c:v>
                </c:pt>
                <c:pt idx="28">
                  <c:v>237113.40206185571</c:v>
                </c:pt>
                <c:pt idx="29">
                  <c:v>237179.48717948719</c:v>
                </c:pt>
                <c:pt idx="30">
                  <c:v>237569.06077348071</c:v>
                </c:pt>
                <c:pt idx="31">
                  <c:v>238000</c:v>
                </c:pt>
                <c:pt idx="32">
                  <c:v>238095.23809523811</c:v>
                </c:pt>
                <c:pt idx="33">
                  <c:v>238888.88888888891</c:v>
                </c:pt>
                <c:pt idx="34">
                  <c:v>240157.48031496059</c:v>
                </c:pt>
                <c:pt idx="35">
                  <c:v>240158.73015873009</c:v>
                </c:pt>
                <c:pt idx="36">
                  <c:v>240464.34494195689</c:v>
                </c:pt>
                <c:pt idx="37">
                  <c:v>240481.01265822779</c:v>
                </c:pt>
                <c:pt idx="38">
                  <c:v>240506.32911392409</c:v>
                </c:pt>
                <c:pt idx="39">
                  <c:v>240963.85542168669</c:v>
                </c:pt>
                <c:pt idx="40">
                  <c:v>241217.79859484779</c:v>
                </c:pt>
                <c:pt idx="41">
                  <c:v>242904.84140233719</c:v>
                </c:pt>
                <c:pt idx="42">
                  <c:v>243101.1826544021</c:v>
                </c:pt>
                <c:pt idx="43">
                  <c:v>243137.25490196081</c:v>
                </c:pt>
                <c:pt idx="44">
                  <c:v>243589.74358974359</c:v>
                </c:pt>
                <c:pt idx="45">
                  <c:v>244019.13875598079</c:v>
                </c:pt>
                <c:pt idx="46">
                  <c:v>244067.79661016949</c:v>
                </c:pt>
                <c:pt idx="47">
                  <c:v>246179.96604414261</c:v>
                </c:pt>
                <c:pt idx="48">
                  <c:v>246296.29629629629</c:v>
                </c:pt>
                <c:pt idx="49">
                  <c:v>247368.4210526316</c:v>
                </c:pt>
                <c:pt idx="50">
                  <c:v>248041.7754569191</c:v>
                </c:pt>
                <c:pt idx="51">
                  <c:v>248618.78453038679</c:v>
                </c:pt>
                <c:pt idx="52">
                  <c:v>248677.24867724869</c:v>
                </c:pt>
                <c:pt idx="53">
                  <c:v>249140.89347079041</c:v>
                </c:pt>
                <c:pt idx="54">
                  <c:v>250000</c:v>
                </c:pt>
                <c:pt idx="55">
                  <c:v>250000</c:v>
                </c:pt>
                <c:pt idx="56">
                  <c:v>250950.57034220529</c:v>
                </c:pt>
                <c:pt idx="57">
                  <c:v>251533.74233128829</c:v>
                </c:pt>
                <c:pt idx="58">
                  <c:v>252043.59673024519</c:v>
                </c:pt>
                <c:pt idx="59">
                  <c:v>253333.33333333331</c:v>
                </c:pt>
                <c:pt idx="60">
                  <c:v>253846.15384615379</c:v>
                </c:pt>
                <c:pt idx="61">
                  <c:v>254054.05405405411</c:v>
                </c:pt>
                <c:pt idx="62">
                  <c:v>254098.36065573769</c:v>
                </c:pt>
                <c:pt idx="63">
                  <c:v>254750</c:v>
                </c:pt>
                <c:pt idx="64">
                  <c:v>254901.96078431371</c:v>
                </c:pt>
                <c:pt idx="65">
                  <c:v>255154.63917525779</c:v>
                </c:pt>
                <c:pt idx="66">
                  <c:v>255263.15789473691</c:v>
                </c:pt>
                <c:pt idx="67">
                  <c:v>255291.00529100531</c:v>
                </c:pt>
                <c:pt idx="68">
                  <c:v>255897.43589743591</c:v>
                </c:pt>
                <c:pt idx="69">
                  <c:v>256000</c:v>
                </c:pt>
                <c:pt idx="70">
                  <c:v>256578.94736842101</c:v>
                </c:pt>
                <c:pt idx="71">
                  <c:v>257352.9411764706</c:v>
                </c:pt>
                <c:pt idx="72">
                  <c:v>257560.13745704459</c:v>
                </c:pt>
                <c:pt idx="73">
                  <c:v>258855.58583106269</c:v>
                </c:pt>
                <c:pt idx="74">
                  <c:v>259398.4962406015</c:v>
                </c:pt>
                <c:pt idx="75">
                  <c:v>260223.04832713751</c:v>
                </c:pt>
                <c:pt idx="76">
                  <c:v>260252.36593059939</c:v>
                </c:pt>
                <c:pt idx="77">
                  <c:v>260869.5652173913</c:v>
                </c:pt>
                <c:pt idx="78">
                  <c:v>261101.243339254</c:v>
                </c:pt>
                <c:pt idx="79">
                  <c:v>261324.04181184669</c:v>
                </c:pt>
                <c:pt idx="80">
                  <c:v>261950.28680688341</c:v>
                </c:pt>
                <c:pt idx="81">
                  <c:v>262230.91976516641</c:v>
                </c:pt>
                <c:pt idx="82">
                  <c:v>262820.51282051281</c:v>
                </c:pt>
                <c:pt idx="83">
                  <c:v>263157.89473684208</c:v>
                </c:pt>
                <c:pt idx="84">
                  <c:v>263500.93109869643</c:v>
                </c:pt>
                <c:pt idx="85">
                  <c:v>263969.17148362228</c:v>
                </c:pt>
                <c:pt idx="86">
                  <c:v>266243.65482233511</c:v>
                </c:pt>
                <c:pt idx="87">
                  <c:v>266757.86593707261</c:v>
                </c:pt>
                <c:pt idx="88">
                  <c:v>267532.4675324675</c:v>
                </c:pt>
                <c:pt idx="89">
                  <c:v>267993.87442572741</c:v>
                </c:pt>
                <c:pt idx="90">
                  <c:v>268421.05263157887</c:v>
                </c:pt>
                <c:pt idx="91">
                  <c:v>268714.01151631481</c:v>
                </c:pt>
                <c:pt idx="92">
                  <c:v>268750</c:v>
                </c:pt>
                <c:pt idx="93">
                  <c:v>269487.1794871795</c:v>
                </c:pt>
                <c:pt idx="94">
                  <c:v>269496.54491609079</c:v>
                </c:pt>
                <c:pt idx="95">
                  <c:v>269841.26984126982</c:v>
                </c:pt>
                <c:pt idx="96">
                  <c:v>270588.23529411771</c:v>
                </c:pt>
                <c:pt idx="97">
                  <c:v>270989.15989159892</c:v>
                </c:pt>
                <c:pt idx="98">
                  <c:v>271002.71002710029</c:v>
                </c:pt>
                <c:pt idx="99">
                  <c:v>271002.71002710029</c:v>
                </c:pt>
                <c:pt idx="100">
                  <c:v>271084.3373493976</c:v>
                </c:pt>
                <c:pt idx="101">
                  <c:v>271844.66019417468</c:v>
                </c:pt>
                <c:pt idx="102">
                  <c:v>271844.66019417468</c:v>
                </c:pt>
                <c:pt idx="103">
                  <c:v>272020.72538860101</c:v>
                </c:pt>
                <c:pt idx="104">
                  <c:v>272496.83143219259</c:v>
                </c:pt>
                <c:pt idx="105">
                  <c:v>273076.92307692312</c:v>
                </c:pt>
                <c:pt idx="106">
                  <c:v>273275.86206896551</c:v>
                </c:pt>
                <c:pt idx="107">
                  <c:v>273684.21052631579</c:v>
                </c:pt>
                <c:pt idx="108">
                  <c:v>273775.21613832848</c:v>
                </c:pt>
                <c:pt idx="109">
                  <c:v>273809.52380952379</c:v>
                </c:pt>
                <c:pt idx="110">
                  <c:v>274358.97435897437</c:v>
                </c:pt>
                <c:pt idx="111">
                  <c:v>275590.55118110229</c:v>
                </c:pt>
                <c:pt idx="112">
                  <c:v>275797.37335834902</c:v>
                </c:pt>
                <c:pt idx="113">
                  <c:v>275862.06896551722</c:v>
                </c:pt>
                <c:pt idx="114">
                  <c:v>276237.62376237632</c:v>
                </c:pt>
                <c:pt idx="115">
                  <c:v>276363.63636363641</c:v>
                </c:pt>
                <c:pt idx="116">
                  <c:v>276923.06153846148</c:v>
                </c:pt>
                <c:pt idx="117">
                  <c:v>277049.18032786879</c:v>
                </c:pt>
                <c:pt idx="118">
                  <c:v>277262.18097447802</c:v>
                </c:pt>
                <c:pt idx="119">
                  <c:v>277401.89445196209</c:v>
                </c:pt>
                <c:pt idx="120">
                  <c:v>277777.77777777781</c:v>
                </c:pt>
                <c:pt idx="121">
                  <c:v>277777.77777777781</c:v>
                </c:pt>
                <c:pt idx="122">
                  <c:v>277777.77777777781</c:v>
                </c:pt>
                <c:pt idx="123">
                  <c:v>280769.23076923081</c:v>
                </c:pt>
                <c:pt idx="124">
                  <c:v>281578.94736842113</c:v>
                </c:pt>
                <c:pt idx="125">
                  <c:v>281818.18181818182</c:v>
                </c:pt>
                <c:pt idx="126">
                  <c:v>282287.82287822879</c:v>
                </c:pt>
                <c:pt idx="127">
                  <c:v>282426.77824267792</c:v>
                </c:pt>
                <c:pt idx="128">
                  <c:v>282608.69565217389</c:v>
                </c:pt>
                <c:pt idx="129">
                  <c:v>283600.49321824912</c:v>
                </c:pt>
                <c:pt idx="130">
                  <c:v>284047.77351247601</c:v>
                </c:pt>
                <c:pt idx="131">
                  <c:v>285454.54545454553</c:v>
                </c:pt>
                <c:pt idx="132">
                  <c:v>285977.85977859778</c:v>
                </c:pt>
                <c:pt idx="133">
                  <c:v>286578.94736842113</c:v>
                </c:pt>
                <c:pt idx="134">
                  <c:v>288844.62151394418</c:v>
                </c:pt>
                <c:pt idx="135">
                  <c:v>289473.68421052629</c:v>
                </c:pt>
                <c:pt idx="136">
                  <c:v>289682.5396825397</c:v>
                </c:pt>
                <c:pt idx="137">
                  <c:v>289928.78942014242</c:v>
                </c:pt>
                <c:pt idx="138">
                  <c:v>290488.43187660672</c:v>
                </c:pt>
                <c:pt idx="139">
                  <c:v>290806.75422138837</c:v>
                </c:pt>
                <c:pt idx="140">
                  <c:v>290884.71849865961</c:v>
                </c:pt>
                <c:pt idx="141">
                  <c:v>290909.09090909088</c:v>
                </c:pt>
                <c:pt idx="142">
                  <c:v>291970.80291970802</c:v>
                </c:pt>
                <c:pt idx="143">
                  <c:v>292059.21938088827</c:v>
                </c:pt>
                <c:pt idx="144">
                  <c:v>293072.82415630552</c:v>
                </c:pt>
                <c:pt idx="145">
                  <c:v>294117.64705882361</c:v>
                </c:pt>
                <c:pt idx="146">
                  <c:v>294195.25065963058</c:v>
                </c:pt>
                <c:pt idx="147">
                  <c:v>294825.51143200957</c:v>
                </c:pt>
                <c:pt idx="148">
                  <c:v>295514.51187335089</c:v>
                </c:pt>
                <c:pt idx="149">
                  <c:v>296052.63157894742</c:v>
                </c:pt>
                <c:pt idx="150">
                  <c:v>296816.97612732102</c:v>
                </c:pt>
                <c:pt idx="151">
                  <c:v>296846.01113172539</c:v>
                </c:pt>
                <c:pt idx="152">
                  <c:v>298011.36363636359</c:v>
                </c:pt>
                <c:pt idx="153">
                  <c:v>298057.69230769231</c:v>
                </c:pt>
                <c:pt idx="154">
                  <c:v>298102.98102981033</c:v>
                </c:pt>
                <c:pt idx="155">
                  <c:v>298387.09677419352</c:v>
                </c:pt>
                <c:pt idx="156">
                  <c:v>299589.60328317381</c:v>
                </c:pt>
                <c:pt idx="157">
                  <c:v>300000</c:v>
                </c:pt>
                <c:pt idx="158">
                  <c:v>300000</c:v>
                </c:pt>
                <c:pt idx="159">
                  <c:v>300400.53404539381</c:v>
                </c:pt>
                <c:pt idx="160">
                  <c:v>301571.42857142858</c:v>
                </c:pt>
                <c:pt idx="161">
                  <c:v>301837.27034120727</c:v>
                </c:pt>
                <c:pt idx="162">
                  <c:v>301851.85185185191</c:v>
                </c:pt>
                <c:pt idx="163">
                  <c:v>302631.57894736843</c:v>
                </c:pt>
                <c:pt idx="164">
                  <c:v>303893.63722697058</c:v>
                </c:pt>
                <c:pt idx="165">
                  <c:v>303921.56862745102</c:v>
                </c:pt>
                <c:pt idx="166">
                  <c:v>304182.50950570341</c:v>
                </c:pt>
                <c:pt idx="167">
                  <c:v>304347.82608695648</c:v>
                </c:pt>
                <c:pt idx="168">
                  <c:v>304523.80952380953</c:v>
                </c:pt>
                <c:pt idx="169">
                  <c:v>304687.5</c:v>
                </c:pt>
                <c:pt idx="170">
                  <c:v>304915.25423728809</c:v>
                </c:pt>
                <c:pt idx="171">
                  <c:v>305000</c:v>
                </c:pt>
                <c:pt idx="172">
                  <c:v>305000</c:v>
                </c:pt>
                <c:pt idx="173">
                  <c:v>305185.18518518523</c:v>
                </c:pt>
                <c:pt idx="174">
                  <c:v>305481.28342245991</c:v>
                </c:pt>
                <c:pt idx="175">
                  <c:v>305718.08510638302</c:v>
                </c:pt>
                <c:pt idx="176">
                  <c:v>306250</c:v>
                </c:pt>
                <c:pt idx="177">
                  <c:v>306666.66666666669</c:v>
                </c:pt>
                <c:pt idx="178">
                  <c:v>307627.11864406778</c:v>
                </c:pt>
                <c:pt idx="179">
                  <c:v>307832.42258652102</c:v>
                </c:pt>
                <c:pt idx="180">
                  <c:v>308764.94023904379</c:v>
                </c:pt>
                <c:pt idx="181">
                  <c:v>309782.60869565222</c:v>
                </c:pt>
                <c:pt idx="182">
                  <c:v>309963.09963099629</c:v>
                </c:pt>
                <c:pt idx="183">
                  <c:v>310000</c:v>
                </c:pt>
                <c:pt idx="184">
                  <c:v>310000</c:v>
                </c:pt>
                <c:pt idx="185">
                  <c:v>310435.93130779389</c:v>
                </c:pt>
                <c:pt idx="186">
                  <c:v>310836.50190114073</c:v>
                </c:pt>
                <c:pt idx="187">
                  <c:v>311111.11111111112</c:v>
                </c:pt>
                <c:pt idx="188">
                  <c:v>311258.27814569528</c:v>
                </c:pt>
                <c:pt idx="189">
                  <c:v>311811.02362204727</c:v>
                </c:pt>
                <c:pt idx="190">
                  <c:v>312500</c:v>
                </c:pt>
                <c:pt idx="191">
                  <c:v>312500</c:v>
                </c:pt>
                <c:pt idx="192">
                  <c:v>313157.89473684208</c:v>
                </c:pt>
                <c:pt idx="193">
                  <c:v>313664.59627329191</c:v>
                </c:pt>
                <c:pt idx="194">
                  <c:v>313725.49019607838</c:v>
                </c:pt>
                <c:pt idx="195">
                  <c:v>313953.48837209301</c:v>
                </c:pt>
                <c:pt idx="196">
                  <c:v>314207.65027322399</c:v>
                </c:pt>
                <c:pt idx="197">
                  <c:v>315019.76284584979</c:v>
                </c:pt>
                <c:pt idx="198">
                  <c:v>315086.782376502</c:v>
                </c:pt>
                <c:pt idx="199">
                  <c:v>315109.34393638169</c:v>
                </c:pt>
                <c:pt idx="200">
                  <c:v>315789.44736842113</c:v>
                </c:pt>
                <c:pt idx="201">
                  <c:v>315789.4736842105</c:v>
                </c:pt>
                <c:pt idx="202">
                  <c:v>315873.01587301592</c:v>
                </c:pt>
                <c:pt idx="203">
                  <c:v>316384.18079096038</c:v>
                </c:pt>
                <c:pt idx="204">
                  <c:v>316622.69129287603</c:v>
                </c:pt>
                <c:pt idx="205">
                  <c:v>316666.66666666669</c:v>
                </c:pt>
                <c:pt idx="206">
                  <c:v>317160.49382716051</c:v>
                </c:pt>
                <c:pt idx="207">
                  <c:v>317460.31746031751</c:v>
                </c:pt>
                <c:pt idx="208">
                  <c:v>317829.45736434113</c:v>
                </c:pt>
                <c:pt idx="209">
                  <c:v>318181.81818181818</c:v>
                </c:pt>
                <c:pt idx="210">
                  <c:v>318518.51851851848</c:v>
                </c:pt>
                <c:pt idx="211">
                  <c:v>318715.13944223098</c:v>
                </c:pt>
                <c:pt idx="212">
                  <c:v>320000</c:v>
                </c:pt>
                <c:pt idx="213">
                  <c:v>320000</c:v>
                </c:pt>
                <c:pt idx="214">
                  <c:v>322727.27272727271</c:v>
                </c:pt>
                <c:pt idx="215">
                  <c:v>322930.80054274079</c:v>
                </c:pt>
                <c:pt idx="216">
                  <c:v>323076.92307692312</c:v>
                </c:pt>
                <c:pt idx="217">
                  <c:v>323129.23469387757</c:v>
                </c:pt>
                <c:pt idx="218">
                  <c:v>323657.89473684208</c:v>
                </c:pt>
                <c:pt idx="219">
                  <c:v>325301.2048192771</c:v>
                </c:pt>
                <c:pt idx="220">
                  <c:v>326520.40816326533</c:v>
                </c:pt>
                <c:pt idx="221">
                  <c:v>327556.32582322363</c:v>
                </c:pt>
                <c:pt idx="222">
                  <c:v>327635.32763532759</c:v>
                </c:pt>
                <c:pt idx="223">
                  <c:v>327731.09243697481</c:v>
                </c:pt>
                <c:pt idx="224">
                  <c:v>328083.98950131232</c:v>
                </c:pt>
                <c:pt idx="225">
                  <c:v>329090.90909090912</c:v>
                </c:pt>
                <c:pt idx="226">
                  <c:v>330000</c:v>
                </c:pt>
                <c:pt idx="227">
                  <c:v>330188.67924528301</c:v>
                </c:pt>
                <c:pt idx="228">
                  <c:v>330223.88059701491</c:v>
                </c:pt>
                <c:pt idx="229">
                  <c:v>330555.55555555562</c:v>
                </c:pt>
                <c:pt idx="230">
                  <c:v>330728.47682119207</c:v>
                </c:pt>
                <c:pt idx="231">
                  <c:v>332443.25767690252</c:v>
                </c:pt>
                <c:pt idx="232">
                  <c:v>332453.82585751981</c:v>
                </c:pt>
                <c:pt idx="233">
                  <c:v>332699.6197718631</c:v>
                </c:pt>
                <c:pt idx="234">
                  <c:v>333333.33333333331</c:v>
                </c:pt>
                <c:pt idx="235">
                  <c:v>333333.33333333331</c:v>
                </c:pt>
                <c:pt idx="236">
                  <c:v>333333.33333333331</c:v>
                </c:pt>
                <c:pt idx="237">
                  <c:v>333333.33333333331</c:v>
                </c:pt>
                <c:pt idx="238">
                  <c:v>334659.09090909088</c:v>
                </c:pt>
                <c:pt idx="239">
                  <c:v>334905.66037735849</c:v>
                </c:pt>
                <c:pt idx="240">
                  <c:v>335897.43589743588</c:v>
                </c:pt>
                <c:pt idx="241">
                  <c:v>335920.177383592</c:v>
                </c:pt>
                <c:pt idx="242">
                  <c:v>336165.04854368931</c:v>
                </c:pt>
                <c:pt idx="243">
                  <c:v>337288.13559322042</c:v>
                </c:pt>
                <c:pt idx="244">
                  <c:v>337500</c:v>
                </c:pt>
                <c:pt idx="245">
                  <c:v>337837.83783783781</c:v>
                </c:pt>
                <c:pt idx="246">
                  <c:v>337962.96296296298</c:v>
                </c:pt>
                <c:pt idx="247">
                  <c:v>338235.29411764699</c:v>
                </c:pt>
                <c:pt idx="248">
                  <c:v>338356.16438356158</c:v>
                </c:pt>
                <c:pt idx="249">
                  <c:v>338679.24528301891</c:v>
                </c:pt>
                <c:pt idx="250">
                  <c:v>338983.05084745772</c:v>
                </c:pt>
                <c:pt idx="251">
                  <c:v>339768.97689768969</c:v>
                </c:pt>
                <c:pt idx="252">
                  <c:v>339827.12765957438</c:v>
                </c:pt>
                <c:pt idx="253">
                  <c:v>340459.22406967537</c:v>
                </c:pt>
                <c:pt idx="254">
                  <c:v>341197.82214156078</c:v>
                </c:pt>
                <c:pt idx="255">
                  <c:v>341304.34782608697</c:v>
                </c:pt>
                <c:pt idx="256">
                  <c:v>342039.4736842105</c:v>
                </c:pt>
                <c:pt idx="257">
                  <c:v>342105.26315789472</c:v>
                </c:pt>
                <c:pt idx="258">
                  <c:v>343283.58208955219</c:v>
                </c:pt>
                <c:pt idx="259">
                  <c:v>343925.23364485981</c:v>
                </c:pt>
                <c:pt idx="260">
                  <c:v>344444.44444444438</c:v>
                </c:pt>
                <c:pt idx="261">
                  <c:v>345794.39252336451</c:v>
                </c:pt>
                <c:pt idx="262">
                  <c:v>346613.54581673298</c:v>
                </c:pt>
                <c:pt idx="263">
                  <c:v>346666.66666666669</c:v>
                </c:pt>
                <c:pt idx="264">
                  <c:v>347500</c:v>
                </c:pt>
                <c:pt idx="265">
                  <c:v>347578.34757834749</c:v>
                </c:pt>
                <c:pt idx="266">
                  <c:v>350000</c:v>
                </c:pt>
                <c:pt idx="267">
                  <c:v>350649.35064935067</c:v>
                </c:pt>
                <c:pt idx="268">
                  <c:v>351421.18863049091</c:v>
                </c:pt>
                <c:pt idx="269">
                  <c:v>353333.33</c:v>
                </c:pt>
                <c:pt idx="270">
                  <c:v>353947.36842105258</c:v>
                </c:pt>
                <c:pt idx="271">
                  <c:v>354740.06116207951</c:v>
                </c:pt>
                <c:pt idx="272">
                  <c:v>354838.70967741928</c:v>
                </c:pt>
                <c:pt idx="273">
                  <c:v>355263.15789473691</c:v>
                </c:pt>
                <c:pt idx="274">
                  <c:v>355486.86244204018</c:v>
                </c:pt>
                <c:pt idx="275">
                  <c:v>355584.4155844156</c:v>
                </c:pt>
                <c:pt idx="276">
                  <c:v>355789.4736842105</c:v>
                </c:pt>
                <c:pt idx="277">
                  <c:v>355887.52196836559</c:v>
                </c:pt>
                <c:pt idx="278">
                  <c:v>356083.08605341241</c:v>
                </c:pt>
                <c:pt idx="279">
                  <c:v>357142.85714285722</c:v>
                </c:pt>
                <c:pt idx="280">
                  <c:v>357512.95336787571</c:v>
                </c:pt>
                <c:pt idx="281">
                  <c:v>358441.55844155839</c:v>
                </c:pt>
                <c:pt idx="282">
                  <c:v>359338.06146572111</c:v>
                </c:pt>
                <c:pt idx="283">
                  <c:v>359424.92012779549</c:v>
                </c:pt>
                <c:pt idx="284">
                  <c:v>359464.62715105171</c:v>
                </c:pt>
                <c:pt idx="285">
                  <c:v>359807.46089049341</c:v>
                </c:pt>
                <c:pt idx="286">
                  <c:v>362926.2926292629</c:v>
                </c:pt>
                <c:pt idx="287">
                  <c:v>364864.86486486491</c:v>
                </c:pt>
                <c:pt idx="288">
                  <c:v>365187.71331058018</c:v>
                </c:pt>
                <c:pt idx="289">
                  <c:v>366666.66666666669</c:v>
                </c:pt>
                <c:pt idx="290">
                  <c:v>368577.03927492438</c:v>
                </c:pt>
                <c:pt idx="291">
                  <c:v>370675.45304777601</c:v>
                </c:pt>
                <c:pt idx="292">
                  <c:v>370828.18294190348</c:v>
                </c:pt>
                <c:pt idx="293">
                  <c:v>373684.21052631579</c:v>
                </c:pt>
                <c:pt idx="294">
                  <c:v>375000</c:v>
                </c:pt>
                <c:pt idx="295">
                  <c:v>376050.42016806721</c:v>
                </c:pt>
                <c:pt idx="296">
                  <c:v>376647.83427495288</c:v>
                </c:pt>
                <c:pt idx="297">
                  <c:v>376884.42211055278</c:v>
                </c:pt>
                <c:pt idx="298">
                  <c:v>377358.49056603771</c:v>
                </c:pt>
                <c:pt idx="299">
                  <c:v>379494.00798934762</c:v>
                </c:pt>
                <c:pt idx="300">
                  <c:v>381506.84931506851</c:v>
                </c:pt>
                <c:pt idx="301">
                  <c:v>381578.94736842113</c:v>
                </c:pt>
                <c:pt idx="302">
                  <c:v>383783.78378378379</c:v>
                </c:pt>
                <c:pt idx="303">
                  <c:v>384083.04498269898</c:v>
                </c:pt>
                <c:pt idx="304">
                  <c:v>384884.53463960811</c:v>
                </c:pt>
                <c:pt idx="305">
                  <c:v>384885</c:v>
                </c:pt>
                <c:pt idx="306">
                  <c:v>386735.5727820844</c:v>
                </c:pt>
                <c:pt idx="307">
                  <c:v>386763.45004269859</c:v>
                </c:pt>
                <c:pt idx="308">
                  <c:v>387500</c:v>
                </c:pt>
                <c:pt idx="309">
                  <c:v>391285.71428571432</c:v>
                </c:pt>
                <c:pt idx="310">
                  <c:v>391666.66666666669</c:v>
                </c:pt>
                <c:pt idx="311">
                  <c:v>393332</c:v>
                </c:pt>
                <c:pt idx="312">
                  <c:v>393333.33333333331</c:v>
                </c:pt>
                <c:pt idx="313">
                  <c:v>394736.84210526309</c:v>
                </c:pt>
                <c:pt idx="314">
                  <c:v>395752.8957528958</c:v>
                </c:pt>
                <c:pt idx="315">
                  <c:v>396103.89610389608</c:v>
                </c:pt>
                <c:pt idx="316">
                  <c:v>396153.84615384613</c:v>
                </c:pt>
                <c:pt idx="317">
                  <c:v>396825.39682539692</c:v>
                </c:pt>
                <c:pt idx="318">
                  <c:v>396919.43127962091</c:v>
                </c:pt>
                <c:pt idx="319">
                  <c:v>397111.91335740068</c:v>
                </c:pt>
                <c:pt idx="320">
                  <c:v>398076.92307692312</c:v>
                </c:pt>
                <c:pt idx="321">
                  <c:v>398648.64864864858</c:v>
                </c:pt>
                <c:pt idx="322">
                  <c:v>411214.95327102812</c:v>
                </c:pt>
                <c:pt idx="323">
                  <c:v>411764.70588235301</c:v>
                </c:pt>
                <c:pt idx="324">
                  <c:v>413157.89473684208</c:v>
                </c:pt>
                <c:pt idx="325">
                  <c:v>414498.14126394049</c:v>
                </c:pt>
                <c:pt idx="326">
                  <c:v>415000</c:v>
                </c:pt>
                <c:pt idx="327">
                  <c:v>415322.58064516127</c:v>
                </c:pt>
                <c:pt idx="328">
                  <c:v>418727.91519434628</c:v>
                </c:pt>
                <c:pt idx="329">
                  <c:v>419254.65838509309</c:v>
                </c:pt>
                <c:pt idx="330">
                  <c:v>419847.32824427477</c:v>
                </c:pt>
                <c:pt idx="331">
                  <c:v>420000</c:v>
                </c:pt>
                <c:pt idx="332">
                  <c:v>423809.52380952379</c:v>
                </c:pt>
                <c:pt idx="333">
                  <c:v>425217.39130434778</c:v>
                </c:pt>
                <c:pt idx="334">
                  <c:v>425714.28571428568</c:v>
                </c:pt>
                <c:pt idx="335">
                  <c:v>427010.92353525321</c:v>
                </c:pt>
                <c:pt idx="336">
                  <c:v>427011</c:v>
                </c:pt>
                <c:pt idx="337">
                  <c:v>430749.68233799242</c:v>
                </c:pt>
                <c:pt idx="338">
                  <c:v>431250</c:v>
                </c:pt>
                <c:pt idx="339">
                  <c:v>435897.43589743588</c:v>
                </c:pt>
                <c:pt idx="340">
                  <c:v>436781.6091954023</c:v>
                </c:pt>
                <c:pt idx="341">
                  <c:v>438202.24719101121</c:v>
                </c:pt>
                <c:pt idx="342">
                  <c:v>438378.82547559967</c:v>
                </c:pt>
                <c:pt idx="343">
                  <c:v>439000</c:v>
                </c:pt>
                <c:pt idx="344">
                  <c:v>440000</c:v>
                </c:pt>
                <c:pt idx="345">
                  <c:v>441666.66666666669</c:v>
                </c:pt>
                <c:pt idx="346">
                  <c:v>441798.94179894181</c:v>
                </c:pt>
                <c:pt idx="347">
                  <c:v>442477.87610619469</c:v>
                </c:pt>
                <c:pt idx="348">
                  <c:v>442622.95081967209</c:v>
                </c:pt>
                <c:pt idx="349">
                  <c:v>442801.55642023339</c:v>
                </c:pt>
                <c:pt idx="350">
                  <c:v>446428.57142857142</c:v>
                </c:pt>
                <c:pt idx="351">
                  <c:v>448143.4058898848</c:v>
                </c:pt>
                <c:pt idx="352">
                  <c:v>450041.28819157719</c:v>
                </c:pt>
                <c:pt idx="353">
                  <c:v>453750</c:v>
                </c:pt>
                <c:pt idx="354">
                  <c:v>464935.06493506487</c:v>
                </c:pt>
                <c:pt idx="355">
                  <c:v>465363.12849162013</c:v>
                </c:pt>
                <c:pt idx="356">
                  <c:v>466231.34328358207</c:v>
                </c:pt>
                <c:pt idx="357">
                  <c:v>467721.51898734178</c:v>
                </c:pt>
                <c:pt idx="358">
                  <c:v>470653</c:v>
                </c:pt>
                <c:pt idx="359">
                  <c:v>474390.24390243902</c:v>
                </c:pt>
                <c:pt idx="360">
                  <c:v>481283.42245989299</c:v>
                </c:pt>
                <c:pt idx="361">
                  <c:v>489000</c:v>
                </c:pt>
                <c:pt idx="362">
                  <c:v>491329.47976878611</c:v>
                </c:pt>
                <c:pt idx="363">
                  <c:v>495652.17391304352</c:v>
                </c:pt>
                <c:pt idx="364">
                  <c:v>495945.94594594592</c:v>
                </c:pt>
                <c:pt idx="365">
                  <c:v>496323.5294117647</c:v>
                </c:pt>
                <c:pt idx="366">
                  <c:v>497685.18518518523</c:v>
                </c:pt>
                <c:pt idx="367">
                  <c:v>500000</c:v>
                </c:pt>
                <c:pt idx="368">
                  <c:v>508035.71428571432</c:v>
                </c:pt>
                <c:pt idx="369">
                  <c:v>509615.38461538462</c:v>
                </c:pt>
                <c:pt idx="370">
                  <c:v>511428.57142857142</c:v>
                </c:pt>
                <c:pt idx="371">
                  <c:v>532033.42618384399</c:v>
                </c:pt>
                <c:pt idx="372">
                  <c:v>534284</c:v>
                </c:pt>
                <c:pt idx="373">
                  <c:v>535248.04177545698</c:v>
                </c:pt>
                <c:pt idx="374">
                  <c:v>542857.14285714284</c:v>
                </c:pt>
                <c:pt idx="375">
                  <c:v>571428.57142857148</c:v>
                </c:pt>
                <c:pt idx="376">
                  <c:v>573065.90257879661</c:v>
                </c:pt>
                <c:pt idx="377">
                  <c:v>587951.80722891563</c:v>
                </c:pt>
                <c:pt idx="378">
                  <c:v>605263.15789473685</c:v>
                </c:pt>
                <c:pt idx="379">
                  <c:v>658244.68085106381</c:v>
                </c:pt>
                <c:pt idx="380">
                  <c:v>661764.70588235289</c:v>
                </c:pt>
                <c:pt idx="381">
                  <c:v>749843.75</c:v>
                </c:pt>
                <c:pt idx="382">
                  <c:v>785714.28571428568</c:v>
                </c:pt>
                <c:pt idx="383">
                  <c:v>797618</c:v>
                </c:pt>
                <c:pt idx="384">
                  <c:v>797619.04761904757</c:v>
                </c:pt>
                <c:pt idx="385">
                  <c:v>797619.04761904757</c:v>
                </c:pt>
                <c:pt idx="386">
                  <c:v>814814.81481481483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AF-45E1-9575-B7A0841C1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902255"/>
        <c:axId val="640908079"/>
      </c:scatterChart>
      <c:valAx>
        <c:axId val="640902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40908079"/>
        <c:crosses val="autoZero"/>
        <c:crossBetween val="midCat"/>
      </c:valAx>
      <c:valAx>
        <c:axId val="6409080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4090225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 </a:t>
            </a:r>
            <a:r>
              <a:rPr lang="en-US"/>
              <a:t>X 1 </a:t>
            </a:r>
            <a:r>
              <a:rPr lang="ru-RU"/>
              <a:t>Этаж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[1]Sheet1!$A$2:$A$388</c:f>
              <c:numCache>
                <c:formatCode>General</c:formatCode>
                <c:ptCount val="387"/>
                <c:pt idx="0">
                  <c:v>0.1153846153846154</c:v>
                </c:pt>
                <c:pt idx="1">
                  <c:v>7.6923076923076927E-2</c:v>
                </c:pt>
                <c:pt idx="2">
                  <c:v>0</c:v>
                </c:pt>
                <c:pt idx="3">
                  <c:v>0</c:v>
                </c:pt>
                <c:pt idx="4">
                  <c:v>0.19230769230769229</c:v>
                </c:pt>
                <c:pt idx="5">
                  <c:v>0.5</c:v>
                </c:pt>
                <c:pt idx="6">
                  <c:v>0.26923076923076922</c:v>
                </c:pt>
                <c:pt idx="7">
                  <c:v>0.53846153846153844</c:v>
                </c:pt>
                <c:pt idx="8">
                  <c:v>0.80769230769230771</c:v>
                </c:pt>
                <c:pt idx="9">
                  <c:v>0.38461538461538458</c:v>
                </c:pt>
                <c:pt idx="10">
                  <c:v>0.15384615384615391</c:v>
                </c:pt>
                <c:pt idx="11">
                  <c:v>0.5</c:v>
                </c:pt>
                <c:pt idx="12">
                  <c:v>0.96153846153846156</c:v>
                </c:pt>
                <c:pt idx="13">
                  <c:v>0.38461538461538458</c:v>
                </c:pt>
                <c:pt idx="14">
                  <c:v>0.69230769230769229</c:v>
                </c:pt>
                <c:pt idx="15">
                  <c:v>0.26923076923076922</c:v>
                </c:pt>
                <c:pt idx="16">
                  <c:v>3.8461538461538457E-2</c:v>
                </c:pt>
                <c:pt idx="17">
                  <c:v>0.38461538461538458</c:v>
                </c:pt>
                <c:pt idx="18">
                  <c:v>0.42307692307692307</c:v>
                </c:pt>
                <c:pt idx="19">
                  <c:v>1</c:v>
                </c:pt>
                <c:pt idx="20">
                  <c:v>0.34615384615384609</c:v>
                </c:pt>
                <c:pt idx="21">
                  <c:v>0.65384615384615385</c:v>
                </c:pt>
                <c:pt idx="22">
                  <c:v>0.34615384615384609</c:v>
                </c:pt>
                <c:pt idx="23">
                  <c:v>0.26923076923076922</c:v>
                </c:pt>
                <c:pt idx="24">
                  <c:v>0.38461538461538458</c:v>
                </c:pt>
                <c:pt idx="25">
                  <c:v>0</c:v>
                </c:pt>
                <c:pt idx="26">
                  <c:v>0</c:v>
                </c:pt>
                <c:pt idx="27">
                  <c:v>0.30769230769230771</c:v>
                </c:pt>
                <c:pt idx="28">
                  <c:v>0.19230769230769229</c:v>
                </c:pt>
                <c:pt idx="29">
                  <c:v>0</c:v>
                </c:pt>
                <c:pt idx="30">
                  <c:v>0.38461538461538458</c:v>
                </c:pt>
                <c:pt idx="31">
                  <c:v>0.5</c:v>
                </c:pt>
                <c:pt idx="32">
                  <c:v>7.6923076923076927E-2</c:v>
                </c:pt>
                <c:pt idx="33">
                  <c:v>0.19230769230769229</c:v>
                </c:pt>
                <c:pt idx="34">
                  <c:v>0.5</c:v>
                </c:pt>
                <c:pt idx="35">
                  <c:v>0.42307692307692307</c:v>
                </c:pt>
                <c:pt idx="36">
                  <c:v>0.38461538461538458</c:v>
                </c:pt>
                <c:pt idx="37">
                  <c:v>0</c:v>
                </c:pt>
                <c:pt idx="38">
                  <c:v>0.15384615384615391</c:v>
                </c:pt>
                <c:pt idx="39">
                  <c:v>0.5</c:v>
                </c:pt>
                <c:pt idx="40">
                  <c:v>0.5</c:v>
                </c:pt>
                <c:pt idx="41">
                  <c:v>0</c:v>
                </c:pt>
                <c:pt idx="42">
                  <c:v>0.30769230769230771</c:v>
                </c:pt>
                <c:pt idx="43">
                  <c:v>0.19230769230769229</c:v>
                </c:pt>
                <c:pt idx="44">
                  <c:v>0.61538461538461542</c:v>
                </c:pt>
                <c:pt idx="45">
                  <c:v>0.26923076923076922</c:v>
                </c:pt>
                <c:pt idx="46">
                  <c:v>0.30769230769230771</c:v>
                </c:pt>
                <c:pt idx="47">
                  <c:v>0.19230769230769229</c:v>
                </c:pt>
                <c:pt idx="48">
                  <c:v>7.6923076923076927E-2</c:v>
                </c:pt>
                <c:pt idx="49">
                  <c:v>0.26923076923076922</c:v>
                </c:pt>
                <c:pt idx="50">
                  <c:v>0.46153846153846162</c:v>
                </c:pt>
                <c:pt idx="51">
                  <c:v>0.38461538461538458</c:v>
                </c:pt>
                <c:pt idx="52">
                  <c:v>0.1153846153846154</c:v>
                </c:pt>
                <c:pt idx="53">
                  <c:v>0.26923076923076922</c:v>
                </c:pt>
                <c:pt idx="54">
                  <c:v>0.23076923076923081</c:v>
                </c:pt>
                <c:pt idx="55">
                  <c:v>0.19230769230769229</c:v>
                </c:pt>
                <c:pt idx="56">
                  <c:v>0.46153846153846162</c:v>
                </c:pt>
                <c:pt idx="57">
                  <c:v>0.30769230769230771</c:v>
                </c:pt>
                <c:pt idx="58">
                  <c:v>3.8461538461538457E-2</c:v>
                </c:pt>
                <c:pt idx="59">
                  <c:v>0</c:v>
                </c:pt>
                <c:pt idx="60">
                  <c:v>0.26923076923076922</c:v>
                </c:pt>
                <c:pt idx="61">
                  <c:v>3.8461538461538457E-2</c:v>
                </c:pt>
                <c:pt idx="62">
                  <c:v>0.1153846153846154</c:v>
                </c:pt>
                <c:pt idx="63">
                  <c:v>0</c:v>
                </c:pt>
                <c:pt idx="64">
                  <c:v>0.53846153846153844</c:v>
                </c:pt>
                <c:pt idx="65">
                  <c:v>0.53846153846153844</c:v>
                </c:pt>
                <c:pt idx="66">
                  <c:v>0.5</c:v>
                </c:pt>
                <c:pt idx="67">
                  <c:v>0.42307692307692307</c:v>
                </c:pt>
                <c:pt idx="68">
                  <c:v>0.5</c:v>
                </c:pt>
                <c:pt idx="69">
                  <c:v>0.15384615384615391</c:v>
                </c:pt>
                <c:pt idx="70">
                  <c:v>0.1153846153846154</c:v>
                </c:pt>
                <c:pt idx="71">
                  <c:v>0</c:v>
                </c:pt>
                <c:pt idx="72">
                  <c:v>3.8461538461538457E-2</c:v>
                </c:pt>
                <c:pt idx="73">
                  <c:v>0.53846153846153844</c:v>
                </c:pt>
                <c:pt idx="74">
                  <c:v>0.34615384615384609</c:v>
                </c:pt>
                <c:pt idx="75">
                  <c:v>0.38461538461538458</c:v>
                </c:pt>
                <c:pt idx="76">
                  <c:v>0.57692307692307687</c:v>
                </c:pt>
                <c:pt idx="77">
                  <c:v>7.6923076923076927E-2</c:v>
                </c:pt>
                <c:pt idx="78">
                  <c:v>0.23076923076923081</c:v>
                </c:pt>
                <c:pt idx="79">
                  <c:v>0.46153846153846162</c:v>
                </c:pt>
                <c:pt idx="80">
                  <c:v>7.6923076923076927E-2</c:v>
                </c:pt>
                <c:pt idx="81">
                  <c:v>0</c:v>
                </c:pt>
                <c:pt idx="82">
                  <c:v>0</c:v>
                </c:pt>
                <c:pt idx="83">
                  <c:v>0.15384615384615391</c:v>
                </c:pt>
                <c:pt idx="84">
                  <c:v>0.30769230769230771</c:v>
                </c:pt>
                <c:pt idx="85">
                  <c:v>0.38461538461538458</c:v>
                </c:pt>
                <c:pt idx="86">
                  <c:v>0.1153846153846154</c:v>
                </c:pt>
                <c:pt idx="87">
                  <c:v>0.30769230769230771</c:v>
                </c:pt>
                <c:pt idx="88">
                  <c:v>0.15384615384615391</c:v>
                </c:pt>
                <c:pt idx="89">
                  <c:v>0.73076923076923073</c:v>
                </c:pt>
                <c:pt idx="90">
                  <c:v>0.46153846153846162</c:v>
                </c:pt>
                <c:pt idx="91">
                  <c:v>0</c:v>
                </c:pt>
                <c:pt idx="92">
                  <c:v>0</c:v>
                </c:pt>
                <c:pt idx="93">
                  <c:v>0.30769230769230771</c:v>
                </c:pt>
                <c:pt idx="94">
                  <c:v>0.1153846153846154</c:v>
                </c:pt>
                <c:pt idx="95">
                  <c:v>3.8461538461538457E-2</c:v>
                </c:pt>
                <c:pt idx="96">
                  <c:v>0.30769230769230771</c:v>
                </c:pt>
                <c:pt idx="97">
                  <c:v>0.1153846153846154</c:v>
                </c:pt>
                <c:pt idx="98">
                  <c:v>0</c:v>
                </c:pt>
                <c:pt idx="99">
                  <c:v>7.6923076923076927E-2</c:v>
                </c:pt>
                <c:pt idx="100">
                  <c:v>0.19230769230769229</c:v>
                </c:pt>
                <c:pt idx="101">
                  <c:v>7.6923076923076927E-2</c:v>
                </c:pt>
                <c:pt idx="102">
                  <c:v>0.15384615384615391</c:v>
                </c:pt>
                <c:pt idx="103">
                  <c:v>0.53846153846153844</c:v>
                </c:pt>
                <c:pt idx="104">
                  <c:v>0.42307692307692307</c:v>
                </c:pt>
                <c:pt idx="105">
                  <c:v>0.34615384615384609</c:v>
                </c:pt>
                <c:pt idx="106">
                  <c:v>0.19230769230769229</c:v>
                </c:pt>
                <c:pt idx="107">
                  <c:v>0.15384615384615391</c:v>
                </c:pt>
                <c:pt idx="108">
                  <c:v>0.1153846153846154</c:v>
                </c:pt>
                <c:pt idx="109">
                  <c:v>0.34615384615384609</c:v>
                </c:pt>
                <c:pt idx="110">
                  <c:v>7.6923076923076927E-2</c:v>
                </c:pt>
                <c:pt idx="111">
                  <c:v>0.57692307692307687</c:v>
                </c:pt>
                <c:pt idx="112">
                  <c:v>0</c:v>
                </c:pt>
                <c:pt idx="113">
                  <c:v>0.5</c:v>
                </c:pt>
                <c:pt idx="114">
                  <c:v>0.34615384615384609</c:v>
                </c:pt>
                <c:pt idx="115">
                  <c:v>0.1153846153846154</c:v>
                </c:pt>
                <c:pt idx="116">
                  <c:v>0.30769230769230771</c:v>
                </c:pt>
                <c:pt idx="117">
                  <c:v>0.34615384615384609</c:v>
                </c:pt>
                <c:pt idx="118">
                  <c:v>7.6923076923076927E-2</c:v>
                </c:pt>
                <c:pt idx="119">
                  <c:v>0.57692307692307687</c:v>
                </c:pt>
                <c:pt idx="120">
                  <c:v>3.8461538461538457E-2</c:v>
                </c:pt>
                <c:pt idx="121">
                  <c:v>0.53846153846153844</c:v>
                </c:pt>
                <c:pt idx="122">
                  <c:v>7.6923076923076927E-2</c:v>
                </c:pt>
                <c:pt idx="123">
                  <c:v>0.53846153846153844</c:v>
                </c:pt>
                <c:pt idx="124">
                  <c:v>0.46153846153846162</c:v>
                </c:pt>
                <c:pt idx="125">
                  <c:v>0.26923076923076922</c:v>
                </c:pt>
                <c:pt idx="126">
                  <c:v>0.23076923076923081</c:v>
                </c:pt>
                <c:pt idx="127">
                  <c:v>0</c:v>
                </c:pt>
                <c:pt idx="128">
                  <c:v>0.34615384615384609</c:v>
                </c:pt>
                <c:pt idx="129">
                  <c:v>0.34615384615384609</c:v>
                </c:pt>
                <c:pt idx="130">
                  <c:v>7.6923076923076927E-2</c:v>
                </c:pt>
                <c:pt idx="131">
                  <c:v>0.1153846153846154</c:v>
                </c:pt>
                <c:pt idx="132">
                  <c:v>0.46153846153846162</c:v>
                </c:pt>
                <c:pt idx="133">
                  <c:v>7.6923076923076927E-2</c:v>
                </c:pt>
                <c:pt idx="134">
                  <c:v>0</c:v>
                </c:pt>
                <c:pt idx="135">
                  <c:v>3.8461538461538457E-2</c:v>
                </c:pt>
                <c:pt idx="136">
                  <c:v>3.8461538461538457E-2</c:v>
                </c:pt>
                <c:pt idx="137">
                  <c:v>0.53846153846153844</c:v>
                </c:pt>
                <c:pt idx="138">
                  <c:v>0.1153846153846154</c:v>
                </c:pt>
                <c:pt idx="139">
                  <c:v>0.38461538461538458</c:v>
                </c:pt>
                <c:pt idx="140">
                  <c:v>0.15384615384615391</c:v>
                </c:pt>
                <c:pt idx="141">
                  <c:v>0.42307692307692307</c:v>
                </c:pt>
                <c:pt idx="142">
                  <c:v>0.38461538461538458</c:v>
                </c:pt>
                <c:pt idx="143">
                  <c:v>0.46153846153846162</c:v>
                </c:pt>
                <c:pt idx="144">
                  <c:v>0.15384615384615391</c:v>
                </c:pt>
                <c:pt idx="145">
                  <c:v>0.26923076923076922</c:v>
                </c:pt>
                <c:pt idx="146">
                  <c:v>0.5</c:v>
                </c:pt>
                <c:pt idx="147">
                  <c:v>0.57692307692307687</c:v>
                </c:pt>
                <c:pt idx="148">
                  <c:v>0.34615384615384609</c:v>
                </c:pt>
                <c:pt idx="149">
                  <c:v>0.23076923076923081</c:v>
                </c:pt>
                <c:pt idx="150">
                  <c:v>0.23076923076923081</c:v>
                </c:pt>
                <c:pt idx="151">
                  <c:v>0.26923076923076922</c:v>
                </c:pt>
                <c:pt idx="152">
                  <c:v>0.26923076923076922</c:v>
                </c:pt>
                <c:pt idx="153">
                  <c:v>0.46153846153846162</c:v>
                </c:pt>
                <c:pt idx="154">
                  <c:v>0.26923076923076922</c:v>
                </c:pt>
                <c:pt idx="155">
                  <c:v>0.34615384615384609</c:v>
                </c:pt>
                <c:pt idx="156">
                  <c:v>0.34615384615384609</c:v>
                </c:pt>
                <c:pt idx="157">
                  <c:v>0.23076923076923081</c:v>
                </c:pt>
                <c:pt idx="158">
                  <c:v>0.42307692307692307</c:v>
                </c:pt>
                <c:pt idx="159">
                  <c:v>0.26923076923076922</c:v>
                </c:pt>
                <c:pt idx="160">
                  <c:v>0.53846153846153844</c:v>
                </c:pt>
                <c:pt idx="161">
                  <c:v>0.30769230769230771</c:v>
                </c:pt>
                <c:pt idx="162">
                  <c:v>0.1153846153846154</c:v>
                </c:pt>
                <c:pt idx="163">
                  <c:v>3.8461538461538457E-2</c:v>
                </c:pt>
                <c:pt idx="164">
                  <c:v>0.1153846153846154</c:v>
                </c:pt>
                <c:pt idx="165">
                  <c:v>0.15384615384615391</c:v>
                </c:pt>
                <c:pt idx="166">
                  <c:v>0.34615384615384609</c:v>
                </c:pt>
                <c:pt idx="167">
                  <c:v>0.15384615384615391</c:v>
                </c:pt>
                <c:pt idx="168">
                  <c:v>0.1153846153846154</c:v>
                </c:pt>
                <c:pt idx="169">
                  <c:v>0.23076923076923081</c:v>
                </c:pt>
                <c:pt idx="170">
                  <c:v>0.42307692307692307</c:v>
                </c:pt>
                <c:pt idx="171">
                  <c:v>0.1153846153846154</c:v>
                </c:pt>
                <c:pt idx="172">
                  <c:v>0.19230769230769229</c:v>
                </c:pt>
                <c:pt idx="173">
                  <c:v>0</c:v>
                </c:pt>
                <c:pt idx="174">
                  <c:v>0.15384615384615391</c:v>
                </c:pt>
                <c:pt idx="175">
                  <c:v>0.5</c:v>
                </c:pt>
                <c:pt idx="176">
                  <c:v>0.30769230769230771</c:v>
                </c:pt>
                <c:pt idx="177">
                  <c:v>0.23076923076923081</c:v>
                </c:pt>
                <c:pt idx="178">
                  <c:v>0.34615384615384609</c:v>
                </c:pt>
                <c:pt idx="179">
                  <c:v>0</c:v>
                </c:pt>
                <c:pt idx="180">
                  <c:v>7.6923076923076927E-2</c:v>
                </c:pt>
                <c:pt idx="181">
                  <c:v>0.19230769230769229</c:v>
                </c:pt>
                <c:pt idx="182">
                  <c:v>0</c:v>
                </c:pt>
                <c:pt idx="183">
                  <c:v>0.19230769230769229</c:v>
                </c:pt>
                <c:pt idx="184">
                  <c:v>0</c:v>
                </c:pt>
                <c:pt idx="185">
                  <c:v>0.34615384615384609</c:v>
                </c:pt>
                <c:pt idx="186">
                  <c:v>0.42307692307692307</c:v>
                </c:pt>
                <c:pt idx="187">
                  <c:v>0.76923076923076927</c:v>
                </c:pt>
                <c:pt idx="188">
                  <c:v>0.30769230769230771</c:v>
                </c:pt>
                <c:pt idx="189">
                  <c:v>0.42307692307692307</c:v>
                </c:pt>
                <c:pt idx="190">
                  <c:v>0.1153846153846154</c:v>
                </c:pt>
                <c:pt idx="191">
                  <c:v>0.30769230769230771</c:v>
                </c:pt>
                <c:pt idx="192">
                  <c:v>0.42307692307692307</c:v>
                </c:pt>
                <c:pt idx="193">
                  <c:v>0.65384615384615385</c:v>
                </c:pt>
                <c:pt idx="194">
                  <c:v>0.38461538461538458</c:v>
                </c:pt>
                <c:pt idx="195">
                  <c:v>0.26923076923076922</c:v>
                </c:pt>
                <c:pt idx="196">
                  <c:v>0.46153846153846162</c:v>
                </c:pt>
                <c:pt idx="197">
                  <c:v>0.19230769230769229</c:v>
                </c:pt>
                <c:pt idx="198">
                  <c:v>0.30769230769230771</c:v>
                </c:pt>
                <c:pt idx="199">
                  <c:v>0.15384615384615391</c:v>
                </c:pt>
                <c:pt idx="200">
                  <c:v>0.1153846153846154</c:v>
                </c:pt>
                <c:pt idx="201">
                  <c:v>0.38461538461538458</c:v>
                </c:pt>
                <c:pt idx="202">
                  <c:v>3.8461538461538457E-2</c:v>
                </c:pt>
                <c:pt idx="203">
                  <c:v>0.15384615384615391</c:v>
                </c:pt>
                <c:pt idx="204">
                  <c:v>0.38461538461538458</c:v>
                </c:pt>
                <c:pt idx="205">
                  <c:v>0.19230769230769229</c:v>
                </c:pt>
                <c:pt idx="206">
                  <c:v>0.26923076923076922</c:v>
                </c:pt>
                <c:pt idx="207">
                  <c:v>0.34615384615384609</c:v>
                </c:pt>
                <c:pt idx="208">
                  <c:v>3.8461538461538457E-2</c:v>
                </c:pt>
                <c:pt idx="209">
                  <c:v>0.46153846153846162</c:v>
                </c:pt>
                <c:pt idx="210">
                  <c:v>0.5</c:v>
                </c:pt>
                <c:pt idx="211">
                  <c:v>0.30769230769230771</c:v>
                </c:pt>
                <c:pt idx="212">
                  <c:v>0.34615384615384609</c:v>
                </c:pt>
                <c:pt idx="213">
                  <c:v>0.57692307692307687</c:v>
                </c:pt>
                <c:pt idx="214">
                  <c:v>0.15384615384615391</c:v>
                </c:pt>
                <c:pt idx="215">
                  <c:v>7.6923076923076927E-2</c:v>
                </c:pt>
                <c:pt idx="216">
                  <c:v>0.53846153846153844</c:v>
                </c:pt>
                <c:pt idx="217">
                  <c:v>3.8461538461538457E-2</c:v>
                </c:pt>
                <c:pt idx="218">
                  <c:v>0.23076923076923081</c:v>
                </c:pt>
                <c:pt idx="219">
                  <c:v>0.34615384615384609</c:v>
                </c:pt>
                <c:pt idx="220">
                  <c:v>0.15384615384615391</c:v>
                </c:pt>
                <c:pt idx="221">
                  <c:v>0.46153846153846162</c:v>
                </c:pt>
                <c:pt idx="222">
                  <c:v>0.19230769230769229</c:v>
                </c:pt>
                <c:pt idx="223">
                  <c:v>0.15384615384615391</c:v>
                </c:pt>
                <c:pt idx="224">
                  <c:v>7.6923076923076927E-2</c:v>
                </c:pt>
                <c:pt idx="225">
                  <c:v>0.15384615384615391</c:v>
                </c:pt>
                <c:pt idx="226">
                  <c:v>0.53846153846153844</c:v>
                </c:pt>
                <c:pt idx="227">
                  <c:v>0.23076923076923081</c:v>
                </c:pt>
                <c:pt idx="228">
                  <c:v>0.23076923076923081</c:v>
                </c:pt>
                <c:pt idx="229">
                  <c:v>0.38461538461538458</c:v>
                </c:pt>
                <c:pt idx="230">
                  <c:v>0.30769230769230771</c:v>
                </c:pt>
                <c:pt idx="231">
                  <c:v>0.65384615384615385</c:v>
                </c:pt>
                <c:pt idx="232">
                  <c:v>0.15384615384615391</c:v>
                </c:pt>
                <c:pt idx="233">
                  <c:v>3.8461538461538457E-2</c:v>
                </c:pt>
                <c:pt idx="234">
                  <c:v>0.19230769230769229</c:v>
                </c:pt>
                <c:pt idx="235">
                  <c:v>0.15384615384615391</c:v>
                </c:pt>
                <c:pt idx="236">
                  <c:v>7.6923076923076927E-2</c:v>
                </c:pt>
                <c:pt idx="237">
                  <c:v>0.53846153846153844</c:v>
                </c:pt>
                <c:pt idx="238">
                  <c:v>0.34615384615384609</c:v>
                </c:pt>
                <c:pt idx="239">
                  <c:v>0.42307692307692307</c:v>
                </c:pt>
                <c:pt idx="240">
                  <c:v>0.1153846153846154</c:v>
                </c:pt>
                <c:pt idx="241">
                  <c:v>0.53846153846153844</c:v>
                </c:pt>
                <c:pt idx="242">
                  <c:v>0.15384615384615391</c:v>
                </c:pt>
                <c:pt idx="243">
                  <c:v>0.26923076923076922</c:v>
                </c:pt>
                <c:pt idx="244">
                  <c:v>0</c:v>
                </c:pt>
                <c:pt idx="245">
                  <c:v>0.19230769230769229</c:v>
                </c:pt>
                <c:pt idx="246">
                  <c:v>7.6923076923076927E-2</c:v>
                </c:pt>
                <c:pt idx="247">
                  <c:v>0.53846153846153844</c:v>
                </c:pt>
                <c:pt idx="248">
                  <c:v>0.34615384615384609</c:v>
                </c:pt>
                <c:pt idx="249">
                  <c:v>0.34615384615384609</c:v>
                </c:pt>
                <c:pt idx="250">
                  <c:v>0.1153846153846154</c:v>
                </c:pt>
                <c:pt idx="251">
                  <c:v>3.8461538461538457E-2</c:v>
                </c:pt>
                <c:pt idx="252">
                  <c:v>0</c:v>
                </c:pt>
                <c:pt idx="253">
                  <c:v>0.42307692307692307</c:v>
                </c:pt>
                <c:pt idx="254">
                  <c:v>3.8461538461538457E-2</c:v>
                </c:pt>
                <c:pt idx="255">
                  <c:v>0.19230769230769229</c:v>
                </c:pt>
                <c:pt idx="256">
                  <c:v>0.57692307692307687</c:v>
                </c:pt>
                <c:pt idx="257">
                  <c:v>0.38461538461538458</c:v>
                </c:pt>
                <c:pt idx="258">
                  <c:v>0.34615384615384609</c:v>
                </c:pt>
                <c:pt idx="259">
                  <c:v>0.23076923076923081</c:v>
                </c:pt>
                <c:pt idx="260">
                  <c:v>0.30769230769230771</c:v>
                </c:pt>
                <c:pt idx="261">
                  <c:v>0.42307692307692307</c:v>
                </c:pt>
                <c:pt idx="262">
                  <c:v>3.8461538461538457E-2</c:v>
                </c:pt>
                <c:pt idx="263">
                  <c:v>0.30769230769230771</c:v>
                </c:pt>
                <c:pt idx="264">
                  <c:v>0.30769230769230771</c:v>
                </c:pt>
                <c:pt idx="265">
                  <c:v>0.34615384615384609</c:v>
                </c:pt>
                <c:pt idx="266">
                  <c:v>0.1153846153846154</c:v>
                </c:pt>
                <c:pt idx="267">
                  <c:v>0.26923076923076922</c:v>
                </c:pt>
                <c:pt idx="268">
                  <c:v>0.19230769230769229</c:v>
                </c:pt>
                <c:pt idx="269">
                  <c:v>0.23076923076923081</c:v>
                </c:pt>
                <c:pt idx="270">
                  <c:v>0.5</c:v>
                </c:pt>
                <c:pt idx="271">
                  <c:v>0.30769230769230771</c:v>
                </c:pt>
                <c:pt idx="272">
                  <c:v>0.19230769230769229</c:v>
                </c:pt>
                <c:pt idx="273">
                  <c:v>3.8461538461538457E-2</c:v>
                </c:pt>
                <c:pt idx="274">
                  <c:v>0</c:v>
                </c:pt>
                <c:pt idx="275">
                  <c:v>0.34615384615384609</c:v>
                </c:pt>
                <c:pt idx="276">
                  <c:v>0.30769230769230771</c:v>
                </c:pt>
                <c:pt idx="277">
                  <c:v>0.26923076923076922</c:v>
                </c:pt>
                <c:pt idx="278">
                  <c:v>0.46153846153846162</c:v>
                </c:pt>
                <c:pt idx="279">
                  <c:v>0.30769230769230771</c:v>
                </c:pt>
                <c:pt idx="280">
                  <c:v>0.38461538461538458</c:v>
                </c:pt>
                <c:pt idx="281">
                  <c:v>0</c:v>
                </c:pt>
                <c:pt idx="282">
                  <c:v>0.1153846153846154</c:v>
                </c:pt>
                <c:pt idx="283">
                  <c:v>0.1153846153846154</c:v>
                </c:pt>
                <c:pt idx="284">
                  <c:v>0.46153846153846162</c:v>
                </c:pt>
                <c:pt idx="285">
                  <c:v>3.8461538461538457E-2</c:v>
                </c:pt>
                <c:pt idx="286">
                  <c:v>0.1153846153846154</c:v>
                </c:pt>
                <c:pt idx="287">
                  <c:v>0.15384615384615391</c:v>
                </c:pt>
                <c:pt idx="288">
                  <c:v>0.23076923076923081</c:v>
                </c:pt>
                <c:pt idx="289">
                  <c:v>0.46153846153846162</c:v>
                </c:pt>
                <c:pt idx="290">
                  <c:v>0.34615384615384609</c:v>
                </c:pt>
                <c:pt idx="291">
                  <c:v>0</c:v>
                </c:pt>
                <c:pt idx="292">
                  <c:v>0</c:v>
                </c:pt>
                <c:pt idx="293">
                  <c:v>0.1153846153846154</c:v>
                </c:pt>
                <c:pt idx="294">
                  <c:v>0.15384615384615391</c:v>
                </c:pt>
                <c:pt idx="295">
                  <c:v>0</c:v>
                </c:pt>
                <c:pt idx="296">
                  <c:v>0.61538461538461542</c:v>
                </c:pt>
                <c:pt idx="297">
                  <c:v>0.53846153846153844</c:v>
                </c:pt>
                <c:pt idx="298">
                  <c:v>0.1153846153846154</c:v>
                </c:pt>
                <c:pt idx="299">
                  <c:v>0.19230769230769229</c:v>
                </c:pt>
                <c:pt idx="300">
                  <c:v>7.6923076923076927E-2</c:v>
                </c:pt>
                <c:pt idx="301">
                  <c:v>0.15384615384615391</c:v>
                </c:pt>
                <c:pt idx="302">
                  <c:v>0.38461538461538458</c:v>
                </c:pt>
                <c:pt idx="303">
                  <c:v>0.38461538461538458</c:v>
                </c:pt>
                <c:pt idx="304">
                  <c:v>0.34615384615384609</c:v>
                </c:pt>
                <c:pt idx="305">
                  <c:v>0.53846153846153844</c:v>
                </c:pt>
                <c:pt idx="306">
                  <c:v>0.5</c:v>
                </c:pt>
                <c:pt idx="307">
                  <c:v>0.38461538461538458</c:v>
                </c:pt>
                <c:pt idx="308">
                  <c:v>0.76923076923076927</c:v>
                </c:pt>
                <c:pt idx="309">
                  <c:v>0.30769230769230771</c:v>
                </c:pt>
                <c:pt idx="310">
                  <c:v>0</c:v>
                </c:pt>
                <c:pt idx="311">
                  <c:v>0.38461538461538458</c:v>
                </c:pt>
                <c:pt idx="312">
                  <c:v>3.8461538461538457E-2</c:v>
                </c:pt>
                <c:pt idx="313">
                  <c:v>3.8461538461538457E-2</c:v>
                </c:pt>
                <c:pt idx="314">
                  <c:v>7.6923076923076927E-2</c:v>
                </c:pt>
                <c:pt idx="315">
                  <c:v>0.26923076923076922</c:v>
                </c:pt>
                <c:pt idx="316">
                  <c:v>0.26923076923076922</c:v>
                </c:pt>
                <c:pt idx="317">
                  <c:v>0.38461538461538458</c:v>
                </c:pt>
                <c:pt idx="318">
                  <c:v>0.19230769230769229</c:v>
                </c:pt>
                <c:pt idx="319">
                  <c:v>0.15384615384615391</c:v>
                </c:pt>
                <c:pt idx="320">
                  <c:v>0.15384615384615391</c:v>
                </c:pt>
                <c:pt idx="321">
                  <c:v>0.15384615384615391</c:v>
                </c:pt>
                <c:pt idx="322">
                  <c:v>0</c:v>
                </c:pt>
                <c:pt idx="323">
                  <c:v>0.1153846153846154</c:v>
                </c:pt>
                <c:pt idx="324">
                  <c:v>0.73076923076923073</c:v>
                </c:pt>
                <c:pt idx="325">
                  <c:v>0.26923076923076922</c:v>
                </c:pt>
                <c:pt idx="326">
                  <c:v>3.8461538461538457E-2</c:v>
                </c:pt>
                <c:pt idx="327">
                  <c:v>0.65384615384615385</c:v>
                </c:pt>
                <c:pt idx="328">
                  <c:v>0.57692307692307687</c:v>
                </c:pt>
                <c:pt idx="329">
                  <c:v>0.57692307692307687</c:v>
                </c:pt>
                <c:pt idx="330">
                  <c:v>0.19230769230769229</c:v>
                </c:pt>
                <c:pt idx="331">
                  <c:v>0.76923076923076927</c:v>
                </c:pt>
                <c:pt idx="332">
                  <c:v>0.23076923076923081</c:v>
                </c:pt>
                <c:pt idx="333">
                  <c:v>0.19230769230769229</c:v>
                </c:pt>
                <c:pt idx="334">
                  <c:v>0.34615384615384609</c:v>
                </c:pt>
                <c:pt idx="335">
                  <c:v>0.23076923076923081</c:v>
                </c:pt>
                <c:pt idx="336">
                  <c:v>0.1153846153846154</c:v>
                </c:pt>
                <c:pt idx="337">
                  <c:v>0.61538461538461542</c:v>
                </c:pt>
                <c:pt idx="338">
                  <c:v>0.19230769230769229</c:v>
                </c:pt>
                <c:pt idx="339">
                  <c:v>0.84615384615384615</c:v>
                </c:pt>
                <c:pt idx="340">
                  <c:v>0.30769230769230771</c:v>
                </c:pt>
                <c:pt idx="341">
                  <c:v>0.30769230769230771</c:v>
                </c:pt>
                <c:pt idx="342">
                  <c:v>0</c:v>
                </c:pt>
                <c:pt idx="343">
                  <c:v>7.6923076923076927E-2</c:v>
                </c:pt>
                <c:pt idx="344">
                  <c:v>3.8461538461538457E-2</c:v>
                </c:pt>
                <c:pt idx="345">
                  <c:v>0.46153846153846162</c:v>
                </c:pt>
                <c:pt idx="346">
                  <c:v>0.5</c:v>
                </c:pt>
                <c:pt idx="347">
                  <c:v>0</c:v>
                </c:pt>
                <c:pt idx="348">
                  <c:v>0.26923076923076922</c:v>
                </c:pt>
                <c:pt idx="349">
                  <c:v>0.42307692307692307</c:v>
                </c:pt>
                <c:pt idx="350">
                  <c:v>0.42307692307692307</c:v>
                </c:pt>
                <c:pt idx="351">
                  <c:v>3.8461538461538457E-2</c:v>
                </c:pt>
                <c:pt idx="352">
                  <c:v>0.15384615384615391</c:v>
                </c:pt>
                <c:pt idx="353">
                  <c:v>0.26923076923076922</c:v>
                </c:pt>
                <c:pt idx="354">
                  <c:v>0</c:v>
                </c:pt>
                <c:pt idx="355">
                  <c:v>0.30769230769230771</c:v>
                </c:pt>
                <c:pt idx="356">
                  <c:v>0</c:v>
                </c:pt>
                <c:pt idx="357">
                  <c:v>0.46153846153846162</c:v>
                </c:pt>
                <c:pt idx="358">
                  <c:v>0.30769230769230771</c:v>
                </c:pt>
                <c:pt idx="359">
                  <c:v>0.38461538461538458</c:v>
                </c:pt>
                <c:pt idx="360">
                  <c:v>0.30769230769230771</c:v>
                </c:pt>
                <c:pt idx="361">
                  <c:v>0.46153846153846162</c:v>
                </c:pt>
                <c:pt idx="362">
                  <c:v>0.57692307692307687</c:v>
                </c:pt>
                <c:pt idx="363">
                  <c:v>3.8461538461538457E-2</c:v>
                </c:pt>
                <c:pt idx="364">
                  <c:v>0.65384615384615385</c:v>
                </c:pt>
                <c:pt idx="365">
                  <c:v>0.38461538461538458</c:v>
                </c:pt>
                <c:pt idx="366">
                  <c:v>0.30769230769230771</c:v>
                </c:pt>
                <c:pt idx="367">
                  <c:v>0.26923076923076922</c:v>
                </c:pt>
                <c:pt idx="368">
                  <c:v>0.15384615384615391</c:v>
                </c:pt>
                <c:pt idx="369">
                  <c:v>0.19230769230769229</c:v>
                </c:pt>
                <c:pt idx="370">
                  <c:v>0.53846153846153844</c:v>
                </c:pt>
                <c:pt idx="371">
                  <c:v>0.57692307692307687</c:v>
                </c:pt>
                <c:pt idx="372">
                  <c:v>0.5</c:v>
                </c:pt>
                <c:pt idx="373">
                  <c:v>0.30769230769230771</c:v>
                </c:pt>
                <c:pt idx="374">
                  <c:v>0.26923076923076922</c:v>
                </c:pt>
                <c:pt idx="375">
                  <c:v>0.15384615384615391</c:v>
                </c:pt>
                <c:pt idx="376">
                  <c:v>0.38461538461538458</c:v>
                </c:pt>
                <c:pt idx="377">
                  <c:v>0.30769230769230771</c:v>
                </c:pt>
                <c:pt idx="378">
                  <c:v>0.15384615384615391</c:v>
                </c:pt>
                <c:pt idx="379">
                  <c:v>0.53846153846153844</c:v>
                </c:pt>
                <c:pt idx="380">
                  <c:v>0.38461538461538458</c:v>
                </c:pt>
                <c:pt idx="381">
                  <c:v>0.38461538461538458</c:v>
                </c:pt>
                <c:pt idx="382">
                  <c:v>0.15384615384615391</c:v>
                </c:pt>
                <c:pt idx="383">
                  <c:v>0</c:v>
                </c:pt>
                <c:pt idx="384">
                  <c:v>0.34615384615384609</c:v>
                </c:pt>
                <c:pt idx="385">
                  <c:v>0.69230769230769229</c:v>
                </c:pt>
                <c:pt idx="386">
                  <c:v>0.42307692307692307</c:v>
                </c:pt>
              </c:numCache>
            </c:numRef>
          </c:xVal>
          <c:yVal>
            <c:numRef>
              <c:f>[1]Лист1!$C$31:$C$417</c:f>
              <c:numCache>
                <c:formatCode>General</c:formatCode>
                <c:ptCount val="387"/>
                <c:pt idx="0">
                  <c:v>79564.388092633861</c:v>
                </c:pt>
                <c:pt idx="1">
                  <c:v>-26464.446251348592</c:v>
                </c:pt>
                <c:pt idx="2">
                  <c:v>-600.91772222425789</c:v>
                </c:pt>
                <c:pt idx="3">
                  <c:v>58582.387989630515</c:v>
                </c:pt>
                <c:pt idx="4">
                  <c:v>112754.37733067374</c:v>
                </c:pt>
                <c:pt idx="5">
                  <c:v>-24516.898548655678</c:v>
                </c:pt>
                <c:pt idx="6">
                  <c:v>-114591.52148852855</c:v>
                </c:pt>
                <c:pt idx="7">
                  <c:v>85617.506940236315</c:v>
                </c:pt>
                <c:pt idx="8">
                  <c:v>34483.164409307763</c:v>
                </c:pt>
                <c:pt idx="9">
                  <c:v>132087.53633717634</c:v>
                </c:pt>
                <c:pt idx="10">
                  <c:v>149816.1795273039</c:v>
                </c:pt>
                <c:pt idx="11">
                  <c:v>62537.953350607073</c:v>
                </c:pt>
                <c:pt idx="12">
                  <c:v>117547.77143512398</c:v>
                </c:pt>
                <c:pt idx="13">
                  <c:v>77614.36431258684</c:v>
                </c:pt>
                <c:pt idx="14">
                  <c:v>289167.28129682457</c:v>
                </c:pt>
                <c:pt idx="15">
                  <c:v>10474.572680072859</c:v>
                </c:pt>
                <c:pt idx="16">
                  <c:v>256180.67220410518</c:v>
                </c:pt>
                <c:pt idx="17">
                  <c:v>53203.703236640664</c:v>
                </c:pt>
                <c:pt idx="18">
                  <c:v>72931.642022709711</c:v>
                </c:pt>
                <c:pt idx="19">
                  <c:v>79588.272941338015</c:v>
                </c:pt>
                <c:pt idx="20">
                  <c:v>20534.539589341555</c:v>
                </c:pt>
                <c:pt idx="21">
                  <c:v>-133575.61729601212</c:v>
                </c:pt>
                <c:pt idx="22">
                  <c:v>-76484.165699293779</c:v>
                </c:pt>
                <c:pt idx="23">
                  <c:v>-31282.600949826854</c:v>
                </c:pt>
                <c:pt idx="24">
                  <c:v>-53291.327905456128</c:v>
                </c:pt>
                <c:pt idx="25">
                  <c:v>16309.238970390754</c:v>
                </c:pt>
                <c:pt idx="26">
                  <c:v>-27261.675395755912</c:v>
                </c:pt>
                <c:pt idx="27">
                  <c:v>16884.380654909939</c:v>
                </c:pt>
                <c:pt idx="28">
                  <c:v>32522.730564795376</c:v>
                </c:pt>
                <c:pt idx="29">
                  <c:v>-93817.247691441909</c:v>
                </c:pt>
                <c:pt idx="30">
                  <c:v>29267.595564327319</c:v>
                </c:pt>
                <c:pt idx="31">
                  <c:v>-8747.0016994413454</c:v>
                </c:pt>
                <c:pt idx="32">
                  <c:v>-118824.47857747338</c:v>
                </c:pt>
                <c:pt idx="33">
                  <c:v>2788.4948674894986</c:v>
                </c:pt>
                <c:pt idx="34">
                  <c:v>-39945.252376871184</c:v>
                </c:pt>
                <c:pt idx="35">
                  <c:v>-99931.42660944676</c:v>
                </c:pt>
                <c:pt idx="36">
                  <c:v>-122380.37976193006</c:v>
                </c:pt>
                <c:pt idx="37">
                  <c:v>25440.282342517748</c:v>
                </c:pt>
                <c:pt idx="38">
                  <c:v>-29121.987553153711</c:v>
                </c:pt>
                <c:pt idx="39">
                  <c:v>22537.379920816515</c:v>
                </c:pt>
                <c:pt idx="40">
                  <c:v>31340.740224543319</c:v>
                </c:pt>
                <c:pt idx="41">
                  <c:v>102521.46855380572</c:v>
                </c:pt>
                <c:pt idx="42">
                  <c:v>-101085.8818585109</c:v>
                </c:pt>
                <c:pt idx="43">
                  <c:v>128271.58276702714</c:v>
                </c:pt>
                <c:pt idx="44">
                  <c:v>-142531.63704429747</c:v>
                </c:pt>
                <c:pt idx="45">
                  <c:v>41045.946124311944</c:v>
                </c:pt>
                <c:pt idx="46">
                  <c:v>-57314.109260228317</c:v>
                </c:pt>
                <c:pt idx="47">
                  <c:v>853.60740805813111</c:v>
                </c:pt>
                <c:pt idx="48">
                  <c:v>48130.157423121971</c:v>
                </c:pt>
                <c:pt idx="49">
                  <c:v>29701.192395898513</c:v>
                </c:pt>
                <c:pt idx="50">
                  <c:v>9979.2250028274138</c:v>
                </c:pt>
                <c:pt idx="51">
                  <c:v>272888.8064083783</c:v>
                </c:pt>
                <c:pt idx="52">
                  <c:v>-9847.2688632840291</c:v>
                </c:pt>
                <c:pt idx="53">
                  <c:v>-27706.148189626518</c:v>
                </c:pt>
                <c:pt idx="54">
                  <c:v>-53558.647339856077</c:v>
                </c:pt>
                <c:pt idx="55">
                  <c:v>-14910.794181028614</c:v>
                </c:pt>
                <c:pt idx="56">
                  <c:v>-75994.295217465115</c:v>
                </c:pt>
                <c:pt idx="57">
                  <c:v>-29214.186158302415</c:v>
                </c:pt>
                <c:pt idx="58">
                  <c:v>25699.55356549623</c:v>
                </c:pt>
                <c:pt idx="59">
                  <c:v>-87238.335972201428</c:v>
                </c:pt>
                <c:pt idx="60">
                  <c:v>-93978.629721940495</c:v>
                </c:pt>
                <c:pt idx="61">
                  <c:v>-98135.670517818944</c:v>
                </c:pt>
                <c:pt idx="62">
                  <c:v>-8655.80909691751</c:v>
                </c:pt>
                <c:pt idx="63">
                  <c:v>-8588.4066889297683</c:v>
                </c:pt>
                <c:pt idx="64">
                  <c:v>811.34713158197701</c:v>
                </c:pt>
                <c:pt idx="65">
                  <c:v>36200.458420477808</c:v>
                </c:pt>
                <c:pt idx="66">
                  <c:v>-24982.411916242912</c:v>
                </c:pt>
                <c:pt idx="67">
                  <c:v>-143815.8054803173</c:v>
                </c:pt>
                <c:pt idx="68">
                  <c:v>23493.884954643785</c:v>
                </c:pt>
                <c:pt idx="69">
                  <c:v>10690.645595479873</c:v>
                </c:pt>
                <c:pt idx="70">
                  <c:v>-48158.784003660781</c:v>
                </c:pt>
                <c:pt idx="71">
                  <c:v>-23589.436595640203</c:v>
                </c:pt>
                <c:pt idx="72">
                  <c:v>93993.444221337035</c:v>
                </c:pt>
                <c:pt idx="73">
                  <c:v>75663.353763891384</c:v>
                </c:pt>
                <c:pt idx="74">
                  <c:v>-45536.986863569822</c:v>
                </c:pt>
                <c:pt idx="75">
                  <c:v>-107903.86627848877</c:v>
                </c:pt>
                <c:pt idx="76">
                  <c:v>-22267.921110209078</c:v>
                </c:pt>
                <c:pt idx="77">
                  <c:v>80144.894665230298</c:v>
                </c:pt>
                <c:pt idx="78">
                  <c:v>106511.0238454357</c:v>
                </c:pt>
                <c:pt idx="79">
                  <c:v>-11692.386734311003</c:v>
                </c:pt>
                <c:pt idx="80">
                  <c:v>-98754.783853205445</c:v>
                </c:pt>
                <c:pt idx="81">
                  <c:v>-6786.5583010638948</c:v>
                </c:pt>
                <c:pt idx="82">
                  <c:v>-29578.20892109652</c:v>
                </c:pt>
                <c:pt idx="83">
                  <c:v>-13895.888721901167</c:v>
                </c:pt>
                <c:pt idx="84">
                  <c:v>-11664.972732222464</c:v>
                </c:pt>
                <c:pt idx="85">
                  <c:v>-44519.741928272357</c:v>
                </c:pt>
                <c:pt idx="86">
                  <c:v>-17678.162255871051</c:v>
                </c:pt>
                <c:pt idx="87">
                  <c:v>-74985.460100082797</c:v>
                </c:pt>
                <c:pt idx="88">
                  <c:v>61213.053908645175</c:v>
                </c:pt>
                <c:pt idx="89">
                  <c:v>-189959.69799830057</c:v>
                </c:pt>
                <c:pt idx="90">
                  <c:v>-41872.347761857149</c:v>
                </c:pt>
                <c:pt idx="91">
                  <c:v>-1842.5165517802816</c:v>
                </c:pt>
                <c:pt idx="92">
                  <c:v>-373.71147279354045</c:v>
                </c:pt>
                <c:pt idx="93">
                  <c:v>60503.184273517632</c:v>
                </c:pt>
                <c:pt idx="94">
                  <c:v>-48158.784003660781</c:v>
                </c:pt>
                <c:pt idx="95">
                  <c:v>-2351.7495648970362</c:v>
                </c:pt>
                <c:pt idx="96">
                  <c:v>-59076.912075515516</c:v>
                </c:pt>
                <c:pt idx="97">
                  <c:v>115661.83283441269</c:v>
                </c:pt>
                <c:pt idx="98">
                  <c:v>-64600.625049245777</c:v>
                </c:pt>
                <c:pt idx="99">
                  <c:v>-54730.252744242025</c:v>
                </c:pt>
                <c:pt idx="100">
                  <c:v>11855.39648931328</c:v>
                </c:pt>
                <c:pt idx="101">
                  <c:v>-67174.812931932334</c:v>
                </c:pt>
                <c:pt idx="102">
                  <c:v>52059.757123497489</c:v>
                </c:pt>
                <c:pt idx="103">
                  <c:v>-12524.969436311978</c:v>
                </c:pt>
                <c:pt idx="104">
                  <c:v>-731.44743614445906</c:v>
                </c:pt>
                <c:pt idx="105">
                  <c:v>-32030.184206553269</c:v>
                </c:pt>
                <c:pt idx="106">
                  <c:v>68149.639298179944</c:v>
                </c:pt>
                <c:pt idx="107">
                  <c:v>-33186.741980797233</c:v>
                </c:pt>
                <c:pt idx="108">
                  <c:v>-17298.484239725338</c:v>
                </c:pt>
                <c:pt idx="109">
                  <c:v>35624.615977945097</c:v>
                </c:pt>
                <c:pt idx="110">
                  <c:v>-79232.119307093293</c:v>
                </c:pt>
                <c:pt idx="111">
                  <c:v>-21876.997720818967</c:v>
                </c:pt>
                <c:pt idx="112">
                  <c:v>-102608.09835522273</c:v>
                </c:pt>
                <c:pt idx="113">
                  <c:v>4714.6031726205838</c:v>
                </c:pt>
                <c:pt idx="114">
                  <c:v>-31849.628983246483</c:v>
                </c:pt>
                <c:pt idx="115">
                  <c:v>-40168.49417472654</c:v>
                </c:pt>
                <c:pt idx="116">
                  <c:v>22011.51989021973</c:v>
                </c:pt>
                <c:pt idx="117">
                  <c:v>-75111.014266009122</c:v>
                </c:pt>
                <c:pt idx="118">
                  <c:v>61056.515606276109</c:v>
                </c:pt>
                <c:pt idx="119">
                  <c:v>-11297.477285358938</c:v>
                </c:pt>
                <c:pt idx="120">
                  <c:v>30141.002552718564</c:v>
                </c:pt>
                <c:pt idx="121">
                  <c:v>-39695.290050993615</c:v>
                </c:pt>
                <c:pt idx="122">
                  <c:v>-12520.356633668882</c:v>
                </c:pt>
                <c:pt idx="123">
                  <c:v>-129589.3291120152</c:v>
                </c:pt>
                <c:pt idx="124">
                  <c:v>-51461.178652562085</c:v>
                </c:pt>
                <c:pt idx="125">
                  <c:v>-63389.585880505387</c:v>
                </c:pt>
                <c:pt idx="126">
                  <c:v>-48502.805746372265</c:v>
                </c:pt>
                <c:pt idx="127">
                  <c:v>-17603.427861721313</c:v>
                </c:pt>
                <c:pt idx="128">
                  <c:v>-144507.52346238637</c:v>
                </c:pt>
                <c:pt idx="129">
                  <c:v>-1171.3436202227022</c:v>
                </c:pt>
                <c:pt idx="130">
                  <c:v>-43184.958060736302</c:v>
                </c:pt>
                <c:pt idx="131">
                  <c:v>-17689.714180794457</c:v>
                </c:pt>
                <c:pt idx="132">
                  <c:v>19940.498236007814</c:v>
                </c:pt>
                <c:pt idx="133">
                  <c:v>-142215.61396893029</c:v>
                </c:pt>
                <c:pt idx="134">
                  <c:v>20793.342686242191</c:v>
                </c:pt>
                <c:pt idx="135">
                  <c:v>35010.24958098447</c:v>
                </c:pt>
                <c:pt idx="136">
                  <c:v>-14528.224885144737</c:v>
                </c:pt>
                <c:pt idx="137">
                  <c:v>29345.078378742968</c:v>
                </c:pt>
                <c:pt idx="138">
                  <c:v>-29928.131574520929</c:v>
                </c:pt>
                <c:pt idx="139">
                  <c:v>-18641.44769638608</c:v>
                </c:pt>
                <c:pt idx="140">
                  <c:v>23021.9909426698</c:v>
                </c:pt>
                <c:pt idx="141">
                  <c:v>44271.286139832344</c:v>
                </c:pt>
                <c:pt idx="142">
                  <c:v>-35923.734912595071</c:v>
                </c:pt>
                <c:pt idx="143">
                  <c:v>-24744.812269310176</c:v>
                </c:pt>
                <c:pt idx="144">
                  <c:v>2639.2925877895323</c:v>
                </c:pt>
                <c:pt idx="145">
                  <c:v>-57419.133204515558</c:v>
                </c:pt>
                <c:pt idx="146">
                  <c:v>-90183.696888439357</c:v>
                </c:pt>
                <c:pt idx="147">
                  <c:v>58533.269103656086</c:v>
                </c:pt>
                <c:pt idx="148">
                  <c:v>-60924.447038257029</c:v>
                </c:pt>
                <c:pt idx="149">
                  <c:v>-75166.341143114551</c:v>
                </c:pt>
                <c:pt idx="150">
                  <c:v>85460.153533327102</c:v>
                </c:pt>
                <c:pt idx="151">
                  <c:v>-65990.068019305123</c:v>
                </c:pt>
                <c:pt idx="152">
                  <c:v>-65264.983259784873</c:v>
                </c:pt>
                <c:pt idx="153">
                  <c:v>-57138.862222234253</c:v>
                </c:pt>
                <c:pt idx="154">
                  <c:v>-55888.080479188182</c:v>
                </c:pt>
                <c:pt idx="155">
                  <c:v>42737.028314146097</c:v>
                </c:pt>
                <c:pt idx="156">
                  <c:v>-44984.480199766753</c:v>
                </c:pt>
                <c:pt idx="157">
                  <c:v>-85769.010674333025</c:v>
                </c:pt>
                <c:pt idx="158">
                  <c:v>23653.231762334122</c:v>
                </c:pt>
                <c:pt idx="159">
                  <c:v>-75738.690883792588</c:v>
                </c:pt>
                <c:pt idx="160">
                  <c:v>26958.901179555454</c:v>
                </c:pt>
                <c:pt idx="161">
                  <c:v>-21748.867566931469</c:v>
                </c:pt>
                <c:pt idx="162">
                  <c:v>568.20870118352468</c:v>
                </c:pt>
                <c:pt idx="163">
                  <c:v>-46089.742673685192</c:v>
                </c:pt>
                <c:pt idx="164">
                  <c:v>8953.1802753736265</c:v>
                </c:pt>
                <c:pt idx="165">
                  <c:v>16460.470156731608</c:v>
                </c:pt>
                <c:pt idx="166">
                  <c:v>-153346.25384534898</c:v>
                </c:pt>
                <c:pt idx="167">
                  <c:v>102713.00460084341</c:v>
                </c:pt>
                <c:pt idx="168">
                  <c:v>-105635.02961577004</c:v>
                </c:pt>
                <c:pt idx="169">
                  <c:v>18088.095326341863</c:v>
                </c:pt>
                <c:pt idx="170">
                  <c:v>36639.754447630374</c:v>
                </c:pt>
                <c:pt idx="171">
                  <c:v>5739.2231523735682</c:v>
                </c:pt>
                <c:pt idx="172">
                  <c:v>-7931.4311953049037</c:v>
                </c:pt>
                <c:pt idx="173">
                  <c:v>-40739.819527388492</c:v>
                </c:pt>
                <c:pt idx="174">
                  <c:v>9638.3697539026034</c:v>
                </c:pt>
                <c:pt idx="175">
                  <c:v>-66696.577755040082</c:v>
                </c:pt>
                <c:pt idx="176">
                  <c:v>11459.576618889521</c:v>
                </c:pt>
                <c:pt idx="177">
                  <c:v>-11992.464714924979</c:v>
                </c:pt>
                <c:pt idx="178">
                  <c:v>-40471.432062323089</c:v>
                </c:pt>
                <c:pt idx="179">
                  <c:v>-50133.104163473123</c:v>
                </c:pt>
                <c:pt idx="180">
                  <c:v>6106.4713889942504</c:v>
                </c:pt>
                <c:pt idx="181">
                  <c:v>14679.827180686698</c:v>
                </c:pt>
                <c:pt idx="182">
                  <c:v>-24863.469090295024</c:v>
                </c:pt>
                <c:pt idx="183">
                  <c:v>21442.475711213192</c:v>
                </c:pt>
                <c:pt idx="184">
                  <c:v>2789.5394579633139</c:v>
                </c:pt>
                <c:pt idx="185">
                  <c:v>-30137.597612358048</c:v>
                </c:pt>
                <c:pt idx="186">
                  <c:v>-122055.22182561021</c:v>
                </c:pt>
                <c:pt idx="187">
                  <c:v>-51508.477846411697</c:v>
                </c:pt>
                <c:pt idx="188">
                  <c:v>-37654.112320465734</c:v>
                </c:pt>
                <c:pt idx="189">
                  <c:v>-39424.76684250409</c:v>
                </c:pt>
                <c:pt idx="190">
                  <c:v>-54968.878613067907</c:v>
                </c:pt>
                <c:pt idx="191">
                  <c:v>62200.882987256977</c:v>
                </c:pt>
                <c:pt idx="192">
                  <c:v>-29841.837215785054</c:v>
                </c:pt>
                <c:pt idx="193">
                  <c:v>-128783.20594070968</c:v>
                </c:pt>
                <c:pt idx="194">
                  <c:v>-65704.587362907187</c:v>
                </c:pt>
                <c:pt idx="195">
                  <c:v>-22133.147972624516</c:v>
                </c:pt>
                <c:pt idx="196">
                  <c:v>-3698.7534298170358</c:v>
                </c:pt>
                <c:pt idx="197">
                  <c:v>-22507.001501670282</c:v>
                </c:pt>
                <c:pt idx="198">
                  <c:v>87266.780798909254</c:v>
                </c:pt>
                <c:pt idx="199">
                  <c:v>-39660.896115038719</c:v>
                </c:pt>
                <c:pt idx="200">
                  <c:v>16732.901885937841</c:v>
                </c:pt>
                <c:pt idx="201">
                  <c:v>-40347.460788671335</c:v>
                </c:pt>
                <c:pt idx="202">
                  <c:v>-310.89694578154013</c:v>
                </c:pt>
                <c:pt idx="203">
                  <c:v>-36153.502836045343</c:v>
                </c:pt>
                <c:pt idx="204">
                  <c:v>12193.927128950367</c:v>
                </c:pt>
                <c:pt idx="205">
                  <c:v>-17939.685414414795</c:v>
                </c:pt>
                <c:pt idx="206">
                  <c:v>62514.646568811149</c:v>
                </c:pt>
                <c:pt idx="207">
                  <c:v>30934.6833119613</c:v>
                </c:pt>
                <c:pt idx="208">
                  <c:v>-58802.935647339735</c:v>
                </c:pt>
                <c:pt idx="209">
                  <c:v>108472.47345473943</c:v>
                </c:pt>
                <c:pt idx="210">
                  <c:v>81572.604898557125</c:v>
                </c:pt>
                <c:pt idx="211">
                  <c:v>-149144.32447486286</c:v>
                </c:pt>
                <c:pt idx="212">
                  <c:v>69405.790705966705</c:v>
                </c:pt>
                <c:pt idx="213">
                  <c:v>-24561.149931992404</c:v>
                </c:pt>
                <c:pt idx="214">
                  <c:v>13835.116754529939</c:v>
                </c:pt>
                <c:pt idx="215">
                  <c:v>-25687.178707079293</c:v>
                </c:pt>
                <c:pt idx="216">
                  <c:v>-75851.079800071951</c:v>
                </c:pt>
                <c:pt idx="217">
                  <c:v>-14269.434273033054</c:v>
                </c:pt>
                <c:pt idx="218">
                  <c:v>38578.443582924927</c:v>
                </c:pt>
                <c:pt idx="219">
                  <c:v>-80395.910398191889</c:v>
                </c:pt>
                <c:pt idx="220">
                  <c:v>10288.202474144346</c:v>
                </c:pt>
                <c:pt idx="221">
                  <c:v>-80281.489425309905</c:v>
                </c:pt>
                <c:pt idx="222">
                  <c:v>37811.507357077353</c:v>
                </c:pt>
                <c:pt idx="223">
                  <c:v>-80951.452372328669</c:v>
                </c:pt>
                <c:pt idx="224">
                  <c:v>-15937.878880515054</c:v>
                </c:pt>
                <c:pt idx="225">
                  <c:v>-28569.918866278429</c:v>
                </c:pt>
                <c:pt idx="226">
                  <c:v>-6064.3606506364304</c:v>
                </c:pt>
                <c:pt idx="227">
                  <c:v>-36390.09607689915</c:v>
                </c:pt>
                <c:pt idx="228">
                  <c:v>48964.360406480875</c:v>
                </c:pt>
                <c:pt idx="229">
                  <c:v>-40277.939295935823</c:v>
                </c:pt>
                <c:pt idx="230">
                  <c:v>37827.75444731192</c:v>
                </c:pt>
                <c:pt idx="231">
                  <c:v>-54778.995692485769</c:v>
                </c:pt>
                <c:pt idx="232">
                  <c:v>-2380.6797340828925</c:v>
                </c:pt>
                <c:pt idx="233">
                  <c:v>46296.461884064309</c:v>
                </c:pt>
                <c:pt idx="234">
                  <c:v>62390.530006592162</c:v>
                </c:pt>
                <c:pt idx="235">
                  <c:v>-16190.355385616596</c:v>
                </c:pt>
                <c:pt idx="236">
                  <c:v>-300.75300122075714</c:v>
                </c:pt>
                <c:pt idx="237">
                  <c:v>-3249.1826925993664</c:v>
                </c:pt>
                <c:pt idx="238">
                  <c:v>16562.255429215846</c:v>
                </c:pt>
                <c:pt idx="239">
                  <c:v>-63630.473572897579</c:v>
                </c:pt>
                <c:pt idx="240">
                  <c:v>-48172.334139162151</c:v>
                </c:pt>
                <c:pt idx="241">
                  <c:v>29188.61142551864</c:v>
                </c:pt>
                <c:pt idx="242">
                  <c:v>4941.5968638398917</c:v>
                </c:pt>
                <c:pt idx="243">
                  <c:v>-128129.65142702864</c:v>
                </c:pt>
                <c:pt idx="244">
                  <c:v>-37162.627102391212</c:v>
                </c:pt>
                <c:pt idx="245">
                  <c:v>99993.472570653947</c:v>
                </c:pt>
                <c:pt idx="246">
                  <c:v>103386.18982316949</c:v>
                </c:pt>
                <c:pt idx="247">
                  <c:v>-39105.544140452228</c:v>
                </c:pt>
                <c:pt idx="248">
                  <c:v>-28851.832077054307</c:v>
                </c:pt>
                <c:pt idx="249">
                  <c:v>-21651.361513132229</c:v>
                </c:pt>
                <c:pt idx="250">
                  <c:v>-39280.807887003903</c:v>
                </c:pt>
                <c:pt idx="251">
                  <c:v>-29929.558772688004</c:v>
                </c:pt>
                <c:pt idx="252">
                  <c:v>-75932.033776343567</c:v>
                </c:pt>
                <c:pt idx="253">
                  <c:v>-10138.408541252487</c:v>
                </c:pt>
                <c:pt idx="254">
                  <c:v>-18242.255391829647</c:v>
                </c:pt>
                <c:pt idx="255">
                  <c:v>-48586.949080054881</c:v>
                </c:pt>
                <c:pt idx="256">
                  <c:v>30774.157495249645</c:v>
                </c:pt>
                <c:pt idx="257">
                  <c:v>105720.20738933358</c:v>
                </c:pt>
                <c:pt idx="258">
                  <c:v>-33373.404332873877</c:v>
                </c:pt>
                <c:pt idx="259">
                  <c:v>58031.269050777715</c:v>
                </c:pt>
                <c:pt idx="260">
                  <c:v>-79889.35051350022</c:v>
                </c:pt>
                <c:pt idx="261">
                  <c:v>70652.571381639224</c:v>
                </c:pt>
                <c:pt idx="262">
                  <c:v>54416.10296957189</c:v>
                </c:pt>
                <c:pt idx="263">
                  <c:v>2471.0563272983418</c:v>
                </c:pt>
                <c:pt idx="264">
                  <c:v>-5270.0593623060267</c:v>
                </c:pt>
                <c:pt idx="265">
                  <c:v>734.51137758692494</c:v>
                </c:pt>
                <c:pt idx="266">
                  <c:v>25626.613981501199</c:v>
                </c:pt>
                <c:pt idx="267">
                  <c:v>-33070.811850257742</c:v>
                </c:pt>
                <c:pt idx="268">
                  <c:v>14997.191841711523</c:v>
                </c:pt>
                <c:pt idx="269">
                  <c:v>-30604.592349086888</c:v>
                </c:pt>
                <c:pt idx="270">
                  <c:v>25094.064270559815</c:v>
                </c:pt>
                <c:pt idx="271">
                  <c:v>-27712.045263317355</c:v>
                </c:pt>
                <c:pt idx="272">
                  <c:v>-23883.882609116787</c:v>
                </c:pt>
                <c:pt idx="273">
                  <c:v>32741.308346387872</c:v>
                </c:pt>
                <c:pt idx="274">
                  <c:v>23800.212751208281</c:v>
                </c:pt>
                <c:pt idx="275">
                  <c:v>-26281.070907751564</c:v>
                </c:pt>
                <c:pt idx="276">
                  <c:v>-44340.961168758571</c:v>
                </c:pt>
                <c:pt idx="277">
                  <c:v>-18168.893672884034</c:v>
                </c:pt>
                <c:pt idx="278">
                  <c:v>96138.11631640821</c:v>
                </c:pt>
                <c:pt idx="279">
                  <c:v>-19956.718087246525</c:v>
                </c:pt>
                <c:pt idx="280">
                  <c:v>62490.821336561523</c:v>
                </c:pt>
                <c:pt idx="281">
                  <c:v>70171.423771079921</c:v>
                </c:pt>
                <c:pt idx="282">
                  <c:v>-16822.450089368213</c:v>
                </c:pt>
                <c:pt idx="283">
                  <c:v>-1214.9197105882922</c:v>
                </c:pt>
                <c:pt idx="284">
                  <c:v>5627.8533559467178</c:v>
                </c:pt>
                <c:pt idx="285">
                  <c:v>61139.994969011808</c:v>
                </c:pt>
                <c:pt idx="286">
                  <c:v>55884.097356166283</c:v>
                </c:pt>
                <c:pt idx="287">
                  <c:v>90576.947415301751</c:v>
                </c:pt>
                <c:pt idx="288">
                  <c:v>101225.6472636431</c:v>
                </c:pt>
                <c:pt idx="289">
                  <c:v>26878.867921369441</c:v>
                </c:pt>
                <c:pt idx="290">
                  <c:v>-10866.379740164557</c:v>
                </c:pt>
                <c:pt idx="291">
                  <c:v>-32780.757956004527</c:v>
                </c:pt>
                <c:pt idx="292">
                  <c:v>-54646.202020943107</c:v>
                </c:pt>
                <c:pt idx="293">
                  <c:v>66973.114182801568</c:v>
                </c:pt>
                <c:pt idx="294">
                  <c:v>3148.9259367948398</c:v>
                </c:pt>
                <c:pt idx="295">
                  <c:v>-14034.108657976147</c:v>
                </c:pt>
                <c:pt idx="296">
                  <c:v>102710.22785771801</c:v>
                </c:pt>
                <c:pt idx="297">
                  <c:v>86175.700289707864</c:v>
                </c:pt>
                <c:pt idx="298">
                  <c:v>37656.866765300685</c:v>
                </c:pt>
                <c:pt idx="299">
                  <c:v>-75994.690717903344</c:v>
                </c:pt>
                <c:pt idx="300">
                  <c:v>17451.070547360519</c:v>
                </c:pt>
                <c:pt idx="301">
                  <c:v>-5322.6495730693568</c:v>
                </c:pt>
                <c:pt idx="302">
                  <c:v>-28931.019425722538</c:v>
                </c:pt>
                <c:pt idx="303">
                  <c:v>-99335.454247702262</c:v>
                </c:pt>
                <c:pt idx="304">
                  <c:v>41671.036585868394</c:v>
                </c:pt>
                <c:pt idx="305">
                  <c:v>-74249.098199275264</c:v>
                </c:pt>
                <c:pt idx="306">
                  <c:v>-8450.100769670622</c:v>
                </c:pt>
                <c:pt idx="307">
                  <c:v>11162.380043867102</c:v>
                </c:pt>
                <c:pt idx="308">
                  <c:v>-25013.5183684082</c:v>
                </c:pt>
                <c:pt idx="309">
                  <c:v>50814.765691985958</c:v>
                </c:pt>
                <c:pt idx="310">
                  <c:v>38160.599134467717</c:v>
                </c:pt>
                <c:pt idx="311">
                  <c:v>-15113.281490870635</c:v>
                </c:pt>
                <c:pt idx="312">
                  <c:v>-25685.699480590003</c:v>
                </c:pt>
                <c:pt idx="313">
                  <c:v>82519.115723857656</c:v>
                </c:pt>
                <c:pt idx="314">
                  <c:v>29563.844520246319</c:v>
                </c:pt>
                <c:pt idx="315">
                  <c:v>-13071.22982597677</c:v>
                </c:pt>
                <c:pt idx="316">
                  <c:v>36107.318848606024</c:v>
                </c:pt>
                <c:pt idx="317">
                  <c:v>-22435.447787392361</c:v>
                </c:pt>
                <c:pt idx="318">
                  <c:v>-40696.361679660156</c:v>
                </c:pt>
                <c:pt idx="319">
                  <c:v>101228.4807549782</c:v>
                </c:pt>
                <c:pt idx="320">
                  <c:v>68279.537431036064</c:v>
                </c:pt>
                <c:pt idx="321">
                  <c:v>69981.131144135492</c:v>
                </c:pt>
                <c:pt idx="322">
                  <c:v>123309.14349841751</c:v>
                </c:pt>
                <c:pt idx="323">
                  <c:v>149038.62442509364</c:v>
                </c:pt>
                <c:pt idx="324">
                  <c:v>-35098.323014087568</c:v>
                </c:pt>
                <c:pt idx="325">
                  <c:v>35657.501451845514</c:v>
                </c:pt>
                <c:pt idx="326">
                  <c:v>35099.136133449909</c:v>
                </c:pt>
                <c:pt idx="327">
                  <c:v>-101225.5052213092</c:v>
                </c:pt>
                <c:pt idx="328">
                  <c:v>159002.25634660071</c:v>
                </c:pt>
                <c:pt idx="329">
                  <c:v>160639.58749682584</c:v>
                </c:pt>
                <c:pt idx="330">
                  <c:v>-81772.320971779409</c:v>
                </c:pt>
                <c:pt idx="331">
                  <c:v>39157.171620778681</c:v>
                </c:pt>
                <c:pt idx="332">
                  <c:v>155218.25153875642</c:v>
                </c:pt>
                <c:pt idx="333">
                  <c:v>-127491.4811017302</c:v>
                </c:pt>
                <c:pt idx="334">
                  <c:v>243230.51700728573</c:v>
                </c:pt>
                <c:pt idx="335">
                  <c:v>136270.97743990296</c:v>
                </c:pt>
                <c:pt idx="336">
                  <c:v>49561.533628616598</c:v>
                </c:pt>
                <c:pt idx="337">
                  <c:v>43666.134147632925</c:v>
                </c:pt>
                <c:pt idx="338">
                  <c:v>64003.74233031529</c:v>
                </c:pt>
                <c:pt idx="339">
                  <c:v>110987.4471832519</c:v>
                </c:pt>
                <c:pt idx="340">
                  <c:v>-17734.682598105341</c:v>
                </c:pt>
                <c:pt idx="341">
                  <c:v>-63075.000842914829</c:v>
                </c:pt>
                <c:pt idx="342">
                  <c:v>40173.054740459658</c:v>
                </c:pt>
                <c:pt idx="343">
                  <c:v>-101322.73189506121</c:v>
                </c:pt>
                <c:pt idx="344">
                  <c:v>-77002.204955521214</c:v>
                </c:pt>
                <c:pt idx="345">
                  <c:v>12667.892269514879</c:v>
                </c:pt>
                <c:pt idx="346">
                  <c:v>-160655.67699903846</c:v>
                </c:pt>
                <c:pt idx="347">
                  <c:v>148286.7844006829</c:v>
                </c:pt>
                <c:pt idx="348">
                  <c:v>-46020.832549361134</c:v>
                </c:pt>
                <c:pt idx="349">
                  <c:v>-24379.517237421329</c:v>
                </c:pt>
                <c:pt idx="350">
                  <c:v>-30543.923114311183</c:v>
                </c:pt>
                <c:pt idx="351">
                  <c:v>-40232.042683516513</c:v>
                </c:pt>
                <c:pt idx="352">
                  <c:v>-19756.45119374647</c:v>
                </c:pt>
                <c:pt idx="353">
                  <c:v>-30325.183448037656</c:v>
                </c:pt>
                <c:pt idx="354">
                  <c:v>-5405.2236633810098</c:v>
                </c:pt>
                <c:pt idx="355">
                  <c:v>-22821.436164633895</c:v>
                </c:pt>
                <c:pt idx="356">
                  <c:v>-37873.337137203547</c:v>
                </c:pt>
                <c:pt idx="357">
                  <c:v>-10649.451781284704</c:v>
                </c:pt>
                <c:pt idx="358">
                  <c:v>2281.4044736875803</c:v>
                </c:pt>
                <c:pt idx="359">
                  <c:v>-9760.7044483920909</c:v>
                </c:pt>
                <c:pt idx="360">
                  <c:v>-103458.76321444311</c:v>
                </c:pt>
                <c:pt idx="361">
                  <c:v>57.796150066773407</c:v>
                </c:pt>
                <c:pt idx="362">
                  <c:v>-19610.621400378644</c:v>
                </c:pt>
                <c:pt idx="363">
                  <c:v>9973.3381627814961</c:v>
                </c:pt>
                <c:pt idx="364">
                  <c:v>-40053.248634510965</c:v>
                </c:pt>
                <c:pt idx="365">
                  <c:v>-17429.160884187091</c:v>
                </c:pt>
                <c:pt idx="366">
                  <c:v>-55134.550160783052</c:v>
                </c:pt>
                <c:pt idx="367">
                  <c:v>-31479.733095286938</c:v>
                </c:pt>
                <c:pt idx="368">
                  <c:v>22723.829932225286</c:v>
                </c:pt>
                <c:pt idx="369">
                  <c:v>-23919.020064656273</c:v>
                </c:pt>
                <c:pt idx="370">
                  <c:v>851.56966376211494</c:v>
                </c:pt>
                <c:pt idx="371">
                  <c:v>-28630.330744255276</c:v>
                </c:pt>
                <c:pt idx="372">
                  <c:v>31339.406891210005</c:v>
                </c:pt>
                <c:pt idx="373">
                  <c:v>16884.457119656727</c:v>
                </c:pt>
                <c:pt idx="374">
                  <c:v>51460.706891965121</c:v>
                </c:pt>
                <c:pt idx="375">
                  <c:v>94862.616112878546</c:v>
                </c:pt>
                <c:pt idx="376">
                  <c:v>272887.75878933072</c:v>
                </c:pt>
                <c:pt idx="377">
                  <c:v>-106170.62762122281</c:v>
                </c:pt>
                <c:pt idx="378">
                  <c:v>-417.37727830576478</c:v>
                </c:pt>
                <c:pt idx="379">
                  <c:v>851.1043033702299</c:v>
                </c:pt>
                <c:pt idx="380">
                  <c:v>260984.0445036164</c:v>
                </c:pt>
                <c:pt idx="381">
                  <c:v>272888.8064083783</c:v>
                </c:pt>
                <c:pt idx="382">
                  <c:v>81203.440835183777</c:v>
                </c:pt>
                <c:pt idx="383">
                  <c:v>99894.587825384573</c:v>
                </c:pt>
                <c:pt idx="384">
                  <c:v>59849.116947249975</c:v>
                </c:pt>
                <c:pt idx="385">
                  <c:v>40627.594916003116</c:v>
                </c:pt>
                <c:pt idx="386">
                  <c:v>52513.208965120139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01-4B2F-834F-E468A8BC1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904559"/>
        <c:axId val="2104892559"/>
      </c:scatterChart>
      <c:valAx>
        <c:axId val="21049045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1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4892559"/>
        <c:crosses val="autoZero"/>
        <c:crossBetween val="midCat"/>
      </c:valAx>
      <c:valAx>
        <c:axId val="21048925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4904559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 </a:t>
            </a:r>
            <a:r>
              <a:rPr lang="en-US"/>
              <a:t>X 2 </a:t>
            </a:r>
            <a:r>
              <a:rPr lang="ru-RU"/>
              <a:t>кол-во этажей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[1]Sheet1!$B$2:$B$388</c:f>
              <c:numCache>
                <c:formatCode>General</c:formatCode>
                <c:ptCount val="387"/>
                <c:pt idx="0">
                  <c:v>1</c:v>
                </c:pt>
                <c:pt idx="1">
                  <c:v>0.29629629629629628</c:v>
                </c:pt>
                <c:pt idx="2">
                  <c:v>0.81481481481481477</c:v>
                </c:pt>
                <c:pt idx="3">
                  <c:v>0.1851851851851852</c:v>
                </c:pt>
                <c:pt idx="4">
                  <c:v>0.48148148148148151</c:v>
                </c:pt>
                <c:pt idx="5">
                  <c:v>0.70370370370370372</c:v>
                </c:pt>
                <c:pt idx="6">
                  <c:v>0.48148148148148151</c:v>
                </c:pt>
                <c:pt idx="7">
                  <c:v>0.96296296296296291</c:v>
                </c:pt>
                <c:pt idx="8">
                  <c:v>0.70370370370370372</c:v>
                </c:pt>
                <c:pt idx="9">
                  <c:v>0.51851851851851849</c:v>
                </c:pt>
                <c:pt idx="10">
                  <c:v>0.14814814814814811</c:v>
                </c:pt>
                <c:pt idx="11">
                  <c:v>0.66666666666666663</c:v>
                </c:pt>
                <c:pt idx="12">
                  <c:v>0.85185185185185186</c:v>
                </c:pt>
                <c:pt idx="13">
                  <c:v>0.51851851851851849</c:v>
                </c:pt>
                <c:pt idx="14">
                  <c:v>0.62962962962962965</c:v>
                </c:pt>
                <c:pt idx="15">
                  <c:v>0.77777777777777779</c:v>
                </c:pt>
                <c:pt idx="16">
                  <c:v>0.29629629629629628</c:v>
                </c:pt>
                <c:pt idx="17">
                  <c:v>0.29629629629629628</c:v>
                </c:pt>
                <c:pt idx="18">
                  <c:v>0.88888888888888884</c:v>
                </c:pt>
                <c:pt idx="19">
                  <c:v>0.96296296296296291</c:v>
                </c:pt>
                <c:pt idx="20">
                  <c:v>0.51851851851851849</c:v>
                </c:pt>
                <c:pt idx="21">
                  <c:v>0.66666666666666663</c:v>
                </c:pt>
                <c:pt idx="22">
                  <c:v>0.59259259259259256</c:v>
                </c:pt>
                <c:pt idx="23">
                  <c:v>0.48148148148148151</c:v>
                </c:pt>
                <c:pt idx="24">
                  <c:v>0.66666666666666663</c:v>
                </c:pt>
                <c:pt idx="25">
                  <c:v>0.22222222222222221</c:v>
                </c:pt>
                <c:pt idx="26">
                  <c:v>0.37037037037037029</c:v>
                </c:pt>
                <c:pt idx="27">
                  <c:v>0.48148148148148151</c:v>
                </c:pt>
                <c:pt idx="28">
                  <c:v>0.1851851851851852</c:v>
                </c:pt>
                <c:pt idx="29">
                  <c:v>0.55555555555555558</c:v>
                </c:pt>
                <c:pt idx="30">
                  <c:v>0.37037037037037029</c:v>
                </c:pt>
                <c:pt idx="31">
                  <c:v>0.44444444444444442</c:v>
                </c:pt>
                <c:pt idx="32">
                  <c:v>0.62962962962962965</c:v>
                </c:pt>
                <c:pt idx="33">
                  <c:v>0.29629629629629628</c:v>
                </c:pt>
                <c:pt idx="34">
                  <c:v>0.66666666666666663</c:v>
                </c:pt>
                <c:pt idx="35">
                  <c:v>0.55555555555555558</c:v>
                </c:pt>
                <c:pt idx="36">
                  <c:v>0.48148148148148151</c:v>
                </c:pt>
                <c:pt idx="37">
                  <c:v>0.48148148148148151</c:v>
                </c:pt>
                <c:pt idx="38">
                  <c:v>0.70370370370370372</c:v>
                </c:pt>
                <c:pt idx="39">
                  <c:v>0.48148148148148151</c:v>
                </c:pt>
                <c:pt idx="40">
                  <c:v>0.48148148148148151</c:v>
                </c:pt>
                <c:pt idx="41">
                  <c:v>0.48148148148148151</c:v>
                </c:pt>
                <c:pt idx="42">
                  <c:v>0.55555555555555558</c:v>
                </c:pt>
                <c:pt idx="43">
                  <c:v>0.48148148148148151</c:v>
                </c:pt>
                <c:pt idx="44">
                  <c:v>0.66666666666666663</c:v>
                </c:pt>
                <c:pt idx="45">
                  <c:v>0.37037037037037029</c:v>
                </c:pt>
                <c:pt idx="46">
                  <c:v>0.37037037037037029</c:v>
                </c:pt>
                <c:pt idx="47">
                  <c:v>0.1851851851851852</c:v>
                </c:pt>
                <c:pt idx="48">
                  <c:v>0.29629629629629628</c:v>
                </c:pt>
                <c:pt idx="49">
                  <c:v>0.37037037037037029</c:v>
                </c:pt>
                <c:pt idx="50">
                  <c:v>0.59259259259259256</c:v>
                </c:pt>
                <c:pt idx="51">
                  <c:v>0.33333333333333331</c:v>
                </c:pt>
                <c:pt idx="52">
                  <c:v>0.1851851851851852</c:v>
                </c:pt>
                <c:pt idx="53">
                  <c:v>0.1851851851851852</c:v>
                </c:pt>
                <c:pt idx="54">
                  <c:v>0.29629629629629628</c:v>
                </c:pt>
                <c:pt idx="55">
                  <c:v>0.1851851851851852</c:v>
                </c:pt>
                <c:pt idx="56">
                  <c:v>0.48148148148148151</c:v>
                </c:pt>
                <c:pt idx="57">
                  <c:v>0.48148148148148151</c:v>
                </c:pt>
                <c:pt idx="58">
                  <c:v>0.48148148148148151</c:v>
                </c:pt>
                <c:pt idx="59">
                  <c:v>0.48148148148148151</c:v>
                </c:pt>
                <c:pt idx="60">
                  <c:v>0.29629629629629628</c:v>
                </c:pt>
                <c:pt idx="61">
                  <c:v>0.37037037037037029</c:v>
                </c:pt>
                <c:pt idx="62">
                  <c:v>0.22222222222222221</c:v>
                </c:pt>
                <c:pt idx="63">
                  <c:v>0.1851851851851852</c:v>
                </c:pt>
                <c:pt idx="64">
                  <c:v>0.66666666666666663</c:v>
                </c:pt>
                <c:pt idx="65">
                  <c:v>0.7407407407407407</c:v>
                </c:pt>
                <c:pt idx="66">
                  <c:v>0.59259259259259256</c:v>
                </c:pt>
                <c:pt idx="67">
                  <c:v>0.48148148148148151</c:v>
                </c:pt>
                <c:pt idx="68">
                  <c:v>0.44444444444444442</c:v>
                </c:pt>
                <c:pt idx="69">
                  <c:v>0.44444444444444442</c:v>
                </c:pt>
                <c:pt idx="70">
                  <c:v>0.48148148148148151</c:v>
                </c:pt>
                <c:pt idx="71">
                  <c:v>0.48148148148148151</c:v>
                </c:pt>
                <c:pt idx="72">
                  <c:v>0.66666666666666663</c:v>
                </c:pt>
                <c:pt idx="73">
                  <c:v>0.48148148148148151</c:v>
                </c:pt>
                <c:pt idx="74">
                  <c:v>0.29629629629629628</c:v>
                </c:pt>
                <c:pt idx="75">
                  <c:v>0.37037037037037029</c:v>
                </c:pt>
                <c:pt idx="76">
                  <c:v>0.66666666666666663</c:v>
                </c:pt>
                <c:pt idx="77">
                  <c:v>0.44444444444444442</c:v>
                </c:pt>
                <c:pt idx="78">
                  <c:v>0.48148148148148151</c:v>
                </c:pt>
                <c:pt idx="79">
                  <c:v>0.48148148148148151</c:v>
                </c:pt>
                <c:pt idx="80">
                  <c:v>0.48148148148148151</c:v>
                </c:pt>
                <c:pt idx="81">
                  <c:v>0.29629629629629628</c:v>
                </c:pt>
                <c:pt idx="82">
                  <c:v>0.44444444444444442</c:v>
                </c:pt>
                <c:pt idx="83">
                  <c:v>0.70370370370370372</c:v>
                </c:pt>
                <c:pt idx="84">
                  <c:v>0.48148148148148151</c:v>
                </c:pt>
                <c:pt idx="85">
                  <c:v>0.37037037037037029</c:v>
                </c:pt>
                <c:pt idx="86">
                  <c:v>0.1851851851851852</c:v>
                </c:pt>
                <c:pt idx="87">
                  <c:v>0.48148148148148151</c:v>
                </c:pt>
                <c:pt idx="88">
                  <c:v>0.1851851851851852</c:v>
                </c:pt>
                <c:pt idx="89">
                  <c:v>0.7407407407407407</c:v>
                </c:pt>
                <c:pt idx="90">
                  <c:v>0.48148148148148151</c:v>
                </c:pt>
                <c:pt idx="91">
                  <c:v>0.48148148148148151</c:v>
                </c:pt>
                <c:pt idx="92">
                  <c:v>0.37037037037037029</c:v>
                </c:pt>
                <c:pt idx="93">
                  <c:v>0.29629629629629628</c:v>
                </c:pt>
                <c:pt idx="94">
                  <c:v>0.48148148148148151</c:v>
                </c:pt>
                <c:pt idx="95">
                  <c:v>0.1851851851851852</c:v>
                </c:pt>
                <c:pt idx="96">
                  <c:v>0.48148148148148151</c:v>
                </c:pt>
                <c:pt idx="97">
                  <c:v>0.37037037037037029</c:v>
                </c:pt>
                <c:pt idx="98">
                  <c:v>0.48148148148148151</c:v>
                </c:pt>
                <c:pt idx="99">
                  <c:v>0.1851851851851852</c:v>
                </c:pt>
                <c:pt idx="100">
                  <c:v>0.48148148148148151</c:v>
                </c:pt>
                <c:pt idx="101">
                  <c:v>0.77777777777777779</c:v>
                </c:pt>
                <c:pt idx="102">
                  <c:v>0.48148148148148151</c:v>
                </c:pt>
                <c:pt idx="103">
                  <c:v>0.44444444444444442</c:v>
                </c:pt>
                <c:pt idx="104">
                  <c:v>0.44444444444444442</c:v>
                </c:pt>
                <c:pt idx="105">
                  <c:v>0.44444444444444442</c:v>
                </c:pt>
                <c:pt idx="106">
                  <c:v>0.48148148148148151</c:v>
                </c:pt>
                <c:pt idx="107">
                  <c:v>0.1851851851851852</c:v>
                </c:pt>
                <c:pt idx="108">
                  <c:v>0.48148148148148151</c:v>
                </c:pt>
                <c:pt idx="109">
                  <c:v>0.48148148148148151</c:v>
                </c:pt>
                <c:pt idx="110">
                  <c:v>0.37037037037037029</c:v>
                </c:pt>
                <c:pt idx="111">
                  <c:v>0.48148148148148151</c:v>
                </c:pt>
                <c:pt idx="112">
                  <c:v>0.1851851851851852</c:v>
                </c:pt>
                <c:pt idx="113">
                  <c:v>0.44444444444444442</c:v>
                </c:pt>
                <c:pt idx="114">
                  <c:v>0.37037037037037029</c:v>
                </c:pt>
                <c:pt idx="115">
                  <c:v>0.1851851851851852</c:v>
                </c:pt>
                <c:pt idx="116">
                  <c:v>0.48148148148148151</c:v>
                </c:pt>
                <c:pt idx="117">
                  <c:v>0.48148148148148151</c:v>
                </c:pt>
                <c:pt idx="118">
                  <c:v>0.37037037037037029</c:v>
                </c:pt>
                <c:pt idx="119">
                  <c:v>0.48148148148148151</c:v>
                </c:pt>
                <c:pt idx="120">
                  <c:v>0.37037037037037029</c:v>
                </c:pt>
                <c:pt idx="121">
                  <c:v>0.44444444444444442</c:v>
                </c:pt>
                <c:pt idx="122">
                  <c:v>0.44444444444444442</c:v>
                </c:pt>
                <c:pt idx="123">
                  <c:v>0.48148148148148151</c:v>
                </c:pt>
                <c:pt idx="124">
                  <c:v>0.48148148148148151</c:v>
                </c:pt>
                <c:pt idx="125">
                  <c:v>0.48148148148148151</c:v>
                </c:pt>
                <c:pt idx="126">
                  <c:v>0.29629629629629628</c:v>
                </c:pt>
                <c:pt idx="127">
                  <c:v>0.48148148148148151</c:v>
                </c:pt>
                <c:pt idx="128">
                  <c:v>0.48148148148148151</c:v>
                </c:pt>
                <c:pt idx="129">
                  <c:v>0.48148148148148151</c:v>
                </c:pt>
                <c:pt idx="130">
                  <c:v>0.44444444444444442</c:v>
                </c:pt>
                <c:pt idx="131">
                  <c:v>0.1851851851851852</c:v>
                </c:pt>
                <c:pt idx="132">
                  <c:v>0.7407407407407407</c:v>
                </c:pt>
                <c:pt idx="133">
                  <c:v>0.66666666666666663</c:v>
                </c:pt>
                <c:pt idx="134">
                  <c:v>0.48148148148148151</c:v>
                </c:pt>
                <c:pt idx="135">
                  <c:v>0.29629629629629628</c:v>
                </c:pt>
                <c:pt idx="136">
                  <c:v>0.1851851851851852</c:v>
                </c:pt>
                <c:pt idx="137">
                  <c:v>0.66666666666666663</c:v>
                </c:pt>
                <c:pt idx="138">
                  <c:v>0.1851851851851852</c:v>
                </c:pt>
                <c:pt idx="139">
                  <c:v>0.66666666666666663</c:v>
                </c:pt>
                <c:pt idx="140">
                  <c:v>0.44444444444444442</c:v>
                </c:pt>
                <c:pt idx="141">
                  <c:v>0.37037037037037029</c:v>
                </c:pt>
                <c:pt idx="142">
                  <c:v>0.29629629629629628</c:v>
                </c:pt>
                <c:pt idx="143">
                  <c:v>0.37037037037037029</c:v>
                </c:pt>
                <c:pt idx="144">
                  <c:v>0.44444444444444442</c:v>
                </c:pt>
                <c:pt idx="145">
                  <c:v>0.48148148148148151</c:v>
                </c:pt>
                <c:pt idx="146">
                  <c:v>0.66666666666666663</c:v>
                </c:pt>
                <c:pt idx="147">
                  <c:v>0.48148148148148151</c:v>
                </c:pt>
                <c:pt idx="148">
                  <c:v>0.48148148148148151</c:v>
                </c:pt>
                <c:pt idx="149">
                  <c:v>0.44444444444444442</c:v>
                </c:pt>
                <c:pt idx="150">
                  <c:v>0.48148148148148151</c:v>
                </c:pt>
                <c:pt idx="151">
                  <c:v>0.1851851851851852</c:v>
                </c:pt>
                <c:pt idx="152">
                  <c:v>0.48148148148148151</c:v>
                </c:pt>
                <c:pt idx="153">
                  <c:v>0.48148148148148151</c:v>
                </c:pt>
                <c:pt idx="154">
                  <c:v>0.48148148148148151</c:v>
                </c:pt>
                <c:pt idx="155">
                  <c:v>0.48148148148148151</c:v>
                </c:pt>
                <c:pt idx="156">
                  <c:v>0.29629629629629628</c:v>
                </c:pt>
                <c:pt idx="157">
                  <c:v>0.44444444444444442</c:v>
                </c:pt>
                <c:pt idx="158">
                  <c:v>0.48148148148148151</c:v>
                </c:pt>
                <c:pt idx="159">
                  <c:v>0.55555555555555558</c:v>
                </c:pt>
                <c:pt idx="160">
                  <c:v>0.48148148148148151</c:v>
                </c:pt>
                <c:pt idx="161">
                  <c:v>0.29629629629629628</c:v>
                </c:pt>
                <c:pt idx="162">
                  <c:v>0.44444444444444442</c:v>
                </c:pt>
                <c:pt idx="163">
                  <c:v>0.48148148148148151</c:v>
                </c:pt>
                <c:pt idx="164">
                  <c:v>0.44444444444444442</c:v>
                </c:pt>
                <c:pt idx="165">
                  <c:v>0.48148148148148151</c:v>
                </c:pt>
                <c:pt idx="166">
                  <c:v>0.48148148148148151</c:v>
                </c:pt>
                <c:pt idx="167">
                  <c:v>0.37037037037037029</c:v>
                </c:pt>
                <c:pt idx="168">
                  <c:v>0.48148148148148151</c:v>
                </c:pt>
                <c:pt idx="169">
                  <c:v>0.48148148148148151</c:v>
                </c:pt>
                <c:pt idx="170">
                  <c:v>0.37037037037037029</c:v>
                </c:pt>
                <c:pt idx="171">
                  <c:v>0.37037037037037029</c:v>
                </c:pt>
                <c:pt idx="172">
                  <c:v>0.37037037037037029</c:v>
                </c:pt>
                <c:pt idx="173">
                  <c:v>0.37037037037037029</c:v>
                </c:pt>
                <c:pt idx="174">
                  <c:v>0.37037037037037029</c:v>
                </c:pt>
                <c:pt idx="175">
                  <c:v>0.55555555555555558</c:v>
                </c:pt>
                <c:pt idx="176">
                  <c:v>0.48148148148148151</c:v>
                </c:pt>
                <c:pt idx="177">
                  <c:v>0.44444444444444442</c:v>
                </c:pt>
                <c:pt idx="178">
                  <c:v>0.48148148148148151</c:v>
                </c:pt>
                <c:pt idx="179">
                  <c:v>0.48148148148148151</c:v>
                </c:pt>
                <c:pt idx="180">
                  <c:v>0.37037037037037029</c:v>
                </c:pt>
                <c:pt idx="181">
                  <c:v>0.29629629629629628</c:v>
                </c:pt>
                <c:pt idx="182">
                  <c:v>0.44444444444444442</c:v>
                </c:pt>
                <c:pt idx="183">
                  <c:v>0.29629629629629628</c:v>
                </c:pt>
                <c:pt idx="184">
                  <c:v>0.48148148148148151</c:v>
                </c:pt>
                <c:pt idx="185">
                  <c:v>0.29629629629629628</c:v>
                </c:pt>
                <c:pt idx="186">
                  <c:v>0.44444444444444442</c:v>
                </c:pt>
                <c:pt idx="187">
                  <c:v>0.81481481481481477</c:v>
                </c:pt>
                <c:pt idx="188">
                  <c:v>0.48148148148148151</c:v>
                </c:pt>
                <c:pt idx="189">
                  <c:v>0.44444444444444442</c:v>
                </c:pt>
                <c:pt idx="190">
                  <c:v>0.37037037037037029</c:v>
                </c:pt>
                <c:pt idx="191">
                  <c:v>0.48148148148148151</c:v>
                </c:pt>
                <c:pt idx="192">
                  <c:v>0.55555555555555558</c:v>
                </c:pt>
                <c:pt idx="193">
                  <c:v>0.7407407407407407</c:v>
                </c:pt>
                <c:pt idx="194">
                  <c:v>0.48148148148148151</c:v>
                </c:pt>
                <c:pt idx="195">
                  <c:v>0.29629629629629628</c:v>
                </c:pt>
                <c:pt idx="196">
                  <c:v>0.37037037037037029</c:v>
                </c:pt>
                <c:pt idx="197">
                  <c:v>0.1111111111111111</c:v>
                </c:pt>
                <c:pt idx="198">
                  <c:v>0.37037037037037029</c:v>
                </c:pt>
                <c:pt idx="199">
                  <c:v>0.37037037037037029</c:v>
                </c:pt>
                <c:pt idx="200">
                  <c:v>0.48148148148148151</c:v>
                </c:pt>
                <c:pt idx="201">
                  <c:v>0.29629629629629628</c:v>
                </c:pt>
                <c:pt idx="202">
                  <c:v>0.29629629629629628</c:v>
                </c:pt>
                <c:pt idx="203">
                  <c:v>0.44444444444444442</c:v>
                </c:pt>
                <c:pt idx="204">
                  <c:v>0.29629629629629628</c:v>
                </c:pt>
                <c:pt idx="205">
                  <c:v>0.48148148148148151</c:v>
                </c:pt>
                <c:pt idx="206">
                  <c:v>0.48148148148148151</c:v>
                </c:pt>
                <c:pt idx="207">
                  <c:v>0.37037037037037029</c:v>
                </c:pt>
                <c:pt idx="208">
                  <c:v>0.37037037037037029</c:v>
                </c:pt>
                <c:pt idx="209">
                  <c:v>0.48148148148148151</c:v>
                </c:pt>
                <c:pt idx="210">
                  <c:v>0.55555555555555558</c:v>
                </c:pt>
                <c:pt idx="211">
                  <c:v>0.48148148148148151</c:v>
                </c:pt>
                <c:pt idx="212">
                  <c:v>0.48148148148148151</c:v>
                </c:pt>
                <c:pt idx="213">
                  <c:v>0.48148148148148151</c:v>
                </c:pt>
                <c:pt idx="214">
                  <c:v>0.37037037037037029</c:v>
                </c:pt>
                <c:pt idx="215">
                  <c:v>0</c:v>
                </c:pt>
                <c:pt idx="216">
                  <c:v>0.44444444444444442</c:v>
                </c:pt>
                <c:pt idx="217">
                  <c:v>0.70370370370370372</c:v>
                </c:pt>
                <c:pt idx="218">
                  <c:v>0.48148148148148151</c:v>
                </c:pt>
                <c:pt idx="219">
                  <c:v>0.37037037037037029</c:v>
                </c:pt>
                <c:pt idx="220">
                  <c:v>0.48148148148148151</c:v>
                </c:pt>
                <c:pt idx="221">
                  <c:v>0.44444444444444442</c:v>
                </c:pt>
                <c:pt idx="222">
                  <c:v>0.48148148148148151</c:v>
                </c:pt>
                <c:pt idx="223">
                  <c:v>0.44444444444444442</c:v>
                </c:pt>
                <c:pt idx="224">
                  <c:v>0.29629629629629628</c:v>
                </c:pt>
                <c:pt idx="225">
                  <c:v>0.85185185185185186</c:v>
                </c:pt>
                <c:pt idx="226">
                  <c:v>0.48148148148148151</c:v>
                </c:pt>
                <c:pt idx="227">
                  <c:v>0.1851851851851852</c:v>
                </c:pt>
                <c:pt idx="228">
                  <c:v>0.66666666666666663</c:v>
                </c:pt>
                <c:pt idx="229">
                  <c:v>0.44444444444444442</c:v>
                </c:pt>
                <c:pt idx="230">
                  <c:v>0.37037037037037029</c:v>
                </c:pt>
                <c:pt idx="231">
                  <c:v>0.66666666666666663</c:v>
                </c:pt>
                <c:pt idx="232">
                  <c:v>0.44444444444444442</c:v>
                </c:pt>
                <c:pt idx="233">
                  <c:v>0.66666666666666663</c:v>
                </c:pt>
                <c:pt idx="234">
                  <c:v>0.37037037037037029</c:v>
                </c:pt>
                <c:pt idx="235">
                  <c:v>0.44444444444444442</c:v>
                </c:pt>
                <c:pt idx="236">
                  <c:v>0.1851851851851852</c:v>
                </c:pt>
                <c:pt idx="237">
                  <c:v>0.44444444444444442</c:v>
                </c:pt>
                <c:pt idx="238">
                  <c:v>0.48148148148148151</c:v>
                </c:pt>
                <c:pt idx="239">
                  <c:v>0.48148148148148151</c:v>
                </c:pt>
                <c:pt idx="240">
                  <c:v>0.48148148148148151</c:v>
                </c:pt>
                <c:pt idx="241">
                  <c:v>0.48148148148148151</c:v>
                </c:pt>
                <c:pt idx="242">
                  <c:v>0.1851851851851852</c:v>
                </c:pt>
                <c:pt idx="243">
                  <c:v>0.85185185185185186</c:v>
                </c:pt>
                <c:pt idx="244">
                  <c:v>0.29629629629629628</c:v>
                </c:pt>
                <c:pt idx="245">
                  <c:v>0.44444444444444442</c:v>
                </c:pt>
                <c:pt idx="246">
                  <c:v>0.48148148148148151</c:v>
                </c:pt>
                <c:pt idx="247">
                  <c:v>0.48148148148148151</c:v>
                </c:pt>
                <c:pt idx="248">
                  <c:v>0.29629629629629628</c:v>
                </c:pt>
                <c:pt idx="249">
                  <c:v>0.48148148148148151</c:v>
                </c:pt>
                <c:pt idx="250">
                  <c:v>0.29629629629629628</c:v>
                </c:pt>
                <c:pt idx="251">
                  <c:v>0.66666666666666663</c:v>
                </c:pt>
                <c:pt idx="252">
                  <c:v>0.44444444444444442</c:v>
                </c:pt>
                <c:pt idx="253">
                  <c:v>0.48148148148148151</c:v>
                </c:pt>
                <c:pt idx="254">
                  <c:v>0.22222222222222221</c:v>
                </c:pt>
                <c:pt idx="255">
                  <c:v>0.25925925925925919</c:v>
                </c:pt>
                <c:pt idx="256">
                  <c:v>0.48148148148148151</c:v>
                </c:pt>
                <c:pt idx="257">
                  <c:v>0.48148148148148151</c:v>
                </c:pt>
                <c:pt idx="258">
                  <c:v>0.66666666666666663</c:v>
                </c:pt>
                <c:pt idx="259">
                  <c:v>0.48148148148148151</c:v>
                </c:pt>
                <c:pt idx="260">
                  <c:v>0.37037037037037029</c:v>
                </c:pt>
                <c:pt idx="261">
                  <c:v>0.48148148148148151</c:v>
                </c:pt>
                <c:pt idx="262">
                  <c:v>0.44444444444444442</c:v>
                </c:pt>
                <c:pt idx="263">
                  <c:v>0.48148148148148151</c:v>
                </c:pt>
                <c:pt idx="264">
                  <c:v>0.48148148148148151</c:v>
                </c:pt>
                <c:pt idx="265">
                  <c:v>0.44444444444444442</c:v>
                </c:pt>
                <c:pt idx="266">
                  <c:v>0.48148148148148151</c:v>
                </c:pt>
                <c:pt idx="267">
                  <c:v>0.44444444444444442</c:v>
                </c:pt>
                <c:pt idx="268">
                  <c:v>0.48148148148148151</c:v>
                </c:pt>
                <c:pt idx="269">
                  <c:v>0.1851851851851852</c:v>
                </c:pt>
                <c:pt idx="270">
                  <c:v>0.48148148148148151</c:v>
                </c:pt>
                <c:pt idx="271">
                  <c:v>0.48148148148148151</c:v>
                </c:pt>
                <c:pt idx="272">
                  <c:v>0.44444444444444442</c:v>
                </c:pt>
                <c:pt idx="273">
                  <c:v>0.48148148148148151</c:v>
                </c:pt>
                <c:pt idx="274">
                  <c:v>0.48148148148148151</c:v>
                </c:pt>
                <c:pt idx="275">
                  <c:v>0.29629629629629628</c:v>
                </c:pt>
                <c:pt idx="276">
                  <c:v>0.48148148148148151</c:v>
                </c:pt>
                <c:pt idx="277">
                  <c:v>0.44444444444444442</c:v>
                </c:pt>
                <c:pt idx="278">
                  <c:v>0.48148148148148151</c:v>
                </c:pt>
                <c:pt idx="279">
                  <c:v>0.44444444444444442</c:v>
                </c:pt>
                <c:pt idx="280">
                  <c:v>0.48148148148148151</c:v>
                </c:pt>
                <c:pt idx="281">
                  <c:v>0.66666666666666663</c:v>
                </c:pt>
                <c:pt idx="282">
                  <c:v>0.48148148148148151</c:v>
                </c:pt>
                <c:pt idx="283">
                  <c:v>0.29629629629629628</c:v>
                </c:pt>
                <c:pt idx="284">
                  <c:v>0.44444444444444442</c:v>
                </c:pt>
                <c:pt idx="285">
                  <c:v>0.44444444444444442</c:v>
                </c:pt>
                <c:pt idx="286">
                  <c:v>0.66666666666666663</c:v>
                </c:pt>
                <c:pt idx="287">
                  <c:v>0.1851851851851852</c:v>
                </c:pt>
                <c:pt idx="288">
                  <c:v>0.44444444444444442</c:v>
                </c:pt>
                <c:pt idx="289">
                  <c:v>0.48148148148148151</c:v>
                </c:pt>
                <c:pt idx="290">
                  <c:v>0.66666666666666663</c:v>
                </c:pt>
                <c:pt idx="291">
                  <c:v>0.66666666666666663</c:v>
                </c:pt>
                <c:pt idx="292">
                  <c:v>0.29629629629629628</c:v>
                </c:pt>
                <c:pt idx="293">
                  <c:v>0.14814814814814811</c:v>
                </c:pt>
                <c:pt idx="294">
                  <c:v>0.48148148148148151</c:v>
                </c:pt>
                <c:pt idx="295">
                  <c:v>0.48148148148148151</c:v>
                </c:pt>
                <c:pt idx="296">
                  <c:v>0.77777777777777779</c:v>
                </c:pt>
                <c:pt idx="297">
                  <c:v>0.66666666666666663</c:v>
                </c:pt>
                <c:pt idx="298">
                  <c:v>0.29629629629629628</c:v>
                </c:pt>
                <c:pt idx="299">
                  <c:v>0.77777777777777779</c:v>
                </c:pt>
                <c:pt idx="300">
                  <c:v>0.48148148148148151</c:v>
                </c:pt>
                <c:pt idx="301">
                  <c:v>0.66666666666666663</c:v>
                </c:pt>
                <c:pt idx="302">
                  <c:v>0.44444444444444442</c:v>
                </c:pt>
                <c:pt idx="303">
                  <c:v>0.48148148148148151</c:v>
                </c:pt>
                <c:pt idx="304">
                  <c:v>0.66666666666666663</c:v>
                </c:pt>
                <c:pt idx="305">
                  <c:v>0.7407407407407407</c:v>
                </c:pt>
                <c:pt idx="306">
                  <c:v>0.70370370370370372</c:v>
                </c:pt>
                <c:pt idx="307">
                  <c:v>0.29629629629629628</c:v>
                </c:pt>
                <c:pt idx="308">
                  <c:v>0.66666666666666663</c:v>
                </c:pt>
                <c:pt idx="309">
                  <c:v>0.7407407407407407</c:v>
                </c:pt>
                <c:pt idx="310">
                  <c:v>0.44444444444444442</c:v>
                </c:pt>
                <c:pt idx="311">
                  <c:v>0.81481481481481477</c:v>
                </c:pt>
                <c:pt idx="312">
                  <c:v>0.22222222222222221</c:v>
                </c:pt>
                <c:pt idx="313">
                  <c:v>0.66666666666666663</c:v>
                </c:pt>
                <c:pt idx="314">
                  <c:v>0.77777777777777779</c:v>
                </c:pt>
                <c:pt idx="315">
                  <c:v>0.70370370370370372</c:v>
                </c:pt>
                <c:pt idx="316">
                  <c:v>0.44444444444444442</c:v>
                </c:pt>
                <c:pt idx="317">
                  <c:v>0.7407407407407407</c:v>
                </c:pt>
                <c:pt idx="318">
                  <c:v>0.44444444444444442</c:v>
                </c:pt>
                <c:pt idx="319">
                  <c:v>0.1851851851851852</c:v>
                </c:pt>
                <c:pt idx="320">
                  <c:v>0.66666666666666663</c:v>
                </c:pt>
                <c:pt idx="321">
                  <c:v>0.48148148148148151</c:v>
                </c:pt>
                <c:pt idx="322">
                  <c:v>0.29629629629629628</c:v>
                </c:pt>
                <c:pt idx="323">
                  <c:v>0.33333333333333331</c:v>
                </c:pt>
                <c:pt idx="324">
                  <c:v>0.81481481481481477</c:v>
                </c:pt>
                <c:pt idx="325">
                  <c:v>0.48148148148148151</c:v>
                </c:pt>
                <c:pt idx="326">
                  <c:v>0.44444444444444442</c:v>
                </c:pt>
                <c:pt idx="327">
                  <c:v>0.59259259259259256</c:v>
                </c:pt>
                <c:pt idx="328">
                  <c:v>0.96296296296296291</c:v>
                </c:pt>
                <c:pt idx="329">
                  <c:v>0.96296296296296291</c:v>
                </c:pt>
                <c:pt idx="330">
                  <c:v>0.77777777777777779</c:v>
                </c:pt>
                <c:pt idx="331">
                  <c:v>0.77777777777777779</c:v>
                </c:pt>
                <c:pt idx="332">
                  <c:v>0.55555555555555558</c:v>
                </c:pt>
                <c:pt idx="333">
                  <c:v>0.33333333333333331</c:v>
                </c:pt>
                <c:pt idx="334">
                  <c:v>0.51851851851851849</c:v>
                </c:pt>
                <c:pt idx="335">
                  <c:v>0.37037037037037029</c:v>
                </c:pt>
                <c:pt idx="336">
                  <c:v>0.66666666666666663</c:v>
                </c:pt>
                <c:pt idx="337">
                  <c:v>0.7407407407407407</c:v>
                </c:pt>
                <c:pt idx="338">
                  <c:v>0.29629629629629628</c:v>
                </c:pt>
                <c:pt idx="339">
                  <c:v>0.7407407407407407</c:v>
                </c:pt>
                <c:pt idx="340">
                  <c:v>0.29629629629629628</c:v>
                </c:pt>
                <c:pt idx="341">
                  <c:v>0.44444444444444442</c:v>
                </c:pt>
                <c:pt idx="342">
                  <c:v>0.1851851851851852</c:v>
                </c:pt>
                <c:pt idx="343">
                  <c:v>0.48148148148148151</c:v>
                </c:pt>
                <c:pt idx="344">
                  <c:v>0.48148148148148151</c:v>
                </c:pt>
                <c:pt idx="345">
                  <c:v>0.37037037037037029</c:v>
                </c:pt>
                <c:pt idx="346">
                  <c:v>0.77777777777777779</c:v>
                </c:pt>
                <c:pt idx="347">
                  <c:v>0.22222222222222221</c:v>
                </c:pt>
                <c:pt idx="348">
                  <c:v>0.37037037037037029</c:v>
                </c:pt>
                <c:pt idx="349">
                  <c:v>0.66666666666666663</c:v>
                </c:pt>
                <c:pt idx="350">
                  <c:v>0.44444444444444442</c:v>
                </c:pt>
                <c:pt idx="351">
                  <c:v>0.48148148148148151</c:v>
                </c:pt>
                <c:pt idx="352">
                  <c:v>0.48148148148148151</c:v>
                </c:pt>
                <c:pt idx="353">
                  <c:v>0.37037037037037029</c:v>
                </c:pt>
                <c:pt idx="354">
                  <c:v>0.48148148148148151</c:v>
                </c:pt>
                <c:pt idx="355">
                  <c:v>0.29629629629629628</c:v>
                </c:pt>
                <c:pt idx="356">
                  <c:v>0.66666666666666663</c:v>
                </c:pt>
                <c:pt idx="357">
                  <c:v>0.48148148148148151</c:v>
                </c:pt>
                <c:pt idx="358">
                  <c:v>0.29629629629629628</c:v>
                </c:pt>
                <c:pt idx="359">
                  <c:v>0.44444444444444442</c:v>
                </c:pt>
                <c:pt idx="360">
                  <c:v>0.55555555555555558</c:v>
                </c:pt>
                <c:pt idx="361">
                  <c:v>0.48148148148148151</c:v>
                </c:pt>
                <c:pt idx="362">
                  <c:v>0.7407407407407407</c:v>
                </c:pt>
                <c:pt idx="363">
                  <c:v>0.1851851851851852</c:v>
                </c:pt>
                <c:pt idx="364">
                  <c:v>0.55555555555555558</c:v>
                </c:pt>
                <c:pt idx="365">
                  <c:v>0.29629629629629628</c:v>
                </c:pt>
                <c:pt idx="366">
                  <c:v>0.25925925925925919</c:v>
                </c:pt>
                <c:pt idx="367">
                  <c:v>0.1851851851851852</c:v>
                </c:pt>
                <c:pt idx="368">
                  <c:v>0.48148148148148151</c:v>
                </c:pt>
                <c:pt idx="369">
                  <c:v>0.1851851851851852</c:v>
                </c:pt>
                <c:pt idx="370">
                  <c:v>0.55555555555555558</c:v>
                </c:pt>
                <c:pt idx="371">
                  <c:v>0.85185185185185186</c:v>
                </c:pt>
                <c:pt idx="372">
                  <c:v>0.48148148148148151</c:v>
                </c:pt>
                <c:pt idx="373">
                  <c:v>0.48148148148148151</c:v>
                </c:pt>
                <c:pt idx="374">
                  <c:v>0.40740740740740738</c:v>
                </c:pt>
                <c:pt idx="375">
                  <c:v>0.7407407407407407</c:v>
                </c:pt>
                <c:pt idx="376">
                  <c:v>0.33333333333333331</c:v>
                </c:pt>
                <c:pt idx="377">
                  <c:v>0.55555555555555558</c:v>
                </c:pt>
                <c:pt idx="378">
                  <c:v>0.48148148148148151</c:v>
                </c:pt>
                <c:pt idx="379">
                  <c:v>0.55555555555555558</c:v>
                </c:pt>
                <c:pt idx="380">
                  <c:v>0.33333333333333331</c:v>
                </c:pt>
                <c:pt idx="381">
                  <c:v>0.33333333333333331</c:v>
                </c:pt>
                <c:pt idx="382">
                  <c:v>0.48148148148148151</c:v>
                </c:pt>
                <c:pt idx="383">
                  <c:v>0.48148148148148151</c:v>
                </c:pt>
                <c:pt idx="384">
                  <c:v>0.66666666666666663</c:v>
                </c:pt>
                <c:pt idx="385">
                  <c:v>0.70370370370370372</c:v>
                </c:pt>
                <c:pt idx="386">
                  <c:v>1</c:v>
                </c:pt>
              </c:numCache>
            </c:numRef>
          </c:xVal>
          <c:yVal>
            <c:numRef>
              <c:f>[1]Лист1!$C$31:$C$417</c:f>
              <c:numCache>
                <c:formatCode>General</c:formatCode>
                <c:ptCount val="387"/>
                <c:pt idx="0">
                  <c:v>79564.388092633861</c:v>
                </c:pt>
                <c:pt idx="1">
                  <c:v>-26464.446251348592</c:v>
                </c:pt>
                <c:pt idx="2">
                  <c:v>-600.91772222425789</c:v>
                </c:pt>
                <c:pt idx="3">
                  <c:v>58582.387989630515</c:v>
                </c:pt>
                <c:pt idx="4">
                  <c:v>112754.37733067374</c:v>
                </c:pt>
                <c:pt idx="5">
                  <c:v>-24516.898548655678</c:v>
                </c:pt>
                <c:pt idx="6">
                  <c:v>-114591.52148852855</c:v>
                </c:pt>
                <c:pt idx="7">
                  <c:v>85617.506940236315</c:v>
                </c:pt>
                <c:pt idx="8">
                  <c:v>34483.164409307763</c:v>
                </c:pt>
                <c:pt idx="9">
                  <c:v>132087.53633717634</c:v>
                </c:pt>
                <c:pt idx="10">
                  <c:v>149816.1795273039</c:v>
                </c:pt>
                <c:pt idx="11">
                  <c:v>62537.953350607073</c:v>
                </c:pt>
                <c:pt idx="12">
                  <c:v>117547.77143512398</c:v>
                </c:pt>
                <c:pt idx="13">
                  <c:v>77614.36431258684</c:v>
                </c:pt>
                <c:pt idx="14">
                  <c:v>289167.28129682457</c:v>
                </c:pt>
                <c:pt idx="15">
                  <c:v>10474.572680072859</c:v>
                </c:pt>
                <c:pt idx="16">
                  <c:v>256180.67220410518</c:v>
                </c:pt>
                <c:pt idx="17">
                  <c:v>53203.703236640664</c:v>
                </c:pt>
                <c:pt idx="18">
                  <c:v>72931.642022709711</c:v>
                </c:pt>
                <c:pt idx="19">
                  <c:v>79588.272941338015</c:v>
                </c:pt>
                <c:pt idx="20">
                  <c:v>20534.539589341555</c:v>
                </c:pt>
                <c:pt idx="21">
                  <c:v>-133575.61729601212</c:v>
                </c:pt>
                <c:pt idx="22">
                  <c:v>-76484.165699293779</c:v>
                </c:pt>
                <c:pt idx="23">
                  <c:v>-31282.600949826854</c:v>
                </c:pt>
                <c:pt idx="24">
                  <c:v>-53291.327905456128</c:v>
                </c:pt>
                <c:pt idx="25">
                  <c:v>16309.238970390754</c:v>
                </c:pt>
                <c:pt idx="26">
                  <c:v>-27261.675395755912</c:v>
                </c:pt>
                <c:pt idx="27">
                  <c:v>16884.380654909939</c:v>
                </c:pt>
                <c:pt idx="28">
                  <c:v>32522.730564795376</c:v>
                </c:pt>
                <c:pt idx="29">
                  <c:v>-93817.247691441909</c:v>
                </c:pt>
                <c:pt idx="30">
                  <c:v>29267.595564327319</c:v>
                </c:pt>
                <c:pt idx="31">
                  <c:v>-8747.0016994413454</c:v>
                </c:pt>
                <c:pt idx="32">
                  <c:v>-118824.47857747338</c:v>
                </c:pt>
                <c:pt idx="33">
                  <c:v>2788.4948674894986</c:v>
                </c:pt>
                <c:pt idx="34">
                  <c:v>-39945.252376871184</c:v>
                </c:pt>
                <c:pt idx="35">
                  <c:v>-99931.42660944676</c:v>
                </c:pt>
                <c:pt idx="36">
                  <c:v>-122380.37976193006</c:v>
                </c:pt>
                <c:pt idx="37">
                  <c:v>25440.282342517748</c:v>
                </c:pt>
                <c:pt idx="38">
                  <c:v>-29121.987553153711</c:v>
                </c:pt>
                <c:pt idx="39">
                  <c:v>22537.379920816515</c:v>
                </c:pt>
                <c:pt idx="40">
                  <c:v>31340.740224543319</c:v>
                </c:pt>
                <c:pt idx="41">
                  <c:v>102521.46855380572</c:v>
                </c:pt>
                <c:pt idx="42">
                  <c:v>-101085.8818585109</c:v>
                </c:pt>
                <c:pt idx="43">
                  <c:v>128271.58276702714</c:v>
                </c:pt>
                <c:pt idx="44">
                  <c:v>-142531.63704429747</c:v>
                </c:pt>
                <c:pt idx="45">
                  <c:v>41045.946124311944</c:v>
                </c:pt>
                <c:pt idx="46">
                  <c:v>-57314.109260228317</c:v>
                </c:pt>
                <c:pt idx="47">
                  <c:v>853.60740805813111</c:v>
                </c:pt>
                <c:pt idx="48">
                  <c:v>48130.157423121971</c:v>
                </c:pt>
                <c:pt idx="49">
                  <c:v>29701.192395898513</c:v>
                </c:pt>
                <c:pt idx="50">
                  <c:v>9979.2250028274138</c:v>
                </c:pt>
                <c:pt idx="51">
                  <c:v>272888.8064083783</c:v>
                </c:pt>
                <c:pt idx="52">
                  <c:v>-9847.2688632840291</c:v>
                </c:pt>
                <c:pt idx="53">
                  <c:v>-27706.148189626518</c:v>
                </c:pt>
                <c:pt idx="54">
                  <c:v>-53558.647339856077</c:v>
                </c:pt>
                <c:pt idx="55">
                  <c:v>-14910.794181028614</c:v>
                </c:pt>
                <c:pt idx="56">
                  <c:v>-75994.295217465115</c:v>
                </c:pt>
                <c:pt idx="57">
                  <c:v>-29214.186158302415</c:v>
                </c:pt>
                <c:pt idx="58">
                  <c:v>25699.55356549623</c:v>
                </c:pt>
                <c:pt idx="59">
                  <c:v>-87238.335972201428</c:v>
                </c:pt>
                <c:pt idx="60">
                  <c:v>-93978.629721940495</c:v>
                </c:pt>
                <c:pt idx="61">
                  <c:v>-98135.670517818944</c:v>
                </c:pt>
                <c:pt idx="62">
                  <c:v>-8655.80909691751</c:v>
                </c:pt>
                <c:pt idx="63">
                  <c:v>-8588.4066889297683</c:v>
                </c:pt>
                <c:pt idx="64">
                  <c:v>811.34713158197701</c:v>
                </c:pt>
                <c:pt idx="65">
                  <c:v>36200.458420477808</c:v>
                </c:pt>
                <c:pt idx="66">
                  <c:v>-24982.411916242912</c:v>
                </c:pt>
                <c:pt idx="67">
                  <c:v>-143815.8054803173</c:v>
                </c:pt>
                <c:pt idx="68">
                  <c:v>23493.884954643785</c:v>
                </c:pt>
                <c:pt idx="69">
                  <c:v>10690.645595479873</c:v>
                </c:pt>
                <c:pt idx="70">
                  <c:v>-48158.784003660781</c:v>
                </c:pt>
                <c:pt idx="71">
                  <c:v>-23589.436595640203</c:v>
                </c:pt>
                <c:pt idx="72">
                  <c:v>93993.444221337035</c:v>
                </c:pt>
                <c:pt idx="73">
                  <c:v>75663.353763891384</c:v>
                </c:pt>
                <c:pt idx="74">
                  <c:v>-45536.986863569822</c:v>
                </c:pt>
                <c:pt idx="75">
                  <c:v>-107903.86627848877</c:v>
                </c:pt>
                <c:pt idx="76">
                  <c:v>-22267.921110209078</c:v>
                </c:pt>
                <c:pt idx="77">
                  <c:v>80144.894665230298</c:v>
                </c:pt>
                <c:pt idx="78">
                  <c:v>106511.0238454357</c:v>
                </c:pt>
                <c:pt idx="79">
                  <c:v>-11692.386734311003</c:v>
                </c:pt>
                <c:pt idx="80">
                  <c:v>-98754.783853205445</c:v>
                </c:pt>
                <c:pt idx="81">
                  <c:v>-6786.5583010638948</c:v>
                </c:pt>
                <c:pt idx="82">
                  <c:v>-29578.20892109652</c:v>
                </c:pt>
                <c:pt idx="83">
                  <c:v>-13895.888721901167</c:v>
                </c:pt>
                <c:pt idx="84">
                  <c:v>-11664.972732222464</c:v>
                </c:pt>
                <c:pt idx="85">
                  <c:v>-44519.741928272357</c:v>
                </c:pt>
                <c:pt idx="86">
                  <c:v>-17678.162255871051</c:v>
                </c:pt>
                <c:pt idx="87">
                  <c:v>-74985.460100082797</c:v>
                </c:pt>
                <c:pt idx="88">
                  <c:v>61213.053908645175</c:v>
                </c:pt>
                <c:pt idx="89">
                  <c:v>-189959.69799830057</c:v>
                </c:pt>
                <c:pt idx="90">
                  <c:v>-41872.347761857149</c:v>
                </c:pt>
                <c:pt idx="91">
                  <c:v>-1842.5165517802816</c:v>
                </c:pt>
                <c:pt idx="92">
                  <c:v>-373.71147279354045</c:v>
                </c:pt>
                <c:pt idx="93">
                  <c:v>60503.184273517632</c:v>
                </c:pt>
                <c:pt idx="94">
                  <c:v>-48158.784003660781</c:v>
                </c:pt>
                <c:pt idx="95">
                  <c:v>-2351.7495648970362</c:v>
                </c:pt>
                <c:pt idx="96">
                  <c:v>-59076.912075515516</c:v>
                </c:pt>
                <c:pt idx="97">
                  <c:v>115661.83283441269</c:v>
                </c:pt>
                <c:pt idx="98">
                  <c:v>-64600.625049245777</c:v>
                </c:pt>
                <c:pt idx="99">
                  <c:v>-54730.252744242025</c:v>
                </c:pt>
                <c:pt idx="100">
                  <c:v>11855.39648931328</c:v>
                </c:pt>
                <c:pt idx="101">
                  <c:v>-67174.812931932334</c:v>
                </c:pt>
                <c:pt idx="102">
                  <c:v>52059.757123497489</c:v>
                </c:pt>
                <c:pt idx="103">
                  <c:v>-12524.969436311978</c:v>
                </c:pt>
                <c:pt idx="104">
                  <c:v>-731.44743614445906</c:v>
                </c:pt>
                <c:pt idx="105">
                  <c:v>-32030.184206553269</c:v>
                </c:pt>
                <c:pt idx="106">
                  <c:v>68149.639298179944</c:v>
                </c:pt>
                <c:pt idx="107">
                  <c:v>-33186.741980797233</c:v>
                </c:pt>
                <c:pt idx="108">
                  <c:v>-17298.484239725338</c:v>
                </c:pt>
                <c:pt idx="109">
                  <c:v>35624.615977945097</c:v>
                </c:pt>
                <c:pt idx="110">
                  <c:v>-79232.119307093293</c:v>
                </c:pt>
                <c:pt idx="111">
                  <c:v>-21876.997720818967</c:v>
                </c:pt>
                <c:pt idx="112">
                  <c:v>-102608.09835522273</c:v>
                </c:pt>
                <c:pt idx="113">
                  <c:v>4714.6031726205838</c:v>
                </c:pt>
                <c:pt idx="114">
                  <c:v>-31849.628983246483</c:v>
                </c:pt>
                <c:pt idx="115">
                  <c:v>-40168.49417472654</c:v>
                </c:pt>
                <c:pt idx="116">
                  <c:v>22011.51989021973</c:v>
                </c:pt>
                <c:pt idx="117">
                  <c:v>-75111.014266009122</c:v>
                </c:pt>
                <c:pt idx="118">
                  <c:v>61056.515606276109</c:v>
                </c:pt>
                <c:pt idx="119">
                  <c:v>-11297.477285358938</c:v>
                </c:pt>
                <c:pt idx="120">
                  <c:v>30141.002552718564</c:v>
                </c:pt>
                <c:pt idx="121">
                  <c:v>-39695.290050993615</c:v>
                </c:pt>
                <c:pt idx="122">
                  <c:v>-12520.356633668882</c:v>
                </c:pt>
                <c:pt idx="123">
                  <c:v>-129589.3291120152</c:v>
                </c:pt>
                <c:pt idx="124">
                  <c:v>-51461.178652562085</c:v>
                </c:pt>
                <c:pt idx="125">
                  <c:v>-63389.585880505387</c:v>
                </c:pt>
                <c:pt idx="126">
                  <c:v>-48502.805746372265</c:v>
                </c:pt>
                <c:pt idx="127">
                  <c:v>-17603.427861721313</c:v>
                </c:pt>
                <c:pt idx="128">
                  <c:v>-144507.52346238637</c:v>
                </c:pt>
                <c:pt idx="129">
                  <c:v>-1171.3436202227022</c:v>
                </c:pt>
                <c:pt idx="130">
                  <c:v>-43184.958060736302</c:v>
                </c:pt>
                <c:pt idx="131">
                  <c:v>-17689.714180794457</c:v>
                </c:pt>
                <c:pt idx="132">
                  <c:v>19940.498236007814</c:v>
                </c:pt>
                <c:pt idx="133">
                  <c:v>-142215.61396893029</c:v>
                </c:pt>
                <c:pt idx="134">
                  <c:v>20793.342686242191</c:v>
                </c:pt>
                <c:pt idx="135">
                  <c:v>35010.24958098447</c:v>
                </c:pt>
                <c:pt idx="136">
                  <c:v>-14528.224885144737</c:v>
                </c:pt>
                <c:pt idx="137">
                  <c:v>29345.078378742968</c:v>
                </c:pt>
                <c:pt idx="138">
                  <c:v>-29928.131574520929</c:v>
                </c:pt>
                <c:pt idx="139">
                  <c:v>-18641.44769638608</c:v>
                </c:pt>
                <c:pt idx="140">
                  <c:v>23021.9909426698</c:v>
                </c:pt>
                <c:pt idx="141">
                  <c:v>44271.286139832344</c:v>
                </c:pt>
                <c:pt idx="142">
                  <c:v>-35923.734912595071</c:v>
                </c:pt>
                <c:pt idx="143">
                  <c:v>-24744.812269310176</c:v>
                </c:pt>
                <c:pt idx="144">
                  <c:v>2639.2925877895323</c:v>
                </c:pt>
                <c:pt idx="145">
                  <c:v>-57419.133204515558</c:v>
                </c:pt>
                <c:pt idx="146">
                  <c:v>-90183.696888439357</c:v>
                </c:pt>
                <c:pt idx="147">
                  <c:v>58533.269103656086</c:v>
                </c:pt>
                <c:pt idx="148">
                  <c:v>-60924.447038257029</c:v>
                </c:pt>
                <c:pt idx="149">
                  <c:v>-75166.341143114551</c:v>
                </c:pt>
                <c:pt idx="150">
                  <c:v>85460.153533327102</c:v>
                </c:pt>
                <c:pt idx="151">
                  <c:v>-65990.068019305123</c:v>
                </c:pt>
                <c:pt idx="152">
                  <c:v>-65264.983259784873</c:v>
                </c:pt>
                <c:pt idx="153">
                  <c:v>-57138.862222234253</c:v>
                </c:pt>
                <c:pt idx="154">
                  <c:v>-55888.080479188182</c:v>
                </c:pt>
                <c:pt idx="155">
                  <c:v>42737.028314146097</c:v>
                </c:pt>
                <c:pt idx="156">
                  <c:v>-44984.480199766753</c:v>
                </c:pt>
                <c:pt idx="157">
                  <c:v>-85769.010674333025</c:v>
                </c:pt>
                <c:pt idx="158">
                  <c:v>23653.231762334122</c:v>
                </c:pt>
                <c:pt idx="159">
                  <c:v>-75738.690883792588</c:v>
                </c:pt>
                <c:pt idx="160">
                  <c:v>26958.901179555454</c:v>
                </c:pt>
                <c:pt idx="161">
                  <c:v>-21748.867566931469</c:v>
                </c:pt>
                <c:pt idx="162">
                  <c:v>568.20870118352468</c:v>
                </c:pt>
                <c:pt idx="163">
                  <c:v>-46089.742673685192</c:v>
                </c:pt>
                <c:pt idx="164">
                  <c:v>8953.1802753736265</c:v>
                </c:pt>
                <c:pt idx="165">
                  <c:v>16460.470156731608</c:v>
                </c:pt>
                <c:pt idx="166">
                  <c:v>-153346.25384534898</c:v>
                </c:pt>
                <c:pt idx="167">
                  <c:v>102713.00460084341</c:v>
                </c:pt>
                <c:pt idx="168">
                  <c:v>-105635.02961577004</c:v>
                </c:pt>
                <c:pt idx="169">
                  <c:v>18088.095326341863</c:v>
                </c:pt>
                <c:pt idx="170">
                  <c:v>36639.754447630374</c:v>
                </c:pt>
                <c:pt idx="171">
                  <c:v>5739.2231523735682</c:v>
                </c:pt>
                <c:pt idx="172">
                  <c:v>-7931.4311953049037</c:v>
                </c:pt>
                <c:pt idx="173">
                  <c:v>-40739.819527388492</c:v>
                </c:pt>
                <c:pt idx="174">
                  <c:v>9638.3697539026034</c:v>
                </c:pt>
                <c:pt idx="175">
                  <c:v>-66696.577755040082</c:v>
                </c:pt>
                <c:pt idx="176">
                  <c:v>11459.576618889521</c:v>
                </c:pt>
                <c:pt idx="177">
                  <c:v>-11992.464714924979</c:v>
                </c:pt>
                <c:pt idx="178">
                  <c:v>-40471.432062323089</c:v>
                </c:pt>
                <c:pt idx="179">
                  <c:v>-50133.104163473123</c:v>
                </c:pt>
                <c:pt idx="180">
                  <c:v>6106.4713889942504</c:v>
                </c:pt>
                <c:pt idx="181">
                  <c:v>14679.827180686698</c:v>
                </c:pt>
                <c:pt idx="182">
                  <c:v>-24863.469090295024</c:v>
                </c:pt>
                <c:pt idx="183">
                  <c:v>21442.475711213192</c:v>
                </c:pt>
                <c:pt idx="184">
                  <c:v>2789.5394579633139</c:v>
                </c:pt>
                <c:pt idx="185">
                  <c:v>-30137.597612358048</c:v>
                </c:pt>
                <c:pt idx="186">
                  <c:v>-122055.22182561021</c:v>
                </c:pt>
                <c:pt idx="187">
                  <c:v>-51508.477846411697</c:v>
                </c:pt>
                <c:pt idx="188">
                  <c:v>-37654.112320465734</c:v>
                </c:pt>
                <c:pt idx="189">
                  <c:v>-39424.76684250409</c:v>
                </c:pt>
                <c:pt idx="190">
                  <c:v>-54968.878613067907</c:v>
                </c:pt>
                <c:pt idx="191">
                  <c:v>62200.882987256977</c:v>
                </c:pt>
                <c:pt idx="192">
                  <c:v>-29841.837215785054</c:v>
                </c:pt>
                <c:pt idx="193">
                  <c:v>-128783.20594070968</c:v>
                </c:pt>
                <c:pt idx="194">
                  <c:v>-65704.587362907187</c:v>
                </c:pt>
                <c:pt idx="195">
                  <c:v>-22133.147972624516</c:v>
                </c:pt>
                <c:pt idx="196">
                  <c:v>-3698.7534298170358</c:v>
                </c:pt>
                <c:pt idx="197">
                  <c:v>-22507.001501670282</c:v>
                </c:pt>
                <c:pt idx="198">
                  <c:v>87266.780798909254</c:v>
                </c:pt>
                <c:pt idx="199">
                  <c:v>-39660.896115038719</c:v>
                </c:pt>
                <c:pt idx="200">
                  <c:v>16732.901885937841</c:v>
                </c:pt>
                <c:pt idx="201">
                  <c:v>-40347.460788671335</c:v>
                </c:pt>
                <c:pt idx="202">
                  <c:v>-310.89694578154013</c:v>
                </c:pt>
                <c:pt idx="203">
                  <c:v>-36153.502836045343</c:v>
                </c:pt>
                <c:pt idx="204">
                  <c:v>12193.927128950367</c:v>
                </c:pt>
                <c:pt idx="205">
                  <c:v>-17939.685414414795</c:v>
                </c:pt>
                <c:pt idx="206">
                  <c:v>62514.646568811149</c:v>
                </c:pt>
                <c:pt idx="207">
                  <c:v>30934.6833119613</c:v>
                </c:pt>
                <c:pt idx="208">
                  <c:v>-58802.935647339735</c:v>
                </c:pt>
                <c:pt idx="209">
                  <c:v>108472.47345473943</c:v>
                </c:pt>
                <c:pt idx="210">
                  <c:v>81572.604898557125</c:v>
                </c:pt>
                <c:pt idx="211">
                  <c:v>-149144.32447486286</c:v>
                </c:pt>
                <c:pt idx="212">
                  <c:v>69405.790705966705</c:v>
                </c:pt>
                <c:pt idx="213">
                  <c:v>-24561.149931992404</c:v>
                </c:pt>
                <c:pt idx="214">
                  <c:v>13835.116754529939</c:v>
                </c:pt>
                <c:pt idx="215">
                  <c:v>-25687.178707079293</c:v>
                </c:pt>
                <c:pt idx="216">
                  <c:v>-75851.079800071951</c:v>
                </c:pt>
                <c:pt idx="217">
                  <c:v>-14269.434273033054</c:v>
                </c:pt>
                <c:pt idx="218">
                  <c:v>38578.443582924927</c:v>
                </c:pt>
                <c:pt idx="219">
                  <c:v>-80395.910398191889</c:v>
                </c:pt>
                <c:pt idx="220">
                  <c:v>10288.202474144346</c:v>
                </c:pt>
                <c:pt idx="221">
                  <c:v>-80281.489425309905</c:v>
                </c:pt>
                <c:pt idx="222">
                  <c:v>37811.507357077353</c:v>
                </c:pt>
                <c:pt idx="223">
                  <c:v>-80951.452372328669</c:v>
                </c:pt>
                <c:pt idx="224">
                  <c:v>-15937.878880515054</c:v>
                </c:pt>
                <c:pt idx="225">
                  <c:v>-28569.918866278429</c:v>
                </c:pt>
                <c:pt idx="226">
                  <c:v>-6064.3606506364304</c:v>
                </c:pt>
                <c:pt idx="227">
                  <c:v>-36390.09607689915</c:v>
                </c:pt>
                <c:pt idx="228">
                  <c:v>48964.360406480875</c:v>
                </c:pt>
                <c:pt idx="229">
                  <c:v>-40277.939295935823</c:v>
                </c:pt>
                <c:pt idx="230">
                  <c:v>37827.75444731192</c:v>
                </c:pt>
                <c:pt idx="231">
                  <c:v>-54778.995692485769</c:v>
                </c:pt>
                <c:pt idx="232">
                  <c:v>-2380.6797340828925</c:v>
                </c:pt>
                <c:pt idx="233">
                  <c:v>46296.461884064309</c:v>
                </c:pt>
                <c:pt idx="234">
                  <c:v>62390.530006592162</c:v>
                </c:pt>
                <c:pt idx="235">
                  <c:v>-16190.355385616596</c:v>
                </c:pt>
                <c:pt idx="236">
                  <c:v>-300.75300122075714</c:v>
                </c:pt>
                <c:pt idx="237">
                  <c:v>-3249.1826925993664</c:v>
                </c:pt>
                <c:pt idx="238">
                  <c:v>16562.255429215846</c:v>
                </c:pt>
                <c:pt idx="239">
                  <c:v>-63630.473572897579</c:v>
                </c:pt>
                <c:pt idx="240">
                  <c:v>-48172.334139162151</c:v>
                </c:pt>
                <c:pt idx="241">
                  <c:v>29188.61142551864</c:v>
                </c:pt>
                <c:pt idx="242">
                  <c:v>4941.5968638398917</c:v>
                </c:pt>
                <c:pt idx="243">
                  <c:v>-128129.65142702864</c:v>
                </c:pt>
                <c:pt idx="244">
                  <c:v>-37162.627102391212</c:v>
                </c:pt>
                <c:pt idx="245">
                  <c:v>99993.472570653947</c:v>
                </c:pt>
                <c:pt idx="246">
                  <c:v>103386.18982316949</c:v>
                </c:pt>
                <c:pt idx="247">
                  <c:v>-39105.544140452228</c:v>
                </c:pt>
                <c:pt idx="248">
                  <c:v>-28851.832077054307</c:v>
                </c:pt>
                <c:pt idx="249">
                  <c:v>-21651.361513132229</c:v>
                </c:pt>
                <c:pt idx="250">
                  <c:v>-39280.807887003903</c:v>
                </c:pt>
                <c:pt idx="251">
                  <c:v>-29929.558772688004</c:v>
                </c:pt>
                <c:pt idx="252">
                  <c:v>-75932.033776343567</c:v>
                </c:pt>
                <c:pt idx="253">
                  <c:v>-10138.408541252487</c:v>
                </c:pt>
                <c:pt idx="254">
                  <c:v>-18242.255391829647</c:v>
                </c:pt>
                <c:pt idx="255">
                  <c:v>-48586.949080054881</c:v>
                </c:pt>
                <c:pt idx="256">
                  <c:v>30774.157495249645</c:v>
                </c:pt>
                <c:pt idx="257">
                  <c:v>105720.20738933358</c:v>
                </c:pt>
                <c:pt idx="258">
                  <c:v>-33373.404332873877</c:v>
                </c:pt>
                <c:pt idx="259">
                  <c:v>58031.269050777715</c:v>
                </c:pt>
                <c:pt idx="260">
                  <c:v>-79889.35051350022</c:v>
                </c:pt>
                <c:pt idx="261">
                  <c:v>70652.571381639224</c:v>
                </c:pt>
                <c:pt idx="262">
                  <c:v>54416.10296957189</c:v>
                </c:pt>
                <c:pt idx="263">
                  <c:v>2471.0563272983418</c:v>
                </c:pt>
                <c:pt idx="264">
                  <c:v>-5270.0593623060267</c:v>
                </c:pt>
                <c:pt idx="265">
                  <c:v>734.51137758692494</c:v>
                </c:pt>
                <c:pt idx="266">
                  <c:v>25626.613981501199</c:v>
                </c:pt>
                <c:pt idx="267">
                  <c:v>-33070.811850257742</c:v>
                </c:pt>
                <c:pt idx="268">
                  <c:v>14997.191841711523</c:v>
                </c:pt>
                <c:pt idx="269">
                  <c:v>-30604.592349086888</c:v>
                </c:pt>
                <c:pt idx="270">
                  <c:v>25094.064270559815</c:v>
                </c:pt>
                <c:pt idx="271">
                  <c:v>-27712.045263317355</c:v>
                </c:pt>
                <c:pt idx="272">
                  <c:v>-23883.882609116787</c:v>
                </c:pt>
                <c:pt idx="273">
                  <c:v>32741.308346387872</c:v>
                </c:pt>
                <c:pt idx="274">
                  <c:v>23800.212751208281</c:v>
                </c:pt>
                <c:pt idx="275">
                  <c:v>-26281.070907751564</c:v>
                </c:pt>
                <c:pt idx="276">
                  <c:v>-44340.961168758571</c:v>
                </c:pt>
                <c:pt idx="277">
                  <c:v>-18168.893672884034</c:v>
                </c:pt>
                <c:pt idx="278">
                  <c:v>96138.11631640821</c:v>
                </c:pt>
                <c:pt idx="279">
                  <c:v>-19956.718087246525</c:v>
                </c:pt>
                <c:pt idx="280">
                  <c:v>62490.821336561523</c:v>
                </c:pt>
                <c:pt idx="281">
                  <c:v>70171.423771079921</c:v>
                </c:pt>
                <c:pt idx="282">
                  <c:v>-16822.450089368213</c:v>
                </c:pt>
                <c:pt idx="283">
                  <c:v>-1214.9197105882922</c:v>
                </c:pt>
                <c:pt idx="284">
                  <c:v>5627.8533559467178</c:v>
                </c:pt>
                <c:pt idx="285">
                  <c:v>61139.994969011808</c:v>
                </c:pt>
                <c:pt idx="286">
                  <c:v>55884.097356166283</c:v>
                </c:pt>
                <c:pt idx="287">
                  <c:v>90576.947415301751</c:v>
                </c:pt>
                <c:pt idx="288">
                  <c:v>101225.6472636431</c:v>
                </c:pt>
                <c:pt idx="289">
                  <c:v>26878.867921369441</c:v>
                </c:pt>
                <c:pt idx="290">
                  <c:v>-10866.379740164557</c:v>
                </c:pt>
                <c:pt idx="291">
                  <c:v>-32780.757956004527</c:v>
                </c:pt>
                <c:pt idx="292">
                  <c:v>-54646.202020943107</c:v>
                </c:pt>
                <c:pt idx="293">
                  <c:v>66973.114182801568</c:v>
                </c:pt>
                <c:pt idx="294">
                  <c:v>3148.9259367948398</c:v>
                </c:pt>
                <c:pt idx="295">
                  <c:v>-14034.108657976147</c:v>
                </c:pt>
                <c:pt idx="296">
                  <c:v>102710.22785771801</c:v>
                </c:pt>
                <c:pt idx="297">
                  <c:v>86175.700289707864</c:v>
                </c:pt>
                <c:pt idx="298">
                  <c:v>37656.866765300685</c:v>
                </c:pt>
                <c:pt idx="299">
                  <c:v>-75994.690717903344</c:v>
                </c:pt>
                <c:pt idx="300">
                  <c:v>17451.070547360519</c:v>
                </c:pt>
                <c:pt idx="301">
                  <c:v>-5322.6495730693568</c:v>
                </c:pt>
                <c:pt idx="302">
                  <c:v>-28931.019425722538</c:v>
                </c:pt>
                <c:pt idx="303">
                  <c:v>-99335.454247702262</c:v>
                </c:pt>
                <c:pt idx="304">
                  <c:v>41671.036585868394</c:v>
                </c:pt>
                <c:pt idx="305">
                  <c:v>-74249.098199275264</c:v>
                </c:pt>
                <c:pt idx="306">
                  <c:v>-8450.100769670622</c:v>
                </c:pt>
                <c:pt idx="307">
                  <c:v>11162.380043867102</c:v>
                </c:pt>
                <c:pt idx="308">
                  <c:v>-25013.5183684082</c:v>
                </c:pt>
                <c:pt idx="309">
                  <c:v>50814.765691985958</c:v>
                </c:pt>
                <c:pt idx="310">
                  <c:v>38160.599134467717</c:v>
                </c:pt>
                <c:pt idx="311">
                  <c:v>-15113.281490870635</c:v>
                </c:pt>
                <c:pt idx="312">
                  <c:v>-25685.699480590003</c:v>
                </c:pt>
                <c:pt idx="313">
                  <c:v>82519.115723857656</c:v>
                </c:pt>
                <c:pt idx="314">
                  <c:v>29563.844520246319</c:v>
                </c:pt>
                <c:pt idx="315">
                  <c:v>-13071.22982597677</c:v>
                </c:pt>
                <c:pt idx="316">
                  <c:v>36107.318848606024</c:v>
                </c:pt>
                <c:pt idx="317">
                  <c:v>-22435.447787392361</c:v>
                </c:pt>
                <c:pt idx="318">
                  <c:v>-40696.361679660156</c:v>
                </c:pt>
                <c:pt idx="319">
                  <c:v>101228.4807549782</c:v>
                </c:pt>
                <c:pt idx="320">
                  <c:v>68279.537431036064</c:v>
                </c:pt>
                <c:pt idx="321">
                  <c:v>69981.131144135492</c:v>
                </c:pt>
                <c:pt idx="322">
                  <c:v>123309.14349841751</c:v>
                </c:pt>
                <c:pt idx="323">
                  <c:v>149038.62442509364</c:v>
                </c:pt>
                <c:pt idx="324">
                  <c:v>-35098.323014087568</c:v>
                </c:pt>
                <c:pt idx="325">
                  <c:v>35657.501451845514</c:v>
                </c:pt>
                <c:pt idx="326">
                  <c:v>35099.136133449909</c:v>
                </c:pt>
                <c:pt idx="327">
                  <c:v>-101225.5052213092</c:v>
                </c:pt>
                <c:pt idx="328">
                  <c:v>159002.25634660071</c:v>
                </c:pt>
                <c:pt idx="329">
                  <c:v>160639.58749682584</c:v>
                </c:pt>
                <c:pt idx="330">
                  <c:v>-81772.320971779409</c:v>
                </c:pt>
                <c:pt idx="331">
                  <c:v>39157.171620778681</c:v>
                </c:pt>
                <c:pt idx="332">
                  <c:v>155218.25153875642</c:v>
                </c:pt>
                <c:pt idx="333">
                  <c:v>-127491.4811017302</c:v>
                </c:pt>
                <c:pt idx="334">
                  <c:v>243230.51700728573</c:v>
                </c:pt>
                <c:pt idx="335">
                  <c:v>136270.97743990296</c:v>
                </c:pt>
                <c:pt idx="336">
                  <c:v>49561.533628616598</c:v>
                </c:pt>
                <c:pt idx="337">
                  <c:v>43666.134147632925</c:v>
                </c:pt>
                <c:pt idx="338">
                  <c:v>64003.74233031529</c:v>
                </c:pt>
                <c:pt idx="339">
                  <c:v>110987.4471832519</c:v>
                </c:pt>
                <c:pt idx="340">
                  <c:v>-17734.682598105341</c:v>
                </c:pt>
                <c:pt idx="341">
                  <c:v>-63075.000842914829</c:v>
                </c:pt>
                <c:pt idx="342">
                  <c:v>40173.054740459658</c:v>
                </c:pt>
                <c:pt idx="343">
                  <c:v>-101322.73189506121</c:v>
                </c:pt>
                <c:pt idx="344">
                  <c:v>-77002.204955521214</c:v>
                </c:pt>
                <c:pt idx="345">
                  <c:v>12667.892269514879</c:v>
                </c:pt>
                <c:pt idx="346">
                  <c:v>-160655.67699903846</c:v>
                </c:pt>
                <c:pt idx="347">
                  <c:v>148286.7844006829</c:v>
                </c:pt>
                <c:pt idx="348">
                  <c:v>-46020.832549361134</c:v>
                </c:pt>
                <c:pt idx="349">
                  <c:v>-24379.517237421329</c:v>
                </c:pt>
                <c:pt idx="350">
                  <c:v>-30543.923114311183</c:v>
                </c:pt>
                <c:pt idx="351">
                  <c:v>-40232.042683516513</c:v>
                </c:pt>
                <c:pt idx="352">
                  <c:v>-19756.45119374647</c:v>
                </c:pt>
                <c:pt idx="353">
                  <c:v>-30325.183448037656</c:v>
                </c:pt>
                <c:pt idx="354">
                  <c:v>-5405.2236633810098</c:v>
                </c:pt>
                <c:pt idx="355">
                  <c:v>-22821.436164633895</c:v>
                </c:pt>
                <c:pt idx="356">
                  <c:v>-37873.337137203547</c:v>
                </c:pt>
                <c:pt idx="357">
                  <c:v>-10649.451781284704</c:v>
                </c:pt>
                <c:pt idx="358">
                  <c:v>2281.4044736875803</c:v>
                </c:pt>
                <c:pt idx="359">
                  <c:v>-9760.7044483920909</c:v>
                </c:pt>
                <c:pt idx="360">
                  <c:v>-103458.76321444311</c:v>
                </c:pt>
                <c:pt idx="361">
                  <c:v>57.796150066773407</c:v>
                </c:pt>
                <c:pt idx="362">
                  <c:v>-19610.621400378644</c:v>
                </c:pt>
                <c:pt idx="363">
                  <c:v>9973.3381627814961</c:v>
                </c:pt>
                <c:pt idx="364">
                  <c:v>-40053.248634510965</c:v>
                </c:pt>
                <c:pt idx="365">
                  <c:v>-17429.160884187091</c:v>
                </c:pt>
                <c:pt idx="366">
                  <c:v>-55134.550160783052</c:v>
                </c:pt>
                <c:pt idx="367">
                  <c:v>-31479.733095286938</c:v>
                </c:pt>
                <c:pt idx="368">
                  <c:v>22723.829932225286</c:v>
                </c:pt>
                <c:pt idx="369">
                  <c:v>-23919.020064656273</c:v>
                </c:pt>
                <c:pt idx="370">
                  <c:v>851.56966376211494</c:v>
                </c:pt>
                <c:pt idx="371">
                  <c:v>-28630.330744255276</c:v>
                </c:pt>
                <c:pt idx="372">
                  <c:v>31339.406891210005</c:v>
                </c:pt>
                <c:pt idx="373">
                  <c:v>16884.457119656727</c:v>
                </c:pt>
                <c:pt idx="374">
                  <c:v>51460.706891965121</c:v>
                </c:pt>
                <c:pt idx="375">
                  <c:v>94862.616112878546</c:v>
                </c:pt>
                <c:pt idx="376">
                  <c:v>272887.75878933072</c:v>
                </c:pt>
                <c:pt idx="377">
                  <c:v>-106170.62762122281</c:v>
                </c:pt>
                <c:pt idx="378">
                  <c:v>-417.37727830576478</c:v>
                </c:pt>
                <c:pt idx="379">
                  <c:v>851.1043033702299</c:v>
                </c:pt>
                <c:pt idx="380">
                  <c:v>260984.0445036164</c:v>
                </c:pt>
                <c:pt idx="381">
                  <c:v>272888.8064083783</c:v>
                </c:pt>
                <c:pt idx="382">
                  <c:v>81203.440835183777</c:v>
                </c:pt>
                <c:pt idx="383">
                  <c:v>99894.587825384573</c:v>
                </c:pt>
                <c:pt idx="384">
                  <c:v>59849.116947249975</c:v>
                </c:pt>
                <c:pt idx="385">
                  <c:v>40627.594916003116</c:v>
                </c:pt>
                <c:pt idx="386">
                  <c:v>52513.208965120139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E-4B0C-A99F-761750A05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899279"/>
        <c:axId val="2104898319"/>
      </c:scatterChart>
      <c:valAx>
        <c:axId val="2104899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2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4898319"/>
        <c:crosses val="autoZero"/>
        <c:crossBetween val="midCat"/>
      </c:valAx>
      <c:valAx>
        <c:axId val="21048983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4899279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 </a:t>
            </a:r>
            <a:r>
              <a:rPr lang="en-US"/>
              <a:t>X 3 </a:t>
            </a:r>
            <a:r>
              <a:rPr lang="ru-RU"/>
              <a:t>кол-во комнат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[1]Sheet1!$C$2:$C$388</c:f>
              <c:numCache>
                <c:formatCode>General</c:formatCode>
                <c:ptCount val="387"/>
                <c:pt idx="0">
                  <c:v>0.66666666666666663</c:v>
                </c:pt>
                <c:pt idx="1">
                  <c:v>0</c:v>
                </c:pt>
                <c:pt idx="2">
                  <c:v>0.33333333333333331</c:v>
                </c:pt>
                <c:pt idx="3">
                  <c:v>1</c:v>
                </c:pt>
                <c:pt idx="4">
                  <c:v>0.66666666666666663</c:v>
                </c:pt>
                <c:pt idx="5">
                  <c:v>0.33333333333333331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0.66666666666666663</c:v>
                </c:pt>
                <c:pt idx="10">
                  <c:v>0.33333333333333331</c:v>
                </c:pt>
                <c:pt idx="11">
                  <c:v>0.33333333333333331</c:v>
                </c:pt>
                <c:pt idx="12">
                  <c:v>0.33333333333333331</c:v>
                </c:pt>
                <c:pt idx="13">
                  <c:v>0.66666666666666663</c:v>
                </c:pt>
                <c:pt idx="14">
                  <c:v>0.33333333333333331</c:v>
                </c:pt>
                <c:pt idx="15">
                  <c:v>0.66666666666666663</c:v>
                </c:pt>
                <c:pt idx="16">
                  <c:v>0.33333333333333331</c:v>
                </c:pt>
                <c:pt idx="17">
                  <c:v>0.66666666666666663</c:v>
                </c:pt>
                <c:pt idx="18">
                  <c:v>0.66666666666666663</c:v>
                </c:pt>
                <c:pt idx="19">
                  <c:v>0.66666666666666663</c:v>
                </c:pt>
                <c:pt idx="20">
                  <c:v>0.33333333333333331</c:v>
                </c:pt>
                <c:pt idx="21">
                  <c:v>0</c:v>
                </c:pt>
                <c:pt idx="22">
                  <c:v>0.66666666666666663</c:v>
                </c:pt>
                <c:pt idx="23">
                  <c:v>0</c:v>
                </c:pt>
                <c:pt idx="24">
                  <c:v>0</c:v>
                </c:pt>
                <c:pt idx="25">
                  <c:v>0.66666666666666663</c:v>
                </c:pt>
                <c:pt idx="26">
                  <c:v>1</c:v>
                </c:pt>
                <c:pt idx="27">
                  <c:v>0.66666666666666663</c:v>
                </c:pt>
                <c:pt idx="28">
                  <c:v>0.33333333333333331</c:v>
                </c:pt>
                <c:pt idx="29">
                  <c:v>0.33333333333333331</c:v>
                </c:pt>
                <c:pt idx="30">
                  <c:v>0.66666666666666663</c:v>
                </c:pt>
                <c:pt idx="31">
                  <c:v>0</c:v>
                </c:pt>
                <c:pt idx="32">
                  <c:v>0</c:v>
                </c:pt>
                <c:pt idx="33">
                  <c:v>0.33333333333333331</c:v>
                </c:pt>
                <c:pt idx="34">
                  <c:v>0.66666666666666663</c:v>
                </c:pt>
                <c:pt idx="35">
                  <c:v>1</c:v>
                </c:pt>
                <c:pt idx="36">
                  <c:v>0.33333333333333331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0.66666666666666663</c:v>
                </c:pt>
                <c:pt idx="41">
                  <c:v>1</c:v>
                </c:pt>
                <c:pt idx="42">
                  <c:v>0.33333333333333331</c:v>
                </c:pt>
                <c:pt idx="43">
                  <c:v>0.66666666666666663</c:v>
                </c:pt>
                <c:pt idx="44">
                  <c:v>0.33333333333333331</c:v>
                </c:pt>
                <c:pt idx="45">
                  <c:v>0</c:v>
                </c:pt>
                <c:pt idx="46">
                  <c:v>0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0</c:v>
                </c:pt>
                <c:pt idx="50">
                  <c:v>0.33333333333333331</c:v>
                </c:pt>
                <c:pt idx="51">
                  <c:v>0</c:v>
                </c:pt>
                <c:pt idx="52">
                  <c:v>1</c:v>
                </c:pt>
                <c:pt idx="53">
                  <c:v>0.33333333333333331</c:v>
                </c:pt>
                <c:pt idx="54">
                  <c:v>0.66666666666666663</c:v>
                </c:pt>
                <c:pt idx="55">
                  <c:v>0.66666666666666663</c:v>
                </c:pt>
                <c:pt idx="56">
                  <c:v>0.66666666666666663</c:v>
                </c:pt>
                <c:pt idx="57">
                  <c:v>0.66666666666666663</c:v>
                </c:pt>
                <c:pt idx="58">
                  <c:v>0</c:v>
                </c:pt>
                <c:pt idx="59">
                  <c:v>0</c:v>
                </c:pt>
                <c:pt idx="60">
                  <c:v>0.33333333333333331</c:v>
                </c:pt>
                <c:pt idx="61">
                  <c:v>0.66666666666666663</c:v>
                </c:pt>
                <c:pt idx="62">
                  <c:v>0.66666666666666663</c:v>
                </c:pt>
                <c:pt idx="63">
                  <c:v>1</c:v>
                </c:pt>
                <c:pt idx="64">
                  <c:v>0.66666666666666663</c:v>
                </c:pt>
                <c:pt idx="65">
                  <c:v>0.33333333333333331</c:v>
                </c:pt>
                <c:pt idx="66">
                  <c:v>0.66666666666666663</c:v>
                </c:pt>
                <c:pt idx="67">
                  <c:v>0.33333333333333331</c:v>
                </c:pt>
                <c:pt idx="68">
                  <c:v>0.33333333333333331</c:v>
                </c:pt>
                <c:pt idx="69">
                  <c:v>0</c:v>
                </c:pt>
                <c:pt idx="70">
                  <c:v>0.66666666666666663</c:v>
                </c:pt>
                <c:pt idx="71">
                  <c:v>0.33333333333333331</c:v>
                </c:pt>
                <c:pt idx="72">
                  <c:v>0.33333333333333331</c:v>
                </c:pt>
                <c:pt idx="73">
                  <c:v>0</c:v>
                </c:pt>
                <c:pt idx="74">
                  <c:v>0.33333333333333331</c:v>
                </c:pt>
                <c:pt idx="75">
                  <c:v>0.33333333333333331</c:v>
                </c:pt>
                <c:pt idx="76">
                  <c:v>1</c:v>
                </c:pt>
                <c:pt idx="77">
                  <c:v>0.33333333333333331</c:v>
                </c:pt>
                <c:pt idx="78">
                  <c:v>0</c:v>
                </c:pt>
                <c:pt idx="79">
                  <c:v>0.33333333333333331</c:v>
                </c:pt>
                <c:pt idx="80">
                  <c:v>0.33333333333333331</c:v>
                </c:pt>
                <c:pt idx="81">
                  <c:v>0.33333333333333331</c:v>
                </c:pt>
                <c:pt idx="82">
                  <c:v>0.33333333333333331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0.66666666666666663</c:v>
                </c:pt>
                <c:pt idx="87">
                  <c:v>0</c:v>
                </c:pt>
                <c:pt idx="88">
                  <c:v>0</c:v>
                </c:pt>
                <c:pt idx="89">
                  <c:v>0.66666666666666663</c:v>
                </c:pt>
                <c:pt idx="90">
                  <c:v>0.33333333333333331</c:v>
                </c:pt>
                <c:pt idx="91">
                  <c:v>0.33333333333333331</c:v>
                </c:pt>
                <c:pt idx="92">
                  <c:v>1</c:v>
                </c:pt>
                <c:pt idx="93">
                  <c:v>0.33333333333333331</c:v>
                </c:pt>
                <c:pt idx="94">
                  <c:v>0.66666666666666663</c:v>
                </c:pt>
                <c:pt idx="95">
                  <c:v>0.33333333333333331</c:v>
                </c:pt>
                <c:pt idx="96">
                  <c:v>0.33333333333333331</c:v>
                </c:pt>
                <c:pt idx="97">
                  <c:v>0.33333333333333331</c:v>
                </c:pt>
                <c:pt idx="98">
                  <c:v>0</c:v>
                </c:pt>
                <c:pt idx="99">
                  <c:v>0.33333333333333331</c:v>
                </c:pt>
                <c:pt idx="100">
                  <c:v>0.33333333333333331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0.33333333333333331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0.33333333333333331</c:v>
                </c:pt>
                <c:pt idx="111">
                  <c:v>0.33333333333333331</c:v>
                </c:pt>
                <c:pt idx="112">
                  <c:v>0.66666666666666663</c:v>
                </c:pt>
                <c:pt idx="113">
                  <c:v>0</c:v>
                </c:pt>
                <c:pt idx="114">
                  <c:v>0.33333333333333331</c:v>
                </c:pt>
                <c:pt idx="115">
                  <c:v>0.66666666666666663</c:v>
                </c:pt>
                <c:pt idx="116">
                  <c:v>0</c:v>
                </c:pt>
                <c:pt idx="117">
                  <c:v>0.33333333333333331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0.33333333333333331</c:v>
                </c:pt>
                <c:pt idx="127">
                  <c:v>0</c:v>
                </c:pt>
                <c:pt idx="128">
                  <c:v>0.33333333333333331</c:v>
                </c:pt>
                <c:pt idx="129">
                  <c:v>0.33333333333333331</c:v>
                </c:pt>
                <c:pt idx="130">
                  <c:v>0</c:v>
                </c:pt>
                <c:pt idx="131">
                  <c:v>0.66666666666666663</c:v>
                </c:pt>
                <c:pt idx="132">
                  <c:v>0</c:v>
                </c:pt>
                <c:pt idx="133">
                  <c:v>0.66666666666666663</c:v>
                </c:pt>
                <c:pt idx="134">
                  <c:v>0.33333333333333331</c:v>
                </c:pt>
                <c:pt idx="135">
                  <c:v>0</c:v>
                </c:pt>
                <c:pt idx="136">
                  <c:v>0.66666666666666663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0.33333333333333331</c:v>
                </c:pt>
                <c:pt idx="143">
                  <c:v>0.33333333333333331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0.33333333333333331</c:v>
                </c:pt>
                <c:pt idx="148">
                  <c:v>0</c:v>
                </c:pt>
                <c:pt idx="149">
                  <c:v>0.33333333333333331</c:v>
                </c:pt>
                <c:pt idx="150">
                  <c:v>0.33333333333333331</c:v>
                </c:pt>
                <c:pt idx="151">
                  <c:v>0.33333333333333331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0.33333333333333331</c:v>
                </c:pt>
                <c:pt idx="157">
                  <c:v>0.33333333333333331</c:v>
                </c:pt>
                <c:pt idx="158">
                  <c:v>0</c:v>
                </c:pt>
                <c:pt idx="159">
                  <c:v>0</c:v>
                </c:pt>
                <c:pt idx="160">
                  <c:v>0.33333333333333331</c:v>
                </c:pt>
                <c:pt idx="161">
                  <c:v>0.33333333333333331</c:v>
                </c:pt>
                <c:pt idx="162">
                  <c:v>0.33333333333333331</c:v>
                </c:pt>
                <c:pt idx="163">
                  <c:v>0.33333333333333331</c:v>
                </c:pt>
                <c:pt idx="164">
                  <c:v>0</c:v>
                </c:pt>
                <c:pt idx="165">
                  <c:v>0</c:v>
                </c:pt>
                <c:pt idx="166">
                  <c:v>0.33333333333333331</c:v>
                </c:pt>
                <c:pt idx="167">
                  <c:v>0</c:v>
                </c:pt>
                <c:pt idx="168">
                  <c:v>0</c:v>
                </c:pt>
                <c:pt idx="169">
                  <c:v>0.33333333333333331</c:v>
                </c:pt>
                <c:pt idx="170">
                  <c:v>0.33333333333333331</c:v>
                </c:pt>
                <c:pt idx="171">
                  <c:v>0.33333333333333331</c:v>
                </c:pt>
                <c:pt idx="172">
                  <c:v>0.33333333333333331</c:v>
                </c:pt>
                <c:pt idx="173">
                  <c:v>0.33333333333333331</c:v>
                </c:pt>
                <c:pt idx="174">
                  <c:v>0.33333333333333331</c:v>
                </c:pt>
                <c:pt idx="175">
                  <c:v>0.33333333333333331</c:v>
                </c:pt>
                <c:pt idx="176">
                  <c:v>0.33333333333333331</c:v>
                </c:pt>
                <c:pt idx="177">
                  <c:v>0.33333333333333331</c:v>
                </c:pt>
                <c:pt idx="178">
                  <c:v>0.33333333333333331</c:v>
                </c:pt>
                <c:pt idx="179">
                  <c:v>1</c:v>
                </c:pt>
                <c:pt idx="180">
                  <c:v>0.66666666666666663</c:v>
                </c:pt>
                <c:pt idx="181">
                  <c:v>0.33333333333333331</c:v>
                </c:pt>
                <c:pt idx="182">
                  <c:v>0.33333333333333331</c:v>
                </c:pt>
                <c:pt idx="183">
                  <c:v>0.33333333333333331</c:v>
                </c:pt>
                <c:pt idx="184">
                  <c:v>0.33333333333333331</c:v>
                </c:pt>
                <c:pt idx="185">
                  <c:v>0.66666666666666663</c:v>
                </c:pt>
                <c:pt idx="186">
                  <c:v>0.66666666666666663</c:v>
                </c:pt>
                <c:pt idx="187">
                  <c:v>0</c:v>
                </c:pt>
                <c:pt idx="188">
                  <c:v>0.66666666666666663</c:v>
                </c:pt>
                <c:pt idx="189">
                  <c:v>0.33333333333333331</c:v>
                </c:pt>
                <c:pt idx="190">
                  <c:v>0.33333333333333331</c:v>
                </c:pt>
                <c:pt idx="191">
                  <c:v>0</c:v>
                </c:pt>
                <c:pt idx="192">
                  <c:v>0.33333333333333331</c:v>
                </c:pt>
                <c:pt idx="193">
                  <c:v>0.33333333333333331</c:v>
                </c:pt>
                <c:pt idx="194">
                  <c:v>0.66666666666666663</c:v>
                </c:pt>
                <c:pt idx="195">
                  <c:v>0.66666666666666663</c:v>
                </c:pt>
                <c:pt idx="196">
                  <c:v>0.66666666666666663</c:v>
                </c:pt>
                <c:pt idx="197">
                  <c:v>0.33333333333333331</c:v>
                </c:pt>
                <c:pt idx="198">
                  <c:v>0.66666666666666663</c:v>
                </c:pt>
                <c:pt idx="199">
                  <c:v>0.33333333333333331</c:v>
                </c:pt>
                <c:pt idx="200">
                  <c:v>0.33333333333333331</c:v>
                </c:pt>
                <c:pt idx="201">
                  <c:v>0.66666666666666663</c:v>
                </c:pt>
                <c:pt idx="202">
                  <c:v>0.33333333333333331</c:v>
                </c:pt>
                <c:pt idx="203">
                  <c:v>0.33333333333333331</c:v>
                </c:pt>
                <c:pt idx="204">
                  <c:v>0.66666666666666663</c:v>
                </c:pt>
                <c:pt idx="205">
                  <c:v>0.66666666666666663</c:v>
                </c:pt>
                <c:pt idx="206">
                  <c:v>0.33333333333333331</c:v>
                </c:pt>
                <c:pt idx="207">
                  <c:v>0.33333333333333331</c:v>
                </c:pt>
                <c:pt idx="208">
                  <c:v>0.66666666666666663</c:v>
                </c:pt>
                <c:pt idx="209">
                  <c:v>0</c:v>
                </c:pt>
                <c:pt idx="210">
                  <c:v>0</c:v>
                </c:pt>
                <c:pt idx="211">
                  <c:v>0.66666666666666663</c:v>
                </c:pt>
                <c:pt idx="212">
                  <c:v>0.33333333333333331</c:v>
                </c:pt>
                <c:pt idx="213">
                  <c:v>0</c:v>
                </c:pt>
                <c:pt idx="214">
                  <c:v>0.33333333333333331</c:v>
                </c:pt>
                <c:pt idx="215">
                  <c:v>0.66666666666666663</c:v>
                </c:pt>
                <c:pt idx="216">
                  <c:v>0.33333333333333331</c:v>
                </c:pt>
                <c:pt idx="217">
                  <c:v>0.33333333333333331</c:v>
                </c:pt>
                <c:pt idx="218">
                  <c:v>0.66666666666666663</c:v>
                </c:pt>
                <c:pt idx="219">
                  <c:v>0.66666666666666663</c:v>
                </c:pt>
                <c:pt idx="220">
                  <c:v>0.33333333333333331</c:v>
                </c:pt>
                <c:pt idx="221">
                  <c:v>0.66666666666666663</c:v>
                </c:pt>
                <c:pt idx="222">
                  <c:v>0.66666666666666663</c:v>
                </c:pt>
                <c:pt idx="223">
                  <c:v>0</c:v>
                </c:pt>
                <c:pt idx="224">
                  <c:v>0.66666666666666663</c:v>
                </c:pt>
                <c:pt idx="225">
                  <c:v>0.33333333333333331</c:v>
                </c:pt>
                <c:pt idx="226">
                  <c:v>0.66666666666666663</c:v>
                </c:pt>
                <c:pt idx="227">
                  <c:v>0.66666666666666663</c:v>
                </c:pt>
                <c:pt idx="228">
                  <c:v>0.66666666666666663</c:v>
                </c:pt>
                <c:pt idx="229">
                  <c:v>0.66666666666666663</c:v>
                </c:pt>
                <c:pt idx="230">
                  <c:v>0.66666666666666663</c:v>
                </c:pt>
                <c:pt idx="231">
                  <c:v>0.33333333333333331</c:v>
                </c:pt>
                <c:pt idx="232">
                  <c:v>0.33333333333333331</c:v>
                </c:pt>
                <c:pt idx="233">
                  <c:v>0.66666666666666663</c:v>
                </c:pt>
                <c:pt idx="234">
                  <c:v>0.66666666666666663</c:v>
                </c:pt>
                <c:pt idx="235">
                  <c:v>0.66666666666666663</c:v>
                </c:pt>
                <c:pt idx="236">
                  <c:v>0</c:v>
                </c:pt>
                <c:pt idx="237">
                  <c:v>0.66666666666666663</c:v>
                </c:pt>
                <c:pt idx="238">
                  <c:v>0.33333333333333331</c:v>
                </c:pt>
                <c:pt idx="239">
                  <c:v>0.66666666666666663</c:v>
                </c:pt>
                <c:pt idx="240">
                  <c:v>0.66666666666666663</c:v>
                </c:pt>
                <c:pt idx="241">
                  <c:v>0.33333333333333331</c:v>
                </c:pt>
                <c:pt idx="242">
                  <c:v>0.33333333333333331</c:v>
                </c:pt>
                <c:pt idx="243">
                  <c:v>0.66666666666666663</c:v>
                </c:pt>
                <c:pt idx="244">
                  <c:v>0.66666666666666663</c:v>
                </c:pt>
                <c:pt idx="245">
                  <c:v>0.33333333333333331</c:v>
                </c:pt>
                <c:pt idx="246">
                  <c:v>0.66666666666666663</c:v>
                </c:pt>
                <c:pt idx="247">
                  <c:v>0.66666666666666663</c:v>
                </c:pt>
                <c:pt idx="248">
                  <c:v>0.66666666666666663</c:v>
                </c:pt>
                <c:pt idx="249">
                  <c:v>0.66666666666666663</c:v>
                </c:pt>
                <c:pt idx="250">
                  <c:v>1</c:v>
                </c:pt>
                <c:pt idx="251">
                  <c:v>0.66666666666666663</c:v>
                </c:pt>
                <c:pt idx="252">
                  <c:v>0.33333333333333331</c:v>
                </c:pt>
                <c:pt idx="253">
                  <c:v>0.66666666666666663</c:v>
                </c:pt>
                <c:pt idx="254">
                  <c:v>1</c:v>
                </c:pt>
                <c:pt idx="255">
                  <c:v>0.66666666666666663</c:v>
                </c:pt>
                <c:pt idx="256">
                  <c:v>0.66666666666666663</c:v>
                </c:pt>
                <c:pt idx="257">
                  <c:v>0.66666666666666663</c:v>
                </c:pt>
                <c:pt idx="258">
                  <c:v>1</c:v>
                </c:pt>
                <c:pt idx="259">
                  <c:v>0.66666666666666663</c:v>
                </c:pt>
                <c:pt idx="260">
                  <c:v>0.66666666666666663</c:v>
                </c:pt>
                <c:pt idx="261">
                  <c:v>0.33333333333333331</c:v>
                </c:pt>
                <c:pt idx="262">
                  <c:v>0.66666666666666663</c:v>
                </c:pt>
                <c:pt idx="263">
                  <c:v>0.66666666666666663</c:v>
                </c:pt>
                <c:pt idx="264">
                  <c:v>0.33333333333333331</c:v>
                </c:pt>
                <c:pt idx="265">
                  <c:v>0.66666666666666663</c:v>
                </c:pt>
                <c:pt idx="266">
                  <c:v>0.66666666666666663</c:v>
                </c:pt>
                <c:pt idx="267">
                  <c:v>0.33333333333333331</c:v>
                </c:pt>
                <c:pt idx="268">
                  <c:v>0.66666666666666663</c:v>
                </c:pt>
                <c:pt idx="269">
                  <c:v>1</c:v>
                </c:pt>
                <c:pt idx="270">
                  <c:v>0.33333333333333331</c:v>
                </c:pt>
                <c:pt idx="271">
                  <c:v>0.66666666666666663</c:v>
                </c:pt>
                <c:pt idx="272">
                  <c:v>0.66666666666666663</c:v>
                </c:pt>
                <c:pt idx="273">
                  <c:v>0.66666666666666663</c:v>
                </c:pt>
                <c:pt idx="274">
                  <c:v>0.66666666666666663</c:v>
                </c:pt>
                <c:pt idx="275">
                  <c:v>0.33333333333333331</c:v>
                </c:pt>
                <c:pt idx="276">
                  <c:v>0.66666666666666663</c:v>
                </c:pt>
                <c:pt idx="277">
                  <c:v>0.66666666666666663</c:v>
                </c:pt>
                <c:pt idx="278">
                  <c:v>0.66666666666666663</c:v>
                </c:pt>
                <c:pt idx="279">
                  <c:v>0.66666666666666663</c:v>
                </c:pt>
                <c:pt idx="280">
                  <c:v>0.66666666666666663</c:v>
                </c:pt>
                <c:pt idx="281">
                  <c:v>0.66666666666666663</c:v>
                </c:pt>
                <c:pt idx="282">
                  <c:v>0.66666666666666663</c:v>
                </c:pt>
                <c:pt idx="283">
                  <c:v>1</c:v>
                </c:pt>
                <c:pt idx="284">
                  <c:v>0.66666666666666663</c:v>
                </c:pt>
                <c:pt idx="285">
                  <c:v>0.33333333333333331</c:v>
                </c:pt>
                <c:pt idx="286">
                  <c:v>0.33333333333333331</c:v>
                </c:pt>
                <c:pt idx="287">
                  <c:v>0.33333333333333331</c:v>
                </c:pt>
                <c:pt idx="288">
                  <c:v>0.66666666666666663</c:v>
                </c:pt>
                <c:pt idx="289">
                  <c:v>0.66666666666666663</c:v>
                </c:pt>
                <c:pt idx="290">
                  <c:v>0.66666666666666663</c:v>
                </c:pt>
                <c:pt idx="291">
                  <c:v>0.66666666666666663</c:v>
                </c:pt>
                <c:pt idx="292">
                  <c:v>0.66666666666666663</c:v>
                </c:pt>
                <c:pt idx="293">
                  <c:v>0.33333333333333331</c:v>
                </c:pt>
                <c:pt idx="294">
                  <c:v>0.66666666666666663</c:v>
                </c:pt>
                <c:pt idx="295">
                  <c:v>1</c:v>
                </c:pt>
                <c:pt idx="296">
                  <c:v>0.33333333333333331</c:v>
                </c:pt>
                <c:pt idx="297">
                  <c:v>1</c:v>
                </c:pt>
                <c:pt idx="298">
                  <c:v>0.66666666666666663</c:v>
                </c:pt>
                <c:pt idx="299">
                  <c:v>0.66666666666666663</c:v>
                </c:pt>
                <c:pt idx="300">
                  <c:v>0.33333333333333331</c:v>
                </c:pt>
                <c:pt idx="301">
                  <c:v>1</c:v>
                </c:pt>
                <c:pt idx="302">
                  <c:v>0.66666666666666663</c:v>
                </c:pt>
                <c:pt idx="303">
                  <c:v>0.66666666666666663</c:v>
                </c:pt>
                <c:pt idx="304">
                  <c:v>1</c:v>
                </c:pt>
                <c:pt idx="305">
                  <c:v>0.66666666666666663</c:v>
                </c:pt>
                <c:pt idx="306">
                  <c:v>0.66666666666666663</c:v>
                </c:pt>
                <c:pt idx="307">
                  <c:v>0.66666666666666663</c:v>
                </c:pt>
                <c:pt idx="308">
                  <c:v>0.66666666666666663</c:v>
                </c:pt>
                <c:pt idx="309">
                  <c:v>0.66666666666666663</c:v>
                </c:pt>
                <c:pt idx="310">
                  <c:v>0.66666666666666663</c:v>
                </c:pt>
                <c:pt idx="311">
                  <c:v>0.66666666666666663</c:v>
                </c:pt>
                <c:pt idx="312">
                  <c:v>0.66666666666666663</c:v>
                </c:pt>
                <c:pt idx="313">
                  <c:v>1</c:v>
                </c:pt>
                <c:pt idx="314">
                  <c:v>0.66666666666666663</c:v>
                </c:pt>
                <c:pt idx="315">
                  <c:v>0.66666666666666663</c:v>
                </c:pt>
                <c:pt idx="316">
                  <c:v>0.66666666666666663</c:v>
                </c:pt>
                <c:pt idx="317">
                  <c:v>0.66666666666666663</c:v>
                </c:pt>
                <c:pt idx="318">
                  <c:v>1</c:v>
                </c:pt>
                <c:pt idx="319">
                  <c:v>0.66666666666666663</c:v>
                </c:pt>
                <c:pt idx="320">
                  <c:v>1</c:v>
                </c:pt>
                <c:pt idx="321">
                  <c:v>1</c:v>
                </c:pt>
                <c:pt idx="322">
                  <c:v>0.66666666666666663</c:v>
                </c:pt>
                <c:pt idx="323">
                  <c:v>0.66666666666666663</c:v>
                </c:pt>
                <c:pt idx="324">
                  <c:v>0.33333333333333331</c:v>
                </c:pt>
                <c:pt idx="325">
                  <c:v>0.66666666666666663</c:v>
                </c:pt>
                <c:pt idx="326">
                  <c:v>0.66666666666666663</c:v>
                </c:pt>
                <c:pt idx="327">
                  <c:v>1</c:v>
                </c:pt>
                <c:pt idx="328">
                  <c:v>0.33333333333333331</c:v>
                </c:pt>
                <c:pt idx="329">
                  <c:v>0.33333333333333331</c:v>
                </c:pt>
                <c:pt idx="330">
                  <c:v>0.33333333333333331</c:v>
                </c:pt>
                <c:pt idx="331">
                  <c:v>0.66666666666666663</c:v>
                </c:pt>
                <c:pt idx="332">
                  <c:v>0.33333333333333331</c:v>
                </c:pt>
                <c:pt idx="333">
                  <c:v>1</c:v>
                </c:pt>
                <c:pt idx="334">
                  <c:v>0.33333333333333331</c:v>
                </c:pt>
                <c:pt idx="335">
                  <c:v>0.66666666666666663</c:v>
                </c:pt>
                <c:pt idx="336">
                  <c:v>0.66666666666666663</c:v>
                </c:pt>
                <c:pt idx="337">
                  <c:v>0.66666666666666663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0.66666666666666663</c:v>
                </c:pt>
                <c:pt idx="348">
                  <c:v>0.33333333333333331</c:v>
                </c:pt>
                <c:pt idx="349">
                  <c:v>0.33333333333333331</c:v>
                </c:pt>
                <c:pt idx="350">
                  <c:v>0.66666666666666663</c:v>
                </c:pt>
                <c:pt idx="351">
                  <c:v>0.66666666666666663</c:v>
                </c:pt>
                <c:pt idx="352">
                  <c:v>0.33333333333333331</c:v>
                </c:pt>
                <c:pt idx="353">
                  <c:v>0.33333333333333331</c:v>
                </c:pt>
                <c:pt idx="354">
                  <c:v>0.33333333333333331</c:v>
                </c:pt>
                <c:pt idx="355">
                  <c:v>0</c:v>
                </c:pt>
                <c:pt idx="356">
                  <c:v>0</c:v>
                </c:pt>
                <c:pt idx="357">
                  <c:v>0.33333333333333331</c:v>
                </c:pt>
                <c:pt idx="358">
                  <c:v>0.33333333333333331</c:v>
                </c:pt>
                <c:pt idx="359">
                  <c:v>0.66666666666666663</c:v>
                </c:pt>
                <c:pt idx="360">
                  <c:v>0.33333333333333331</c:v>
                </c:pt>
                <c:pt idx="361">
                  <c:v>0.33333333333333331</c:v>
                </c:pt>
                <c:pt idx="362">
                  <c:v>0.66666666666666663</c:v>
                </c:pt>
                <c:pt idx="363">
                  <c:v>1</c:v>
                </c:pt>
                <c:pt idx="364">
                  <c:v>1</c:v>
                </c:pt>
                <c:pt idx="365">
                  <c:v>0.66666666666666663</c:v>
                </c:pt>
                <c:pt idx="366">
                  <c:v>0.66666666666666663</c:v>
                </c:pt>
                <c:pt idx="367">
                  <c:v>0.33333333333333331</c:v>
                </c:pt>
                <c:pt idx="368">
                  <c:v>0.66666666666666663</c:v>
                </c:pt>
                <c:pt idx="369">
                  <c:v>0</c:v>
                </c:pt>
                <c:pt idx="370">
                  <c:v>0.66666666666666663</c:v>
                </c:pt>
                <c:pt idx="371">
                  <c:v>0.66666666666666663</c:v>
                </c:pt>
                <c:pt idx="372">
                  <c:v>0.66666666666666663</c:v>
                </c:pt>
                <c:pt idx="373">
                  <c:v>0.66666666666666663</c:v>
                </c:pt>
                <c:pt idx="374">
                  <c:v>0.33333333333333331</c:v>
                </c:pt>
                <c:pt idx="375">
                  <c:v>0.66666666666666663</c:v>
                </c:pt>
                <c:pt idx="376">
                  <c:v>0</c:v>
                </c:pt>
                <c:pt idx="377">
                  <c:v>0.33333333333333331</c:v>
                </c:pt>
                <c:pt idx="378">
                  <c:v>0.33333333333333331</c:v>
                </c:pt>
                <c:pt idx="379">
                  <c:v>0.66666666666666663</c:v>
                </c:pt>
                <c:pt idx="380">
                  <c:v>0</c:v>
                </c:pt>
                <c:pt idx="381">
                  <c:v>0</c:v>
                </c:pt>
                <c:pt idx="382">
                  <c:v>0.66666666666666663</c:v>
                </c:pt>
                <c:pt idx="383">
                  <c:v>0</c:v>
                </c:pt>
                <c:pt idx="384">
                  <c:v>0.33333333333333331</c:v>
                </c:pt>
                <c:pt idx="385">
                  <c:v>1</c:v>
                </c:pt>
                <c:pt idx="386">
                  <c:v>0.33333333333333331</c:v>
                </c:pt>
              </c:numCache>
            </c:numRef>
          </c:xVal>
          <c:yVal>
            <c:numRef>
              <c:f>[1]Лист1!$C$31:$C$417</c:f>
              <c:numCache>
                <c:formatCode>General</c:formatCode>
                <c:ptCount val="387"/>
                <c:pt idx="0">
                  <c:v>79564.388092633861</c:v>
                </c:pt>
                <c:pt idx="1">
                  <c:v>-26464.446251348592</c:v>
                </c:pt>
                <c:pt idx="2">
                  <c:v>-600.91772222425789</c:v>
                </c:pt>
                <c:pt idx="3">
                  <c:v>58582.387989630515</c:v>
                </c:pt>
                <c:pt idx="4">
                  <c:v>112754.37733067374</c:v>
                </c:pt>
                <c:pt idx="5">
                  <c:v>-24516.898548655678</c:v>
                </c:pt>
                <c:pt idx="6">
                  <c:v>-114591.52148852855</c:v>
                </c:pt>
                <c:pt idx="7">
                  <c:v>85617.506940236315</c:v>
                </c:pt>
                <c:pt idx="8">
                  <c:v>34483.164409307763</c:v>
                </c:pt>
                <c:pt idx="9">
                  <c:v>132087.53633717634</c:v>
                </c:pt>
                <c:pt idx="10">
                  <c:v>149816.1795273039</c:v>
                </c:pt>
                <c:pt idx="11">
                  <c:v>62537.953350607073</c:v>
                </c:pt>
                <c:pt idx="12">
                  <c:v>117547.77143512398</c:v>
                </c:pt>
                <c:pt idx="13">
                  <c:v>77614.36431258684</c:v>
                </c:pt>
                <c:pt idx="14">
                  <c:v>289167.28129682457</c:v>
                </c:pt>
                <c:pt idx="15">
                  <c:v>10474.572680072859</c:v>
                </c:pt>
                <c:pt idx="16">
                  <c:v>256180.67220410518</c:v>
                </c:pt>
                <c:pt idx="17">
                  <c:v>53203.703236640664</c:v>
                </c:pt>
                <c:pt idx="18">
                  <c:v>72931.642022709711</c:v>
                </c:pt>
                <c:pt idx="19">
                  <c:v>79588.272941338015</c:v>
                </c:pt>
                <c:pt idx="20">
                  <c:v>20534.539589341555</c:v>
                </c:pt>
                <c:pt idx="21">
                  <c:v>-133575.61729601212</c:v>
                </c:pt>
                <c:pt idx="22">
                  <c:v>-76484.165699293779</c:v>
                </c:pt>
                <c:pt idx="23">
                  <c:v>-31282.600949826854</c:v>
                </c:pt>
                <c:pt idx="24">
                  <c:v>-53291.327905456128</c:v>
                </c:pt>
                <c:pt idx="25">
                  <c:v>16309.238970390754</c:v>
                </c:pt>
                <c:pt idx="26">
                  <c:v>-27261.675395755912</c:v>
                </c:pt>
                <c:pt idx="27">
                  <c:v>16884.380654909939</c:v>
                </c:pt>
                <c:pt idx="28">
                  <c:v>32522.730564795376</c:v>
                </c:pt>
                <c:pt idx="29">
                  <c:v>-93817.247691441909</c:v>
                </c:pt>
                <c:pt idx="30">
                  <c:v>29267.595564327319</c:v>
                </c:pt>
                <c:pt idx="31">
                  <c:v>-8747.0016994413454</c:v>
                </c:pt>
                <c:pt idx="32">
                  <c:v>-118824.47857747338</c:v>
                </c:pt>
                <c:pt idx="33">
                  <c:v>2788.4948674894986</c:v>
                </c:pt>
                <c:pt idx="34">
                  <c:v>-39945.252376871184</c:v>
                </c:pt>
                <c:pt idx="35">
                  <c:v>-99931.42660944676</c:v>
                </c:pt>
                <c:pt idx="36">
                  <c:v>-122380.37976193006</c:v>
                </c:pt>
                <c:pt idx="37">
                  <c:v>25440.282342517748</c:v>
                </c:pt>
                <c:pt idx="38">
                  <c:v>-29121.987553153711</c:v>
                </c:pt>
                <c:pt idx="39">
                  <c:v>22537.379920816515</c:v>
                </c:pt>
                <c:pt idx="40">
                  <c:v>31340.740224543319</c:v>
                </c:pt>
                <c:pt idx="41">
                  <c:v>102521.46855380572</c:v>
                </c:pt>
                <c:pt idx="42">
                  <c:v>-101085.8818585109</c:v>
                </c:pt>
                <c:pt idx="43">
                  <c:v>128271.58276702714</c:v>
                </c:pt>
                <c:pt idx="44">
                  <c:v>-142531.63704429747</c:v>
                </c:pt>
                <c:pt idx="45">
                  <c:v>41045.946124311944</c:v>
                </c:pt>
                <c:pt idx="46">
                  <c:v>-57314.109260228317</c:v>
                </c:pt>
                <c:pt idx="47">
                  <c:v>853.60740805813111</c:v>
                </c:pt>
                <c:pt idx="48">
                  <c:v>48130.157423121971</c:v>
                </c:pt>
                <c:pt idx="49">
                  <c:v>29701.192395898513</c:v>
                </c:pt>
                <c:pt idx="50">
                  <c:v>9979.2250028274138</c:v>
                </c:pt>
                <c:pt idx="51">
                  <c:v>272888.8064083783</c:v>
                </c:pt>
                <c:pt idx="52">
                  <c:v>-9847.2688632840291</c:v>
                </c:pt>
                <c:pt idx="53">
                  <c:v>-27706.148189626518</c:v>
                </c:pt>
                <c:pt idx="54">
                  <c:v>-53558.647339856077</c:v>
                </c:pt>
                <c:pt idx="55">
                  <c:v>-14910.794181028614</c:v>
                </c:pt>
                <c:pt idx="56">
                  <c:v>-75994.295217465115</c:v>
                </c:pt>
                <c:pt idx="57">
                  <c:v>-29214.186158302415</c:v>
                </c:pt>
                <c:pt idx="58">
                  <c:v>25699.55356549623</c:v>
                </c:pt>
                <c:pt idx="59">
                  <c:v>-87238.335972201428</c:v>
                </c:pt>
                <c:pt idx="60">
                  <c:v>-93978.629721940495</c:v>
                </c:pt>
                <c:pt idx="61">
                  <c:v>-98135.670517818944</c:v>
                </c:pt>
                <c:pt idx="62">
                  <c:v>-8655.80909691751</c:v>
                </c:pt>
                <c:pt idx="63">
                  <c:v>-8588.4066889297683</c:v>
                </c:pt>
                <c:pt idx="64">
                  <c:v>811.34713158197701</c:v>
                </c:pt>
                <c:pt idx="65">
                  <c:v>36200.458420477808</c:v>
                </c:pt>
                <c:pt idx="66">
                  <c:v>-24982.411916242912</c:v>
                </c:pt>
                <c:pt idx="67">
                  <c:v>-143815.8054803173</c:v>
                </c:pt>
                <c:pt idx="68">
                  <c:v>23493.884954643785</c:v>
                </c:pt>
                <c:pt idx="69">
                  <c:v>10690.645595479873</c:v>
                </c:pt>
                <c:pt idx="70">
                  <c:v>-48158.784003660781</c:v>
                </c:pt>
                <c:pt idx="71">
                  <c:v>-23589.436595640203</c:v>
                </c:pt>
                <c:pt idx="72">
                  <c:v>93993.444221337035</c:v>
                </c:pt>
                <c:pt idx="73">
                  <c:v>75663.353763891384</c:v>
                </c:pt>
                <c:pt idx="74">
                  <c:v>-45536.986863569822</c:v>
                </c:pt>
                <c:pt idx="75">
                  <c:v>-107903.86627848877</c:v>
                </c:pt>
                <c:pt idx="76">
                  <c:v>-22267.921110209078</c:v>
                </c:pt>
                <c:pt idx="77">
                  <c:v>80144.894665230298</c:v>
                </c:pt>
                <c:pt idx="78">
                  <c:v>106511.0238454357</c:v>
                </c:pt>
                <c:pt idx="79">
                  <c:v>-11692.386734311003</c:v>
                </c:pt>
                <c:pt idx="80">
                  <c:v>-98754.783853205445</c:v>
                </c:pt>
                <c:pt idx="81">
                  <c:v>-6786.5583010638948</c:v>
                </c:pt>
                <c:pt idx="82">
                  <c:v>-29578.20892109652</c:v>
                </c:pt>
                <c:pt idx="83">
                  <c:v>-13895.888721901167</c:v>
                </c:pt>
                <c:pt idx="84">
                  <c:v>-11664.972732222464</c:v>
                </c:pt>
                <c:pt idx="85">
                  <c:v>-44519.741928272357</c:v>
                </c:pt>
                <c:pt idx="86">
                  <c:v>-17678.162255871051</c:v>
                </c:pt>
                <c:pt idx="87">
                  <c:v>-74985.460100082797</c:v>
                </c:pt>
                <c:pt idx="88">
                  <c:v>61213.053908645175</c:v>
                </c:pt>
                <c:pt idx="89">
                  <c:v>-189959.69799830057</c:v>
                </c:pt>
                <c:pt idx="90">
                  <c:v>-41872.347761857149</c:v>
                </c:pt>
                <c:pt idx="91">
                  <c:v>-1842.5165517802816</c:v>
                </c:pt>
                <c:pt idx="92">
                  <c:v>-373.71147279354045</c:v>
                </c:pt>
                <c:pt idx="93">
                  <c:v>60503.184273517632</c:v>
                </c:pt>
                <c:pt idx="94">
                  <c:v>-48158.784003660781</c:v>
                </c:pt>
                <c:pt idx="95">
                  <c:v>-2351.7495648970362</c:v>
                </c:pt>
                <c:pt idx="96">
                  <c:v>-59076.912075515516</c:v>
                </c:pt>
                <c:pt idx="97">
                  <c:v>115661.83283441269</c:v>
                </c:pt>
                <c:pt idx="98">
                  <c:v>-64600.625049245777</c:v>
                </c:pt>
                <c:pt idx="99">
                  <c:v>-54730.252744242025</c:v>
                </c:pt>
                <c:pt idx="100">
                  <c:v>11855.39648931328</c:v>
                </c:pt>
                <c:pt idx="101">
                  <c:v>-67174.812931932334</c:v>
                </c:pt>
                <c:pt idx="102">
                  <c:v>52059.757123497489</c:v>
                </c:pt>
                <c:pt idx="103">
                  <c:v>-12524.969436311978</c:v>
                </c:pt>
                <c:pt idx="104">
                  <c:v>-731.44743614445906</c:v>
                </c:pt>
                <c:pt idx="105">
                  <c:v>-32030.184206553269</c:v>
                </c:pt>
                <c:pt idx="106">
                  <c:v>68149.639298179944</c:v>
                </c:pt>
                <c:pt idx="107">
                  <c:v>-33186.741980797233</c:v>
                </c:pt>
                <c:pt idx="108">
                  <c:v>-17298.484239725338</c:v>
                </c:pt>
                <c:pt idx="109">
                  <c:v>35624.615977945097</c:v>
                </c:pt>
                <c:pt idx="110">
                  <c:v>-79232.119307093293</c:v>
                </c:pt>
                <c:pt idx="111">
                  <c:v>-21876.997720818967</c:v>
                </c:pt>
                <c:pt idx="112">
                  <c:v>-102608.09835522273</c:v>
                </c:pt>
                <c:pt idx="113">
                  <c:v>4714.6031726205838</c:v>
                </c:pt>
                <c:pt idx="114">
                  <c:v>-31849.628983246483</c:v>
                </c:pt>
                <c:pt idx="115">
                  <c:v>-40168.49417472654</c:v>
                </c:pt>
                <c:pt idx="116">
                  <c:v>22011.51989021973</c:v>
                </c:pt>
                <c:pt idx="117">
                  <c:v>-75111.014266009122</c:v>
                </c:pt>
                <c:pt idx="118">
                  <c:v>61056.515606276109</c:v>
                </c:pt>
                <c:pt idx="119">
                  <c:v>-11297.477285358938</c:v>
                </c:pt>
                <c:pt idx="120">
                  <c:v>30141.002552718564</c:v>
                </c:pt>
                <c:pt idx="121">
                  <c:v>-39695.290050993615</c:v>
                </c:pt>
                <c:pt idx="122">
                  <c:v>-12520.356633668882</c:v>
                </c:pt>
                <c:pt idx="123">
                  <c:v>-129589.3291120152</c:v>
                </c:pt>
                <c:pt idx="124">
                  <c:v>-51461.178652562085</c:v>
                </c:pt>
                <c:pt idx="125">
                  <c:v>-63389.585880505387</c:v>
                </c:pt>
                <c:pt idx="126">
                  <c:v>-48502.805746372265</c:v>
                </c:pt>
                <c:pt idx="127">
                  <c:v>-17603.427861721313</c:v>
                </c:pt>
                <c:pt idx="128">
                  <c:v>-144507.52346238637</c:v>
                </c:pt>
                <c:pt idx="129">
                  <c:v>-1171.3436202227022</c:v>
                </c:pt>
                <c:pt idx="130">
                  <c:v>-43184.958060736302</c:v>
                </c:pt>
                <c:pt idx="131">
                  <c:v>-17689.714180794457</c:v>
                </c:pt>
                <c:pt idx="132">
                  <c:v>19940.498236007814</c:v>
                </c:pt>
                <c:pt idx="133">
                  <c:v>-142215.61396893029</c:v>
                </c:pt>
                <c:pt idx="134">
                  <c:v>20793.342686242191</c:v>
                </c:pt>
                <c:pt idx="135">
                  <c:v>35010.24958098447</c:v>
                </c:pt>
                <c:pt idx="136">
                  <c:v>-14528.224885144737</c:v>
                </c:pt>
                <c:pt idx="137">
                  <c:v>29345.078378742968</c:v>
                </c:pt>
                <c:pt idx="138">
                  <c:v>-29928.131574520929</c:v>
                </c:pt>
                <c:pt idx="139">
                  <c:v>-18641.44769638608</c:v>
                </c:pt>
                <c:pt idx="140">
                  <c:v>23021.9909426698</c:v>
                </c:pt>
                <c:pt idx="141">
                  <c:v>44271.286139832344</c:v>
                </c:pt>
                <c:pt idx="142">
                  <c:v>-35923.734912595071</c:v>
                </c:pt>
                <c:pt idx="143">
                  <c:v>-24744.812269310176</c:v>
                </c:pt>
                <c:pt idx="144">
                  <c:v>2639.2925877895323</c:v>
                </c:pt>
                <c:pt idx="145">
                  <c:v>-57419.133204515558</c:v>
                </c:pt>
                <c:pt idx="146">
                  <c:v>-90183.696888439357</c:v>
                </c:pt>
                <c:pt idx="147">
                  <c:v>58533.269103656086</c:v>
                </c:pt>
                <c:pt idx="148">
                  <c:v>-60924.447038257029</c:v>
                </c:pt>
                <c:pt idx="149">
                  <c:v>-75166.341143114551</c:v>
                </c:pt>
                <c:pt idx="150">
                  <c:v>85460.153533327102</c:v>
                </c:pt>
                <c:pt idx="151">
                  <c:v>-65990.068019305123</c:v>
                </c:pt>
                <c:pt idx="152">
                  <c:v>-65264.983259784873</c:v>
                </c:pt>
                <c:pt idx="153">
                  <c:v>-57138.862222234253</c:v>
                </c:pt>
                <c:pt idx="154">
                  <c:v>-55888.080479188182</c:v>
                </c:pt>
                <c:pt idx="155">
                  <c:v>42737.028314146097</c:v>
                </c:pt>
                <c:pt idx="156">
                  <c:v>-44984.480199766753</c:v>
                </c:pt>
                <c:pt idx="157">
                  <c:v>-85769.010674333025</c:v>
                </c:pt>
                <c:pt idx="158">
                  <c:v>23653.231762334122</c:v>
                </c:pt>
                <c:pt idx="159">
                  <c:v>-75738.690883792588</c:v>
                </c:pt>
                <c:pt idx="160">
                  <c:v>26958.901179555454</c:v>
                </c:pt>
                <c:pt idx="161">
                  <c:v>-21748.867566931469</c:v>
                </c:pt>
                <c:pt idx="162">
                  <c:v>568.20870118352468</c:v>
                </c:pt>
                <c:pt idx="163">
                  <c:v>-46089.742673685192</c:v>
                </c:pt>
                <c:pt idx="164">
                  <c:v>8953.1802753736265</c:v>
                </c:pt>
                <c:pt idx="165">
                  <c:v>16460.470156731608</c:v>
                </c:pt>
                <c:pt idx="166">
                  <c:v>-153346.25384534898</c:v>
                </c:pt>
                <c:pt idx="167">
                  <c:v>102713.00460084341</c:v>
                </c:pt>
                <c:pt idx="168">
                  <c:v>-105635.02961577004</c:v>
                </c:pt>
                <c:pt idx="169">
                  <c:v>18088.095326341863</c:v>
                </c:pt>
                <c:pt idx="170">
                  <c:v>36639.754447630374</c:v>
                </c:pt>
                <c:pt idx="171">
                  <c:v>5739.2231523735682</c:v>
                </c:pt>
                <c:pt idx="172">
                  <c:v>-7931.4311953049037</c:v>
                </c:pt>
                <c:pt idx="173">
                  <c:v>-40739.819527388492</c:v>
                </c:pt>
                <c:pt idx="174">
                  <c:v>9638.3697539026034</c:v>
                </c:pt>
                <c:pt idx="175">
                  <c:v>-66696.577755040082</c:v>
                </c:pt>
                <c:pt idx="176">
                  <c:v>11459.576618889521</c:v>
                </c:pt>
                <c:pt idx="177">
                  <c:v>-11992.464714924979</c:v>
                </c:pt>
                <c:pt idx="178">
                  <c:v>-40471.432062323089</c:v>
                </c:pt>
                <c:pt idx="179">
                  <c:v>-50133.104163473123</c:v>
                </c:pt>
                <c:pt idx="180">
                  <c:v>6106.4713889942504</c:v>
                </c:pt>
                <c:pt idx="181">
                  <c:v>14679.827180686698</c:v>
                </c:pt>
                <c:pt idx="182">
                  <c:v>-24863.469090295024</c:v>
                </c:pt>
                <c:pt idx="183">
                  <c:v>21442.475711213192</c:v>
                </c:pt>
                <c:pt idx="184">
                  <c:v>2789.5394579633139</c:v>
                </c:pt>
                <c:pt idx="185">
                  <c:v>-30137.597612358048</c:v>
                </c:pt>
                <c:pt idx="186">
                  <c:v>-122055.22182561021</c:v>
                </c:pt>
                <c:pt idx="187">
                  <c:v>-51508.477846411697</c:v>
                </c:pt>
                <c:pt idx="188">
                  <c:v>-37654.112320465734</c:v>
                </c:pt>
                <c:pt idx="189">
                  <c:v>-39424.76684250409</c:v>
                </c:pt>
                <c:pt idx="190">
                  <c:v>-54968.878613067907</c:v>
                </c:pt>
                <c:pt idx="191">
                  <c:v>62200.882987256977</c:v>
                </c:pt>
                <c:pt idx="192">
                  <c:v>-29841.837215785054</c:v>
                </c:pt>
                <c:pt idx="193">
                  <c:v>-128783.20594070968</c:v>
                </c:pt>
                <c:pt idx="194">
                  <c:v>-65704.587362907187</c:v>
                </c:pt>
                <c:pt idx="195">
                  <c:v>-22133.147972624516</c:v>
                </c:pt>
                <c:pt idx="196">
                  <c:v>-3698.7534298170358</c:v>
                </c:pt>
                <c:pt idx="197">
                  <c:v>-22507.001501670282</c:v>
                </c:pt>
                <c:pt idx="198">
                  <c:v>87266.780798909254</c:v>
                </c:pt>
                <c:pt idx="199">
                  <c:v>-39660.896115038719</c:v>
                </c:pt>
                <c:pt idx="200">
                  <c:v>16732.901885937841</c:v>
                </c:pt>
                <c:pt idx="201">
                  <c:v>-40347.460788671335</c:v>
                </c:pt>
                <c:pt idx="202">
                  <c:v>-310.89694578154013</c:v>
                </c:pt>
                <c:pt idx="203">
                  <c:v>-36153.502836045343</c:v>
                </c:pt>
                <c:pt idx="204">
                  <c:v>12193.927128950367</c:v>
                </c:pt>
                <c:pt idx="205">
                  <c:v>-17939.685414414795</c:v>
                </c:pt>
                <c:pt idx="206">
                  <c:v>62514.646568811149</c:v>
                </c:pt>
                <c:pt idx="207">
                  <c:v>30934.6833119613</c:v>
                </c:pt>
                <c:pt idx="208">
                  <c:v>-58802.935647339735</c:v>
                </c:pt>
                <c:pt idx="209">
                  <c:v>108472.47345473943</c:v>
                </c:pt>
                <c:pt idx="210">
                  <c:v>81572.604898557125</c:v>
                </c:pt>
                <c:pt idx="211">
                  <c:v>-149144.32447486286</c:v>
                </c:pt>
                <c:pt idx="212">
                  <c:v>69405.790705966705</c:v>
                </c:pt>
                <c:pt idx="213">
                  <c:v>-24561.149931992404</c:v>
                </c:pt>
                <c:pt idx="214">
                  <c:v>13835.116754529939</c:v>
                </c:pt>
                <c:pt idx="215">
                  <c:v>-25687.178707079293</c:v>
                </c:pt>
                <c:pt idx="216">
                  <c:v>-75851.079800071951</c:v>
                </c:pt>
                <c:pt idx="217">
                  <c:v>-14269.434273033054</c:v>
                </c:pt>
                <c:pt idx="218">
                  <c:v>38578.443582924927</c:v>
                </c:pt>
                <c:pt idx="219">
                  <c:v>-80395.910398191889</c:v>
                </c:pt>
                <c:pt idx="220">
                  <c:v>10288.202474144346</c:v>
                </c:pt>
                <c:pt idx="221">
                  <c:v>-80281.489425309905</c:v>
                </c:pt>
                <c:pt idx="222">
                  <c:v>37811.507357077353</c:v>
                </c:pt>
                <c:pt idx="223">
                  <c:v>-80951.452372328669</c:v>
                </c:pt>
                <c:pt idx="224">
                  <c:v>-15937.878880515054</c:v>
                </c:pt>
                <c:pt idx="225">
                  <c:v>-28569.918866278429</c:v>
                </c:pt>
                <c:pt idx="226">
                  <c:v>-6064.3606506364304</c:v>
                </c:pt>
                <c:pt idx="227">
                  <c:v>-36390.09607689915</c:v>
                </c:pt>
                <c:pt idx="228">
                  <c:v>48964.360406480875</c:v>
                </c:pt>
                <c:pt idx="229">
                  <c:v>-40277.939295935823</c:v>
                </c:pt>
                <c:pt idx="230">
                  <c:v>37827.75444731192</c:v>
                </c:pt>
                <c:pt idx="231">
                  <c:v>-54778.995692485769</c:v>
                </c:pt>
                <c:pt idx="232">
                  <c:v>-2380.6797340828925</c:v>
                </c:pt>
                <c:pt idx="233">
                  <c:v>46296.461884064309</c:v>
                </c:pt>
                <c:pt idx="234">
                  <c:v>62390.530006592162</c:v>
                </c:pt>
                <c:pt idx="235">
                  <c:v>-16190.355385616596</c:v>
                </c:pt>
                <c:pt idx="236">
                  <c:v>-300.75300122075714</c:v>
                </c:pt>
                <c:pt idx="237">
                  <c:v>-3249.1826925993664</c:v>
                </c:pt>
                <c:pt idx="238">
                  <c:v>16562.255429215846</c:v>
                </c:pt>
                <c:pt idx="239">
                  <c:v>-63630.473572897579</c:v>
                </c:pt>
                <c:pt idx="240">
                  <c:v>-48172.334139162151</c:v>
                </c:pt>
                <c:pt idx="241">
                  <c:v>29188.61142551864</c:v>
                </c:pt>
                <c:pt idx="242">
                  <c:v>4941.5968638398917</c:v>
                </c:pt>
                <c:pt idx="243">
                  <c:v>-128129.65142702864</c:v>
                </c:pt>
                <c:pt idx="244">
                  <c:v>-37162.627102391212</c:v>
                </c:pt>
                <c:pt idx="245">
                  <c:v>99993.472570653947</c:v>
                </c:pt>
                <c:pt idx="246">
                  <c:v>103386.18982316949</c:v>
                </c:pt>
                <c:pt idx="247">
                  <c:v>-39105.544140452228</c:v>
                </c:pt>
                <c:pt idx="248">
                  <c:v>-28851.832077054307</c:v>
                </c:pt>
                <c:pt idx="249">
                  <c:v>-21651.361513132229</c:v>
                </c:pt>
                <c:pt idx="250">
                  <c:v>-39280.807887003903</c:v>
                </c:pt>
                <c:pt idx="251">
                  <c:v>-29929.558772688004</c:v>
                </c:pt>
                <c:pt idx="252">
                  <c:v>-75932.033776343567</c:v>
                </c:pt>
                <c:pt idx="253">
                  <c:v>-10138.408541252487</c:v>
                </c:pt>
                <c:pt idx="254">
                  <c:v>-18242.255391829647</c:v>
                </c:pt>
                <c:pt idx="255">
                  <c:v>-48586.949080054881</c:v>
                </c:pt>
                <c:pt idx="256">
                  <c:v>30774.157495249645</c:v>
                </c:pt>
                <c:pt idx="257">
                  <c:v>105720.20738933358</c:v>
                </c:pt>
                <c:pt idx="258">
                  <c:v>-33373.404332873877</c:v>
                </c:pt>
                <c:pt idx="259">
                  <c:v>58031.269050777715</c:v>
                </c:pt>
                <c:pt idx="260">
                  <c:v>-79889.35051350022</c:v>
                </c:pt>
                <c:pt idx="261">
                  <c:v>70652.571381639224</c:v>
                </c:pt>
                <c:pt idx="262">
                  <c:v>54416.10296957189</c:v>
                </c:pt>
                <c:pt idx="263">
                  <c:v>2471.0563272983418</c:v>
                </c:pt>
                <c:pt idx="264">
                  <c:v>-5270.0593623060267</c:v>
                </c:pt>
                <c:pt idx="265">
                  <c:v>734.51137758692494</c:v>
                </c:pt>
                <c:pt idx="266">
                  <c:v>25626.613981501199</c:v>
                </c:pt>
                <c:pt idx="267">
                  <c:v>-33070.811850257742</c:v>
                </c:pt>
                <c:pt idx="268">
                  <c:v>14997.191841711523</c:v>
                </c:pt>
                <c:pt idx="269">
                  <c:v>-30604.592349086888</c:v>
                </c:pt>
                <c:pt idx="270">
                  <c:v>25094.064270559815</c:v>
                </c:pt>
                <c:pt idx="271">
                  <c:v>-27712.045263317355</c:v>
                </c:pt>
                <c:pt idx="272">
                  <c:v>-23883.882609116787</c:v>
                </c:pt>
                <c:pt idx="273">
                  <c:v>32741.308346387872</c:v>
                </c:pt>
                <c:pt idx="274">
                  <c:v>23800.212751208281</c:v>
                </c:pt>
                <c:pt idx="275">
                  <c:v>-26281.070907751564</c:v>
                </c:pt>
                <c:pt idx="276">
                  <c:v>-44340.961168758571</c:v>
                </c:pt>
                <c:pt idx="277">
                  <c:v>-18168.893672884034</c:v>
                </c:pt>
                <c:pt idx="278">
                  <c:v>96138.11631640821</c:v>
                </c:pt>
                <c:pt idx="279">
                  <c:v>-19956.718087246525</c:v>
                </c:pt>
                <c:pt idx="280">
                  <c:v>62490.821336561523</c:v>
                </c:pt>
                <c:pt idx="281">
                  <c:v>70171.423771079921</c:v>
                </c:pt>
                <c:pt idx="282">
                  <c:v>-16822.450089368213</c:v>
                </c:pt>
                <c:pt idx="283">
                  <c:v>-1214.9197105882922</c:v>
                </c:pt>
                <c:pt idx="284">
                  <c:v>5627.8533559467178</c:v>
                </c:pt>
                <c:pt idx="285">
                  <c:v>61139.994969011808</c:v>
                </c:pt>
                <c:pt idx="286">
                  <c:v>55884.097356166283</c:v>
                </c:pt>
                <c:pt idx="287">
                  <c:v>90576.947415301751</c:v>
                </c:pt>
                <c:pt idx="288">
                  <c:v>101225.6472636431</c:v>
                </c:pt>
                <c:pt idx="289">
                  <c:v>26878.867921369441</c:v>
                </c:pt>
                <c:pt idx="290">
                  <c:v>-10866.379740164557</c:v>
                </c:pt>
                <c:pt idx="291">
                  <c:v>-32780.757956004527</c:v>
                </c:pt>
                <c:pt idx="292">
                  <c:v>-54646.202020943107</c:v>
                </c:pt>
                <c:pt idx="293">
                  <c:v>66973.114182801568</c:v>
                </c:pt>
                <c:pt idx="294">
                  <c:v>3148.9259367948398</c:v>
                </c:pt>
                <c:pt idx="295">
                  <c:v>-14034.108657976147</c:v>
                </c:pt>
                <c:pt idx="296">
                  <c:v>102710.22785771801</c:v>
                </c:pt>
                <c:pt idx="297">
                  <c:v>86175.700289707864</c:v>
                </c:pt>
                <c:pt idx="298">
                  <c:v>37656.866765300685</c:v>
                </c:pt>
                <c:pt idx="299">
                  <c:v>-75994.690717903344</c:v>
                </c:pt>
                <c:pt idx="300">
                  <c:v>17451.070547360519</c:v>
                </c:pt>
                <c:pt idx="301">
                  <c:v>-5322.6495730693568</c:v>
                </c:pt>
                <c:pt idx="302">
                  <c:v>-28931.019425722538</c:v>
                </c:pt>
                <c:pt idx="303">
                  <c:v>-99335.454247702262</c:v>
                </c:pt>
                <c:pt idx="304">
                  <c:v>41671.036585868394</c:v>
                </c:pt>
                <c:pt idx="305">
                  <c:v>-74249.098199275264</c:v>
                </c:pt>
                <c:pt idx="306">
                  <c:v>-8450.100769670622</c:v>
                </c:pt>
                <c:pt idx="307">
                  <c:v>11162.380043867102</c:v>
                </c:pt>
                <c:pt idx="308">
                  <c:v>-25013.5183684082</c:v>
                </c:pt>
                <c:pt idx="309">
                  <c:v>50814.765691985958</c:v>
                </c:pt>
                <c:pt idx="310">
                  <c:v>38160.599134467717</c:v>
                </c:pt>
                <c:pt idx="311">
                  <c:v>-15113.281490870635</c:v>
                </c:pt>
                <c:pt idx="312">
                  <c:v>-25685.699480590003</c:v>
                </c:pt>
                <c:pt idx="313">
                  <c:v>82519.115723857656</c:v>
                </c:pt>
                <c:pt idx="314">
                  <c:v>29563.844520246319</c:v>
                </c:pt>
                <c:pt idx="315">
                  <c:v>-13071.22982597677</c:v>
                </c:pt>
                <c:pt idx="316">
                  <c:v>36107.318848606024</c:v>
                </c:pt>
                <c:pt idx="317">
                  <c:v>-22435.447787392361</c:v>
                </c:pt>
                <c:pt idx="318">
                  <c:v>-40696.361679660156</c:v>
                </c:pt>
                <c:pt idx="319">
                  <c:v>101228.4807549782</c:v>
                </c:pt>
                <c:pt idx="320">
                  <c:v>68279.537431036064</c:v>
                </c:pt>
                <c:pt idx="321">
                  <c:v>69981.131144135492</c:v>
                </c:pt>
                <c:pt idx="322">
                  <c:v>123309.14349841751</c:v>
                </c:pt>
                <c:pt idx="323">
                  <c:v>149038.62442509364</c:v>
                </c:pt>
                <c:pt idx="324">
                  <c:v>-35098.323014087568</c:v>
                </c:pt>
                <c:pt idx="325">
                  <c:v>35657.501451845514</c:v>
                </c:pt>
                <c:pt idx="326">
                  <c:v>35099.136133449909</c:v>
                </c:pt>
                <c:pt idx="327">
                  <c:v>-101225.5052213092</c:v>
                </c:pt>
                <c:pt idx="328">
                  <c:v>159002.25634660071</c:v>
                </c:pt>
                <c:pt idx="329">
                  <c:v>160639.58749682584</c:v>
                </c:pt>
                <c:pt idx="330">
                  <c:v>-81772.320971779409</c:v>
                </c:pt>
                <c:pt idx="331">
                  <c:v>39157.171620778681</c:v>
                </c:pt>
                <c:pt idx="332">
                  <c:v>155218.25153875642</c:v>
                </c:pt>
                <c:pt idx="333">
                  <c:v>-127491.4811017302</c:v>
                </c:pt>
                <c:pt idx="334">
                  <c:v>243230.51700728573</c:v>
                </c:pt>
                <c:pt idx="335">
                  <c:v>136270.97743990296</c:v>
                </c:pt>
                <c:pt idx="336">
                  <c:v>49561.533628616598</c:v>
                </c:pt>
                <c:pt idx="337">
                  <c:v>43666.134147632925</c:v>
                </c:pt>
                <c:pt idx="338">
                  <c:v>64003.74233031529</c:v>
                </c:pt>
                <c:pt idx="339">
                  <c:v>110987.4471832519</c:v>
                </c:pt>
                <c:pt idx="340">
                  <c:v>-17734.682598105341</c:v>
                </c:pt>
                <c:pt idx="341">
                  <c:v>-63075.000842914829</c:v>
                </c:pt>
                <c:pt idx="342">
                  <c:v>40173.054740459658</c:v>
                </c:pt>
                <c:pt idx="343">
                  <c:v>-101322.73189506121</c:v>
                </c:pt>
                <c:pt idx="344">
                  <c:v>-77002.204955521214</c:v>
                </c:pt>
                <c:pt idx="345">
                  <c:v>12667.892269514879</c:v>
                </c:pt>
                <c:pt idx="346">
                  <c:v>-160655.67699903846</c:v>
                </c:pt>
                <c:pt idx="347">
                  <c:v>148286.7844006829</c:v>
                </c:pt>
                <c:pt idx="348">
                  <c:v>-46020.832549361134</c:v>
                </c:pt>
                <c:pt idx="349">
                  <c:v>-24379.517237421329</c:v>
                </c:pt>
                <c:pt idx="350">
                  <c:v>-30543.923114311183</c:v>
                </c:pt>
                <c:pt idx="351">
                  <c:v>-40232.042683516513</c:v>
                </c:pt>
                <c:pt idx="352">
                  <c:v>-19756.45119374647</c:v>
                </c:pt>
                <c:pt idx="353">
                  <c:v>-30325.183448037656</c:v>
                </c:pt>
                <c:pt idx="354">
                  <c:v>-5405.2236633810098</c:v>
                </c:pt>
                <c:pt idx="355">
                  <c:v>-22821.436164633895</c:v>
                </c:pt>
                <c:pt idx="356">
                  <c:v>-37873.337137203547</c:v>
                </c:pt>
                <c:pt idx="357">
                  <c:v>-10649.451781284704</c:v>
                </c:pt>
                <c:pt idx="358">
                  <c:v>2281.4044736875803</c:v>
                </c:pt>
                <c:pt idx="359">
                  <c:v>-9760.7044483920909</c:v>
                </c:pt>
                <c:pt idx="360">
                  <c:v>-103458.76321444311</c:v>
                </c:pt>
                <c:pt idx="361">
                  <c:v>57.796150066773407</c:v>
                </c:pt>
                <c:pt idx="362">
                  <c:v>-19610.621400378644</c:v>
                </c:pt>
                <c:pt idx="363">
                  <c:v>9973.3381627814961</c:v>
                </c:pt>
                <c:pt idx="364">
                  <c:v>-40053.248634510965</c:v>
                </c:pt>
                <c:pt idx="365">
                  <c:v>-17429.160884187091</c:v>
                </c:pt>
                <c:pt idx="366">
                  <c:v>-55134.550160783052</c:v>
                </c:pt>
                <c:pt idx="367">
                  <c:v>-31479.733095286938</c:v>
                </c:pt>
                <c:pt idx="368">
                  <c:v>22723.829932225286</c:v>
                </c:pt>
                <c:pt idx="369">
                  <c:v>-23919.020064656273</c:v>
                </c:pt>
                <c:pt idx="370">
                  <c:v>851.56966376211494</c:v>
                </c:pt>
                <c:pt idx="371">
                  <c:v>-28630.330744255276</c:v>
                </c:pt>
                <c:pt idx="372">
                  <c:v>31339.406891210005</c:v>
                </c:pt>
                <c:pt idx="373">
                  <c:v>16884.457119656727</c:v>
                </c:pt>
                <c:pt idx="374">
                  <c:v>51460.706891965121</c:v>
                </c:pt>
                <c:pt idx="375">
                  <c:v>94862.616112878546</c:v>
                </c:pt>
                <c:pt idx="376">
                  <c:v>272887.75878933072</c:v>
                </c:pt>
                <c:pt idx="377">
                  <c:v>-106170.62762122281</c:v>
                </c:pt>
                <c:pt idx="378">
                  <c:v>-417.37727830576478</c:v>
                </c:pt>
                <c:pt idx="379">
                  <c:v>851.1043033702299</c:v>
                </c:pt>
                <c:pt idx="380">
                  <c:v>260984.0445036164</c:v>
                </c:pt>
                <c:pt idx="381">
                  <c:v>272888.8064083783</c:v>
                </c:pt>
                <c:pt idx="382">
                  <c:v>81203.440835183777</c:v>
                </c:pt>
                <c:pt idx="383">
                  <c:v>99894.587825384573</c:v>
                </c:pt>
                <c:pt idx="384">
                  <c:v>59849.116947249975</c:v>
                </c:pt>
                <c:pt idx="385">
                  <c:v>40627.594916003116</c:v>
                </c:pt>
                <c:pt idx="386">
                  <c:v>52513.208965120139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E3-47B6-BD43-38157506A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893039"/>
        <c:axId val="2104901199"/>
      </c:scatterChart>
      <c:valAx>
        <c:axId val="2104893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901199"/>
        <c:crosses val="autoZero"/>
        <c:crossBetween val="midCat"/>
      </c:valAx>
      <c:valAx>
        <c:axId val="21049011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93039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[1]Sheet1!$D$2:$D$388</c:f>
              <c:numCache>
                <c:formatCode>General</c:formatCode>
                <c:ptCount val="387"/>
                <c:pt idx="0">
                  <c:v>1</c:v>
                </c:pt>
                <c:pt idx="1">
                  <c:v>0.20454545454545461</c:v>
                </c:pt>
                <c:pt idx="2">
                  <c:v>0.90909090909090906</c:v>
                </c:pt>
                <c:pt idx="3">
                  <c:v>2.2727272727272731E-2</c:v>
                </c:pt>
                <c:pt idx="4">
                  <c:v>0.61363636363636365</c:v>
                </c:pt>
                <c:pt idx="5">
                  <c:v>0.70454545454545459</c:v>
                </c:pt>
                <c:pt idx="6">
                  <c:v>0.86363636363636365</c:v>
                </c:pt>
                <c:pt idx="7">
                  <c:v>0.65909090909090906</c:v>
                </c:pt>
                <c:pt idx="8">
                  <c:v>0.97727272727272729</c:v>
                </c:pt>
                <c:pt idx="9">
                  <c:v>0.56818181818181823</c:v>
                </c:pt>
                <c:pt idx="10">
                  <c:v>0.95454545454545459</c:v>
                </c:pt>
                <c:pt idx="11">
                  <c:v>0.84090909090909094</c:v>
                </c:pt>
                <c:pt idx="12">
                  <c:v>0.84090909090909094</c:v>
                </c:pt>
                <c:pt idx="13">
                  <c:v>0.54545454545454541</c:v>
                </c:pt>
                <c:pt idx="14">
                  <c:v>1</c:v>
                </c:pt>
                <c:pt idx="15">
                  <c:v>0.63636363636363635</c:v>
                </c:pt>
                <c:pt idx="16">
                  <c:v>9.0909090909090912E-2</c:v>
                </c:pt>
                <c:pt idx="17">
                  <c:v>0.1136363636363636</c:v>
                </c:pt>
                <c:pt idx="18">
                  <c:v>0.97727272727272729</c:v>
                </c:pt>
                <c:pt idx="19">
                  <c:v>0.65909090909090906</c:v>
                </c:pt>
                <c:pt idx="20">
                  <c:v>0.79545454545454541</c:v>
                </c:pt>
                <c:pt idx="21">
                  <c:v>0.84090909090909094</c:v>
                </c:pt>
                <c:pt idx="22">
                  <c:v>1</c:v>
                </c:pt>
                <c:pt idx="23">
                  <c:v>0.47727272727272729</c:v>
                </c:pt>
                <c:pt idx="24">
                  <c:v>0.38636363636363641</c:v>
                </c:pt>
                <c:pt idx="25">
                  <c:v>0.45454545454545447</c:v>
                </c:pt>
                <c:pt idx="26">
                  <c:v>0.22727272727272729</c:v>
                </c:pt>
                <c:pt idx="27">
                  <c:v>0.75</c:v>
                </c:pt>
                <c:pt idx="28">
                  <c:v>0</c:v>
                </c:pt>
                <c:pt idx="29">
                  <c:v>0.61363636363636365</c:v>
                </c:pt>
                <c:pt idx="30">
                  <c:v>0.54545454545454541</c:v>
                </c:pt>
                <c:pt idx="31">
                  <c:v>0.1136363636363636</c:v>
                </c:pt>
                <c:pt idx="32">
                  <c:v>0.90909090909090906</c:v>
                </c:pt>
                <c:pt idx="33">
                  <c:v>0.54545454545454541</c:v>
                </c:pt>
                <c:pt idx="34">
                  <c:v>0.81818181818181823</c:v>
                </c:pt>
                <c:pt idx="35">
                  <c:v>0.88636363636363635</c:v>
                </c:pt>
                <c:pt idx="36">
                  <c:v>0.79545454545454541</c:v>
                </c:pt>
                <c:pt idx="37">
                  <c:v>0.61363636363636365</c:v>
                </c:pt>
                <c:pt idx="38">
                  <c:v>0.77272727272727271</c:v>
                </c:pt>
                <c:pt idx="39">
                  <c:v>0.47727272727272729</c:v>
                </c:pt>
                <c:pt idx="40">
                  <c:v>0.63636363636363635</c:v>
                </c:pt>
                <c:pt idx="41">
                  <c:v>0.79545454545454541</c:v>
                </c:pt>
                <c:pt idx="42">
                  <c:v>0.88636363636363635</c:v>
                </c:pt>
                <c:pt idx="43">
                  <c:v>0.38636363636363641</c:v>
                </c:pt>
                <c:pt idx="44">
                  <c:v>0.77272727272727271</c:v>
                </c:pt>
                <c:pt idx="45">
                  <c:v>0.56818181818181823</c:v>
                </c:pt>
                <c:pt idx="46">
                  <c:v>0.56818181818181823</c:v>
                </c:pt>
                <c:pt idx="47">
                  <c:v>0</c:v>
                </c:pt>
                <c:pt idx="48">
                  <c:v>0.1136363636363636</c:v>
                </c:pt>
                <c:pt idx="49">
                  <c:v>0.27272727272727271</c:v>
                </c:pt>
                <c:pt idx="50">
                  <c:v>0.81818181818181823</c:v>
                </c:pt>
                <c:pt idx="51">
                  <c:v>1</c:v>
                </c:pt>
                <c:pt idx="52">
                  <c:v>0.56818181818181823</c:v>
                </c:pt>
                <c:pt idx="53">
                  <c:v>0.65909090909090906</c:v>
                </c:pt>
                <c:pt idx="54">
                  <c:v>9.0909090909090912E-2</c:v>
                </c:pt>
                <c:pt idx="55">
                  <c:v>0</c:v>
                </c:pt>
                <c:pt idx="56">
                  <c:v>0.43181818181818182</c:v>
                </c:pt>
                <c:pt idx="57">
                  <c:v>0.36363636363636359</c:v>
                </c:pt>
                <c:pt idx="58">
                  <c:v>0.59090909090909094</c:v>
                </c:pt>
                <c:pt idx="59">
                  <c:v>0.72727272727272729</c:v>
                </c:pt>
                <c:pt idx="60">
                  <c:v>0</c:v>
                </c:pt>
                <c:pt idx="61">
                  <c:v>0.47727272727272729</c:v>
                </c:pt>
                <c:pt idx="62">
                  <c:v>0.5</c:v>
                </c:pt>
                <c:pt idx="63">
                  <c:v>4.5454545454545463E-2</c:v>
                </c:pt>
                <c:pt idx="64">
                  <c:v>0.81818181818181823</c:v>
                </c:pt>
                <c:pt idx="65">
                  <c:v>0.77272727272727271</c:v>
                </c:pt>
                <c:pt idx="66">
                  <c:v>0.86363636363636365</c:v>
                </c:pt>
                <c:pt idx="67">
                  <c:v>0.90909090909090906</c:v>
                </c:pt>
                <c:pt idx="68">
                  <c:v>0.97727272727272729</c:v>
                </c:pt>
                <c:pt idx="69">
                  <c:v>0.13636363636363641</c:v>
                </c:pt>
                <c:pt idx="70">
                  <c:v>0.27272727272727271</c:v>
                </c:pt>
                <c:pt idx="71">
                  <c:v>0.97727272727272729</c:v>
                </c:pt>
                <c:pt idx="72">
                  <c:v>0.68181818181818177</c:v>
                </c:pt>
                <c:pt idx="73">
                  <c:v>0.29545454545454553</c:v>
                </c:pt>
                <c:pt idx="74">
                  <c:v>0.65909090909090906</c:v>
                </c:pt>
                <c:pt idx="75">
                  <c:v>0.25</c:v>
                </c:pt>
                <c:pt idx="76">
                  <c:v>0.45454545454545447</c:v>
                </c:pt>
                <c:pt idx="77">
                  <c:v>2.2727272727272731E-2</c:v>
                </c:pt>
                <c:pt idx="78">
                  <c:v>0.36363636363636359</c:v>
                </c:pt>
                <c:pt idx="79">
                  <c:v>0.25</c:v>
                </c:pt>
                <c:pt idx="80">
                  <c:v>0.86363636363636365</c:v>
                </c:pt>
                <c:pt idx="81">
                  <c:v>0.1818181818181818</c:v>
                </c:pt>
                <c:pt idx="82">
                  <c:v>6.8181818181818177E-2</c:v>
                </c:pt>
                <c:pt idx="83">
                  <c:v>0.81818181818181823</c:v>
                </c:pt>
                <c:pt idx="84">
                  <c:v>0.54545454545454541</c:v>
                </c:pt>
                <c:pt idx="85">
                  <c:v>0.70454545454545459</c:v>
                </c:pt>
                <c:pt idx="86">
                  <c:v>2.2727272727272731E-2</c:v>
                </c:pt>
                <c:pt idx="87">
                  <c:v>0.38636363636363641</c:v>
                </c:pt>
                <c:pt idx="88">
                  <c:v>4.5454545454545463E-2</c:v>
                </c:pt>
                <c:pt idx="89">
                  <c:v>0.97727272727272729</c:v>
                </c:pt>
                <c:pt idx="90">
                  <c:v>0.90909090909090906</c:v>
                </c:pt>
                <c:pt idx="91">
                  <c:v>0.38636363636363641</c:v>
                </c:pt>
                <c:pt idx="92">
                  <c:v>0.52272727272727271</c:v>
                </c:pt>
                <c:pt idx="93">
                  <c:v>0.13636363636363641</c:v>
                </c:pt>
                <c:pt idx="94">
                  <c:v>0.27272727272727271</c:v>
                </c:pt>
                <c:pt idx="95">
                  <c:v>0</c:v>
                </c:pt>
                <c:pt idx="96">
                  <c:v>0.27272727272727271</c:v>
                </c:pt>
                <c:pt idx="97">
                  <c:v>0.63636363636363635</c:v>
                </c:pt>
                <c:pt idx="98">
                  <c:v>0.47727272727272729</c:v>
                </c:pt>
                <c:pt idx="99">
                  <c:v>4.5454545454545463E-2</c:v>
                </c:pt>
                <c:pt idx="100">
                  <c:v>0.68181818181818177</c:v>
                </c:pt>
                <c:pt idx="101">
                  <c:v>1</c:v>
                </c:pt>
                <c:pt idx="102">
                  <c:v>0.20454545454545461</c:v>
                </c:pt>
                <c:pt idx="103">
                  <c:v>0.13636363636363641</c:v>
                </c:pt>
                <c:pt idx="104">
                  <c:v>0.1136363636363636</c:v>
                </c:pt>
                <c:pt idx="105">
                  <c:v>0.72727272727272729</c:v>
                </c:pt>
                <c:pt idx="106">
                  <c:v>0.36363636363636359</c:v>
                </c:pt>
                <c:pt idx="107">
                  <c:v>0</c:v>
                </c:pt>
                <c:pt idx="108">
                  <c:v>0.27272727272727271</c:v>
                </c:pt>
                <c:pt idx="109">
                  <c:v>0.61363636363636365</c:v>
                </c:pt>
                <c:pt idx="110">
                  <c:v>0.61363636363636365</c:v>
                </c:pt>
                <c:pt idx="111">
                  <c:v>0.22727272727272729</c:v>
                </c:pt>
                <c:pt idx="112">
                  <c:v>2.2727272727272731E-2</c:v>
                </c:pt>
                <c:pt idx="113">
                  <c:v>0.1818181818181818</c:v>
                </c:pt>
                <c:pt idx="114">
                  <c:v>0.36363636363636359</c:v>
                </c:pt>
                <c:pt idx="115">
                  <c:v>6.8181818181818177E-2</c:v>
                </c:pt>
                <c:pt idx="116">
                  <c:v>0.22727272727272729</c:v>
                </c:pt>
                <c:pt idx="117">
                  <c:v>0.27272727272727271</c:v>
                </c:pt>
                <c:pt idx="118">
                  <c:v>0.61363636363636365</c:v>
                </c:pt>
                <c:pt idx="119">
                  <c:v>0.34090909090909088</c:v>
                </c:pt>
                <c:pt idx="120">
                  <c:v>0</c:v>
                </c:pt>
                <c:pt idx="121">
                  <c:v>0.13636363636363641</c:v>
                </c:pt>
                <c:pt idx="122">
                  <c:v>2.2727272727272731E-2</c:v>
                </c:pt>
                <c:pt idx="123">
                  <c:v>0.97727272727272729</c:v>
                </c:pt>
                <c:pt idx="124">
                  <c:v>0.40909090909090912</c:v>
                </c:pt>
                <c:pt idx="125">
                  <c:v>0.29545454545454553</c:v>
                </c:pt>
                <c:pt idx="126">
                  <c:v>6.8181818181818177E-2</c:v>
                </c:pt>
                <c:pt idx="127">
                  <c:v>0.45454545454545447</c:v>
                </c:pt>
                <c:pt idx="128">
                  <c:v>0.84090909090909094</c:v>
                </c:pt>
                <c:pt idx="129">
                  <c:v>0.43181818181818182</c:v>
                </c:pt>
                <c:pt idx="130">
                  <c:v>6.8181818181818177E-2</c:v>
                </c:pt>
                <c:pt idx="131">
                  <c:v>0.1136363636363636</c:v>
                </c:pt>
                <c:pt idx="132">
                  <c:v>0.52272727272727271</c:v>
                </c:pt>
                <c:pt idx="133">
                  <c:v>0.77272727272727271</c:v>
                </c:pt>
                <c:pt idx="134">
                  <c:v>0.47727272727272729</c:v>
                </c:pt>
                <c:pt idx="135">
                  <c:v>0.13636363636363641</c:v>
                </c:pt>
                <c:pt idx="136">
                  <c:v>0</c:v>
                </c:pt>
                <c:pt idx="137">
                  <c:v>0.38636363636363641</c:v>
                </c:pt>
                <c:pt idx="138">
                  <c:v>9.0909090909090912E-2</c:v>
                </c:pt>
                <c:pt idx="139">
                  <c:v>0.61363636363636365</c:v>
                </c:pt>
                <c:pt idx="140">
                  <c:v>0.22727272727272729</c:v>
                </c:pt>
                <c:pt idx="141">
                  <c:v>0.59090909090909094</c:v>
                </c:pt>
                <c:pt idx="142">
                  <c:v>0.13636363636363641</c:v>
                </c:pt>
                <c:pt idx="143">
                  <c:v>0.63636363636363635</c:v>
                </c:pt>
                <c:pt idx="144">
                  <c:v>0.15909090909090909</c:v>
                </c:pt>
                <c:pt idx="145">
                  <c:v>0.54545454545454541</c:v>
                </c:pt>
                <c:pt idx="146">
                  <c:v>0.27272727272727271</c:v>
                </c:pt>
                <c:pt idx="147">
                  <c:v>0.38636363636363641</c:v>
                </c:pt>
                <c:pt idx="148">
                  <c:v>0.54545454545454541</c:v>
                </c:pt>
                <c:pt idx="149">
                  <c:v>0.13636363636363641</c:v>
                </c:pt>
                <c:pt idx="150">
                  <c:v>0.38636363636363641</c:v>
                </c:pt>
                <c:pt idx="151">
                  <c:v>0</c:v>
                </c:pt>
                <c:pt idx="152">
                  <c:v>0.72727272727272729</c:v>
                </c:pt>
                <c:pt idx="153">
                  <c:v>0.90909090909090906</c:v>
                </c:pt>
                <c:pt idx="154">
                  <c:v>0.72727272727272729</c:v>
                </c:pt>
                <c:pt idx="155">
                  <c:v>0.54545454545454541</c:v>
                </c:pt>
                <c:pt idx="156">
                  <c:v>2.2727272727272731E-2</c:v>
                </c:pt>
                <c:pt idx="157">
                  <c:v>0.15909090909090909</c:v>
                </c:pt>
                <c:pt idx="158">
                  <c:v>0.20454545454545461</c:v>
                </c:pt>
                <c:pt idx="159">
                  <c:v>0.93181818181818177</c:v>
                </c:pt>
                <c:pt idx="160">
                  <c:v>0.29545454545454553</c:v>
                </c:pt>
                <c:pt idx="161">
                  <c:v>0</c:v>
                </c:pt>
                <c:pt idx="162">
                  <c:v>0.1818181818181818</c:v>
                </c:pt>
                <c:pt idx="163">
                  <c:v>0.29545454545454553</c:v>
                </c:pt>
                <c:pt idx="164">
                  <c:v>0.15909090909090909</c:v>
                </c:pt>
                <c:pt idx="165">
                  <c:v>0.36363636363636359</c:v>
                </c:pt>
                <c:pt idx="166">
                  <c:v>0.97727272727272729</c:v>
                </c:pt>
                <c:pt idx="167">
                  <c:v>0.40909090909090912</c:v>
                </c:pt>
                <c:pt idx="168">
                  <c:v>0.97727272727272729</c:v>
                </c:pt>
                <c:pt idx="169">
                  <c:v>0.36363636363636359</c:v>
                </c:pt>
                <c:pt idx="170">
                  <c:v>0</c:v>
                </c:pt>
                <c:pt idx="171">
                  <c:v>1</c:v>
                </c:pt>
                <c:pt idx="172">
                  <c:v>0.52272727272727271</c:v>
                </c:pt>
                <c:pt idx="173">
                  <c:v>0.97727272727272729</c:v>
                </c:pt>
                <c:pt idx="174">
                  <c:v>0.47727272727272729</c:v>
                </c:pt>
                <c:pt idx="175">
                  <c:v>0.65909090909090906</c:v>
                </c:pt>
                <c:pt idx="176">
                  <c:v>0.31818181818181818</c:v>
                </c:pt>
                <c:pt idx="177">
                  <c:v>0</c:v>
                </c:pt>
                <c:pt idx="178">
                  <c:v>0.25</c:v>
                </c:pt>
                <c:pt idx="179">
                  <c:v>0.1136363636363636</c:v>
                </c:pt>
                <c:pt idx="180">
                  <c:v>0.29545454545454553</c:v>
                </c:pt>
                <c:pt idx="181">
                  <c:v>0.1136363636363636</c:v>
                </c:pt>
                <c:pt idx="182">
                  <c:v>0.1136363636363636</c:v>
                </c:pt>
                <c:pt idx="183">
                  <c:v>0.5</c:v>
                </c:pt>
                <c:pt idx="184">
                  <c:v>0.20454545454545461</c:v>
                </c:pt>
                <c:pt idx="185">
                  <c:v>0.1818181818181818</c:v>
                </c:pt>
                <c:pt idx="186">
                  <c:v>0</c:v>
                </c:pt>
                <c:pt idx="187">
                  <c:v>0.86363636363636365</c:v>
                </c:pt>
                <c:pt idx="188">
                  <c:v>0.47727272727272729</c:v>
                </c:pt>
                <c:pt idx="189">
                  <c:v>2.2727272727272731E-2</c:v>
                </c:pt>
                <c:pt idx="190">
                  <c:v>2.2727272727272731E-2</c:v>
                </c:pt>
                <c:pt idx="191">
                  <c:v>0.61363636363636365</c:v>
                </c:pt>
                <c:pt idx="192">
                  <c:v>0.88636363636363635</c:v>
                </c:pt>
                <c:pt idx="193">
                  <c:v>0.79545454545454541</c:v>
                </c:pt>
                <c:pt idx="194">
                  <c:v>0.29545454545454553</c:v>
                </c:pt>
                <c:pt idx="195">
                  <c:v>0</c:v>
                </c:pt>
                <c:pt idx="196">
                  <c:v>0.5</c:v>
                </c:pt>
                <c:pt idx="197">
                  <c:v>0.45454545454545447</c:v>
                </c:pt>
                <c:pt idx="198">
                  <c:v>0.40909090909090912</c:v>
                </c:pt>
                <c:pt idx="199">
                  <c:v>0.61363636363636365</c:v>
                </c:pt>
                <c:pt idx="200">
                  <c:v>0.22727272727272729</c:v>
                </c:pt>
                <c:pt idx="201">
                  <c:v>2.2727272727272731E-2</c:v>
                </c:pt>
                <c:pt idx="202">
                  <c:v>9.0909090909090912E-2</c:v>
                </c:pt>
                <c:pt idx="203">
                  <c:v>0.1136363636363636</c:v>
                </c:pt>
                <c:pt idx="204">
                  <c:v>0.47727272727272729</c:v>
                </c:pt>
                <c:pt idx="205">
                  <c:v>0.38636363636363641</c:v>
                </c:pt>
                <c:pt idx="206">
                  <c:v>0.40909090909090912</c:v>
                </c:pt>
                <c:pt idx="207">
                  <c:v>0</c:v>
                </c:pt>
                <c:pt idx="208">
                  <c:v>4.5454545454545463E-2</c:v>
                </c:pt>
                <c:pt idx="209">
                  <c:v>0.20454545454545461</c:v>
                </c:pt>
                <c:pt idx="210">
                  <c:v>0.93181818181818177</c:v>
                </c:pt>
                <c:pt idx="211">
                  <c:v>0.86363636363636365</c:v>
                </c:pt>
                <c:pt idx="212">
                  <c:v>0.68181818181818177</c:v>
                </c:pt>
                <c:pt idx="213">
                  <c:v>0.45454545454545447</c:v>
                </c:pt>
                <c:pt idx="214">
                  <c:v>0.20454545454545461</c:v>
                </c:pt>
                <c:pt idx="215">
                  <c:v>0.52272727272727271</c:v>
                </c:pt>
                <c:pt idx="216">
                  <c:v>0.72727272727272729</c:v>
                </c:pt>
                <c:pt idx="217">
                  <c:v>0.68181818181818177</c:v>
                </c:pt>
                <c:pt idx="218">
                  <c:v>0.36363636363636359</c:v>
                </c:pt>
                <c:pt idx="219">
                  <c:v>0.68181818181818177</c:v>
                </c:pt>
                <c:pt idx="220">
                  <c:v>0.70454545454545459</c:v>
                </c:pt>
                <c:pt idx="221">
                  <c:v>9.0909090909090912E-2</c:v>
                </c:pt>
                <c:pt idx="222">
                  <c:v>0.31818181818181818</c:v>
                </c:pt>
                <c:pt idx="223">
                  <c:v>0.65909090909090906</c:v>
                </c:pt>
                <c:pt idx="224">
                  <c:v>0.13636363636363641</c:v>
                </c:pt>
                <c:pt idx="225">
                  <c:v>0.97727272727272729</c:v>
                </c:pt>
                <c:pt idx="226">
                  <c:v>0.22727272727272729</c:v>
                </c:pt>
                <c:pt idx="227">
                  <c:v>0</c:v>
                </c:pt>
                <c:pt idx="228">
                  <c:v>0.54545454545454541</c:v>
                </c:pt>
                <c:pt idx="229">
                  <c:v>0.61363636363636365</c:v>
                </c:pt>
                <c:pt idx="230">
                  <c:v>0.45454545454545447</c:v>
                </c:pt>
                <c:pt idx="231">
                  <c:v>0.65909090909090906</c:v>
                </c:pt>
                <c:pt idx="232">
                  <c:v>0.63636363636363635</c:v>
                </c:pt>
                <c:pt idx="233">
                  <c:v>0.31818181818181818</c:v>
                </c:pt>
                <c:pt idx="234">
                  <c:v>0.38636363636363641</c:v>
                </c:pt>
                <c:pt idx="235">
                  <c:v>0.20454545454545461</c:v>
                </c:pt>
                <c:pt idx="236">
                  <c:v>1</c:v>
                </c:pt>
                <c:pt idx="237">
                  <c:v>0.15909090909090909</c:v>
                </c:pt>
                <c:pt idx="238">
                  <c:v>0.65909090909090906</c:v>
                </c:pt>
                <c:pt idx="239">
                  <c:v>0.61363636363636365</c:v>
                </c:pt>
                <c:pt idx="240">
                  <c:v>0.27272727272727271</c:v>
                </c:pt>
                <c:pt idx="241">
                  <c:v>0.22727272727272729</c:v>
                </c:pt>
                <c:pt idx="242">
                  <c:v>2.2727272727272731E-2</c:v>
                </c:pt>
                <c:pt idx="243">
                  <c:v>0.90909090909090906</c:v>
                </c:pt>
                <c:pt idx="244">
                  <c:v>6.8181818181818177E-2</c:v>
                </c:pt>
                <c:pt idx="245">
                  <c:v>0.15909090909090909</c:v>
                </c:pt>
                <c:pt idx="246">
                  <c:v>0.40909090909090912</c:v>
                </c:pt>
                <c:pt idx="247">
                  <c:v>0.54545454545454541</c:v>
                </c:pt>
                <c:pt idx="248">
                  <c:v>0.15909090909090909</c:v>
                </c:pt>
                <c:pt idx="249">
                  <c:v>0.65909090909090906</c:v>
                </c:pt>
                <c:pt idx="250">
                  <c:v>0.65909090909090906</c:v>
                </c:pt>
                <c:pt idx="251">
                  <c:v>0.47727272727272729</c:v>
                </c:pt>
                <c:pt idx="252">
                  <c:v>0.95454545454545459</c:v>
                </c:pt>
                <c:pt idx="253">
                  <c:v>0.63636363636363635</c:v>
                </c:pt>
                <c:pt idx="254">
                  <c:v>0.52272727272727271</c:v>
                </c:pt>
                <c:pt idx="255">
                  <c:v>0.13636363636363641</c:v>
                </c:pt>
                <c:pt idx="256">
                  <c:v>0.1818181818181818</c:v>
                </c:pt>
                <c:pt idx="257">
                  <c:v>0.38636363636363641</c:v>
                </c:pt>
                <c:pt idx="258">
                  <c:v>0.47727272727272729</c:v>
                </c:pt>
                <c:pt idx="259">
                  <c:v>0.5</c:v>
                </c:pt>
                <c:pt idx="260">
                  <c:v>0.54545454545454541</c:v>
                </c:pt>
                <c:pt idx="261">
                  <c:v>0.25</c:v>
                </c:pt>
                <c:pt idx="262">
                  <c:v>6.8181818181818177E-2</c:v>
                </c:pt>
                <c:pt idx="263">
                  <c:v>0.43181818181818182</c:v>
                </c:pt>
                <c:pt idx="264">
                  <c:v>0.52272727272727271</c:v>
                </c:pt>
                <c:pt idx="265">
                  <c:v>2.2727272727272731E-2</c:v>
                </c:pt>
                <c:pt idx="266">
                  <c:v>0.61363636363636365</c:v>
                </c:pt>
                <c:pt idx="267">
                  <c:v>0.97727272727272729</c:v>
                </c:pt>
                <c:pt idx="268">
                  <c:v>0.34090909090909088</c:v>
                </c:pt>
                <c:pt idx="269">
                  <c:v>0.5</c:v>
                </c:pt>
                <c:pt idx="270">
                  <c:v>0.43181818181818182</c:v>
                </c:pt>
                <c:pt idx="271">
                  <c:v>0.45454545454545447</c:v>
                </c:pt>
                <c:pt idx="272">
                  <c:v>2.2727272727272731E-2</c:v>
                </c:pt>
                <c:pt idx="273">
                  <c:v>4.5454545454545463E-2</c:v>
                </c:pt>
                <c:pt idx="274">
                  <c:v>0.59090909090909094</c:v>
                </c:pt>
                <c:pt idx="275">
                  <c:v>0.68181818181818177</c:v>
                </c:pt>
                <c:pt idx="276">
                  <c:v>0.61363636363636365</c:v>
                </c:pt>
                <c:pt idx="277">
                  <c:v>6.8181818181818177E-2</c:v>
                </c:pt>
                <c:pt idx="278">
                  <c:v>0.29545454545454553</c:v>
                </c:pt>
                <c:pt idx="279">
                  <c:v>4.5454545454545463E-2</c:v>
                </c:pt>
                <c:pt idx="280">
                  <c:v>0.40909090909090912</c:v>
                </c:pt>
                <c:pt idx="281">
                  <c:v>0.27272727272727271</c:v>
                </c:pt>
                <c:pt idx="282">
                  <c:v>0.65909090909090906</c:v>
                </c:pt>
                <c:pt idx="283">
                  <c:v>9.0909090909090912E-2</c:v>
                </c:pt>
                <c:pt idx="284">
                  <c:v>0.13636363636363641</c:v>
                </c:pt>
                <c:pt idx="285">
                  <c:v>0.13636363636363641</c:v>
                </c:pt>
                <c:pt idx="286">
                  <c:v>0.59090909090909094</c:v>
                </c:pt>
                <c:pt idx="287">
                  <c:v>4.5454545454545463E-2</c:v>
                </c:pt>
                <c:pt idx="288">
                  <c:v>0.61363636363636365</c:v>
                </c:pt>
                <c:pt idx="289">
                  <c:v>0.5</c:v>
                </c:pt>
                <c:pt idx="290">
                  <c:v>0.29545454545454553</c:v>
                </c:pt>
                <c:pt idx="291">
                  <c:v>0.59090909090909094</c:v>
                </c:pt>
                <c:pt idx="292">
                  <c:v>0.59090909090909094</c:v>
                </c:pt>
                <c:pt idx="293">
                  <c:v>0.1818181818181818</c:v>
                </c:pt>
                <c:pt idx="294">
                  <c:v>0.65909090909090906</c:v>
                </c:pt>
                <c:pt idx="295">
                  <c:v>0.65909090909090906</c:v>
                </c:pt>
                <c:pt idx="296">
                  <c:v>0.95454545454545459</c:v>
                </c:pt>
                <c:pt idx="297">
                  <c:v>0.45454545454545447</c:v>
                </c:pt>
                <c:pt idx="298">
                  <c:v>0.70454545454545459</c:v>
                </c:pt>
                <c:pt idx="299">
                  <c:v>0.77272727272727271</c:v>
                </c:pt>
                <c:pt idx="300">
                  <c:v>0.75</c:v>
                </c:pt>
                <c:pt idx="301">
                  <c:v>0.45454545454545447</c:v>
                </c:pt>
                <c:pt idx="302">
                  <c:v>4.5454545454545463E-2</c:v>
                </c:pt>
                <c:pt idx="303">
                  <c:v>0.61363636363636365</c:v>
                </c:pt>
                <c:pt idx="304">
                  <c:v>0.40909090909090912</c:v>
                </c:pt>
                <c:pt idx="305">
                  <c:v>0.88636363636363635</c:v>
                </c:pt>
                <c:pt idx="306">
                  <c:v>0.20454545454545461</c:v>
                </c:pt>
                <c:pt idx="307">
                  <c:v>0.59090909090909094</c:v>
                </c:pt>
                <c:pt idx="308">
                  <c:v>0.59090909090909094</c:v>
                </c:pt>
                <c:pt idx="309">
                  <c:v>0.65909090909090906</c:v>
                </c:pt>
                <c:pt idx="310">
                  <c:v>2.2727272727272731E-2</c:v>
                </c:pt>
                <c:pt idx="311">
                  <c:v>0.75</c:v>
                </c:pt>
                <c:pt idx="312">
                  <c:v>0.65909090909090906</c:v>
                </c:pt>
                <c:pt idx="313">
                  <c:v>0.5</c:v>
                </c:pt>
                <c:pt idx="314">
                  <c:v>0.63636363636363635</c:v>
                </c:pt>
                <c:pt idx="315">
                  <c:v>0.77272727272727271</c:v>
                </c:pt>
                <c:pt idx="316">
                  <c:v>0.27272727272727271</c:v>
                </c:pt>
                <c:pt idx="317">
                  <c:v>0.77272727272727271</c:v>
                </c:pt>
                <c:pt idx="318">
                  <c:v>0.72727272727272729</c:v>
                </c:pt>
                <c:pt idx="319">
                  <c:v>4.5454545454545463E-2</c:v>
                </c:pt>
                <c:pt idx="320">
                  <c:v>0.5</c:v>
                </c:pt>
                <c:pt idx="321">
                  <c:v>0.54545454545454541</c:v>
                </c:pt>
                <c:pt idx="322">
                  <c:v>0.22727272727272729</c:v>
                </c:pt>
                <c:pt idx="323">
                  <c:v>0.1818181818181818</c:v>
                </c:pt>
                <c:pt idx="324">
                  <c:v>0.75</c:v>
                </c:pt>
                <c:pt idx="325">
                  <c:v>0.72727272727272729</c:v>
                </c:pt>
                <c:pt idx="326">
                  <c:v>0.86363636363636365</c:v>
                </c:pt>
                <c:pt idx="327">
                  <c:v>0.65909090909090906</c:v>
                </c:pt>
                <c:pt idx="328">
                  <c:v>0.84090909090909094</c:v>
                </c:pt>
                <c:pt idx="329">
                  <c:v>0.84090909090909094</c:v>
                </c:pt>
                <c:pt idx="330">
                  <c:v>0.56818181818181823</c:v>
                </c:pt>
                <c:pt idx="331">
                  <c:v>0.65909090909090906</c:v>
                </c:pt>
                <c:pt idx="332">
                  <c:v>1</c:v>
                </c:pt>
                <c:pt idx="333">
                  <c:v>1</c:v>
                </c:pt>
                <c:pt idx="334">
                  <c:v>0.97727272727272729</c:v>
                </c:pt>
                <c:pt idx="335">
                  <c:v>0.97727272727272729</c:v>
                </c:pt>
                <c:pt idx="336">
                  <c:v>0.63636363636363635</c:v>
                </c:pt>
                <c:pt idx="337">
                  <c:v>0.81818181818181823</c:v>
                </c:pt>
                <c:pt idx="338">
                  <c:v>0.34090909090909088</c:v>
                </c:pt>
                <c:pt idx="339">
                  <c:v>0.95454545454545459</c:v>
                </c:pt>
                <c:pt idx="340">
                  <c:v>0.56818181818181823</c:v>
                </c:pt>
                <c:pt idx="341">
                  <c:v>0.15909090909090909</c:v>
                </c:pt>
                <c:pt idx="342">
                  <c:v>0</c:v>
                </c:pt>
                <c:pt idx="343">
                  <c:v>0.79545454545454541</c:v>
                </c:pt>
                <c:pt idx="344">
                  <c:v>0.65909090909090906</c:v>
                </c:pt>
                <c:pt idx="345">
                  <c:v>0.29545454545454553</c:v>
                </c:pt>
                <c:pt idx="346">
                  <c:v>0.93181818181818177</c:v>
                </c:pt>
                <c:pt idx="347">
                  <c:v>0.63636363636363635</c:v>
                </c:pt>
                <c:pt idx="348">
                  <c:v>0.63636363636363635</c:v>
                </c:pt>
                <c:pt idx="349">
                  <c:v>0.5</c:v>
                </c:pt>
                <c:pt idx="350">
                  <c:v>4.5454545454545463E-2</c:v>
                </c:pt>
                <c:pt idx="351">
                  <c:v>0.65909090909090906</c:v>
                </c:pt>
                <c:pt idx="352">
                  <c:v>0.1818181818181818</c:v>
                </c:pt>
                <c:pt idx="353">
                  <c:v>0</c:v>
                </c:pt>
                <c:pt idx="354">
                  <c:v>0.27272727272727271</c:v>
                </c:pt>
                <c:pt idx="355">
                  <c:v>0.13636363636363641</c:v>
                </c:pt>
                <c:pt idx="356">
                  <c:v>0.65909090909090906</c:v>
                </c:pt>
                <c:pt idx="357">
                  <c:v>0.31818181818181818</c:v>
                </c:pt>
                <c:pt idx="358">
                  <c:v>0.15909090909090909</c:v>
                </c:pt>
                <c:pt idx="359">
                  <c:v>0.59090909090909094</c:v>
                </c:pt>
                <c:pt idx="360">
                  <c:v>0.88636363636363635</c:v>
                </c:pt>
                <c:pt idx="361">
                  <c:v>0.31818181818181818</c:v>
                </c:pt>
                <c:pt idx="362">
                  <c:v>0.65909090909090906</c:v>
                </c:pt>
                <c:pt idx="363">
                  <c:v>0.1136363636363636</c:v>
                </c:pt>
                <c:pt idx="364">
                  <c:v>0.63636363636363635</c:v>
                </c:pt>
                <c:pt idx="365">
                  <c:v>0.56818181818181823</c:v>
                </c:pt>
                <c:pt idx="366">
                  <c:v>0.61363636363636365</c:v>
                </c:pt>
                <c:pt idx="367">
                  <c:v>0.65909090909090906</c:v>
                </c:pt>
                <c:pt idx="368">
                  <c:v>0.22727272727272729</c:v>
                </c:pt>
                <c:pt idx="369">
                  <c:v>0.65909090909090906</c:v>
                </c:pt>
                <c:pt idx="370">
                  <c:v>0.47727272727272729</c:v>
                </c:pt>
                <c:pt idx="371">
                  <c:v>0.90909090909090906</c:v>
                </c:pt>
                <c:pt idx="372">
                  <c:v>0.63636363636363635</c:v>
                </c:pt>
                <c:pt idx="373">
                  <c:v>0.75</c:v>
                </c:pt>
                <c:pt idx="374">
                  <c:v>0.75</c:v>
                </c:pt>
                <c:pt idx="375">
                  <c:v>0.72727272727272729</c:v>
                </c:pt>
                <c:pt idx="376">
                  <c:v>1</c:v>
                </c:pt>
                <c:pt idx="377">
                  <c:v>0.88636363636363635</c:v>
                </c:pt>
                <c:pt idx="378">
                  <c:v>0.59090909090909094</c:v>
                </c:pt>
                <c:pt idx="379">
                  <c:v>0.47727272727272729</c:v>
                </c:pt>
                <c:pt idx="380">
                  <c:v>1</c:v>
                </c:pt>
                <c:pt idx="381">
                  <c:v>1</c:v>
                </c:pt>
                <c:pt idx="382">
                  <c:v>0.36363636363636359</c:v>
                </c:pt>
                <c:pt idx="383">
                  <c:v>0.34090909090909088</c:v>
                </c:pt>
                <c:pt idx="384">
                  <c:v>0.72727272727272729</c:v>
                </c:pt>
                <c:pt idx="385">
                  <c:v>0.88636363636363635</c:v>
                </c:pt>
                <c:pt idx="386">
                  <c:v>0.77272727272727271</c:v>
                </c:pt>
              </c:numCache>
            </c:numRef>
          </c:xVal>
          <c:yVal>
            <c:numRef>
              <c:f>[1]Лист1!$C$31:$C$417</c:f>
              <c:numCache>
                <c:formatCode>General</c:formatCode>
                <c:ptCount val="387"/>
                <c:pt idx="0">
                  <c:v>79564.388092633861</c:v>
                </c:pt>
                <c:pt idx="1">
                  <c:v>-26464.446251348592</c:v>
                </c:pt>
                <c:pt idx="2">
                  <c:v>-600.91772222425789</c:v>
                </c:pt>
                <c:pt idx="3">
                  <c:v>58582.387989630515</c:v>
                </c:pt>
                <c:pt idx="4">
                  <c:v>112754.37733067374</c:v>
                </c:pt>
                <c:pt idx="5">
                  <c:v>-24516.898548655678</c:v>
                </c:pt>
                <c:pt idx="6">
                  <c:v>-114591.52148852855</c:v>
                </c:pt>
                <c:pt idx="7">
                  <c:v>85617.506940236315</c:v>
                </c:pt>
                <c:pt idx="8">
                  <c:v>34483.164409307763</c:v>
                </c:pt>
                <c:pt idx="9">
                  <c:v>132087.53633717634</c:v>
                </c:pt>
                <c:pt idx="10">
                  <c:v>149816.1795273039</c:v>
                </c:pt>
                <c:pt idx="11">
                  <c:v>62537.953350607073</c:v>
                </c:pt>
                <c:pt idx="12">
                  <c:v>117547.77143512398</c:v>
                </c:pt>
                <c:pt idx="13">
                  <c:v>77614.36431258684</c:v>
                </c:pt>
                <c:pt idx="14">
                  <c:v>289167.28129682457</c:v>
                </c:pt>
                <c:pt idx="15">
                  <c:v>10474.572680072859</c:v>
                </c:pt>
                <c:pt idx="16">
                  <c:v>256180.67220410518</c:v>
                </c:pt>
                <c:pt idx="17">
                  <c:v>53203.703236640664</c:v>
                </c:pt>
                <c:pt idx="18">
                  <c:v>72931.642022709711</c:v>
                </c:pt>
                <c:pt idx="19">
                  <c:v>79588.272941338015</c:v>
                </c:pt>
                <c:pt idx="20">
                  <c:v>20534.539589341555</c:v>
                </c:pt>
                <c:pt idx="21">
                  <c:v>-133575.61729601212</c:v>
                </c:pt>
                <c:pt idx="22">
                  <c:v>-76484.165699293779</c:v>
                </c:pt>
                <c:pt idx="23">
                  <c:v>-31282.600949826854</c:v>
                </c:pt>
                <c:pt idx="24">
                  <c:v>-53291.327905456128</c:v>
                </c:pt>
                <c:pt idx="25">
                  <c:v>16309.238970390754</c:v>
                </c:pt>
                <c:pt idx="26">
                  <c:v>-27261.675395755912</c:v>
                </c:pt>
                <c:pt idx="27">
                  <c:v>16884.380654909939</c:v>
                </c:pt>
                <c:pt idx="28">
                  <c:v>32522.730564795376</c:v>
                </c:pt>
                <c:pt idx="29">
                  <c:v>-93817.247691441909</c:v>
                </c:pt>
                <c:pt idx="30">
                  <c:v>29267.595564327319</c:v>
                </c:pt>
                <c:pt idx="31">
                  <c:v>-8747.0016994413454</c:v>
                </c:pt>
                <c:pt idx="32">
                  <c:v>-118824.47857747338</c:v>
                </c:pt>
                <c:pt idx="33">
                  <c:v>2788.4948674894986</c:v>
                </c:pt>
                <c:pt idx="34">
                  <c:v>-39945.252376871184</c:v>
                </c:pt>
                <c:pt idx="35">
                  <c:v>-99931.42660944676</c:v>
                </c:pt>
                <c:pt idx="36">
                  <c:v>-122380.37976193006</c:v>
                </c:pt>
                <c:pt idx="37">
                  <c:v>25440.282342517748</c:v>
                </c:pt>
                <c:pt idx="38">
                  <c:v>-29121.987553153711</c:v>
                </c:pt>
                <c:pt idx="39">
                  <c:v>22537.379920816515</c:v>
                </c:pt>
                <c:pt idx="40">
                  <c:v>31340.740224543319</c:v>
                </c:pt>
                <c:pt idx="41">
                  <c:v>102521.46855380572</c:v>
                </c:pt>
                <c:pt idx="42">
                  <c:v>-101085.8818585109</c:v>
                </c:pt>
                <c:pt idx="43">
                  <c:v>128271.58276702714</c:v>
                </c:pt>
                <c:pt idx="44">
                  <c:v>-142531.63704429747</c:v>
                </c:pt>
                <c:pt idx="45">
                  <c:v>41045.946124311944</c:v>
                </c:pt>
                <c:pt idx="46">
                  <c:v>-57314.109260228317</c:v>
                </c:pt>
                <c:pt idx="47">
                  <c:v>853.60740805813111</c:v>
                </c:pt>
                <c:pt idx="48">
                  <c:v>48130.157423121971</c:v>
                </c:pt>
                <c:pt idx="49">
                  <c:v>29701.192395898513</c:v>
                </c:pt>
                <c:pt idx="50">
                  <c:v>9979.2250028274138</c:v>
                </c:pt>
                <c:pt idx="51">
                  <c:v>272888.8064083783</c:v>
                </c:pt>
                <c:pt idx="52">
                  <c:v>-9847.2688632840291</c:v>
                </c:pt>
                <c:pt idx="53">
                  <c:v>-27706.148189626518</c:v>
                </c:pt>
                <c:pt idx="54">
                  <c:v>-53558.647339856077</c:v>
                </c:pt>
                <c:pt idx="55">
                  <c:v>-14910.794181028614</c:v>
                </c:pt>
                <c:pt idx="56">
                  <c:v>-75994.295217465115</c:v>
                </c:pt>
                <c:pt idx="57">
                  <c:v>-29214.186158302415</c:v>
                </c:pt>
                <c:pt idx="58">
                  <c:v>25699.55356549623</c:v>
                </c:pt>
                <c:pt idx="59">
                  <c:v>-87238.335972201428</c:v>
                </c:pt>
                <c:pt idx="60">
                  <c:v>-93978.629721940495</c:v>
                </c:pt>
                <c:pt idx="61">
                  <c:v>-98135.670517818944</c:v>
                </c:pt>
                <c:pt idx="62">
                  <c:v>-8655.80909691751</c:v>
                </c:pt>
                <c:pt idx="63">
                  <c:v>-8588.4066889297683</c:v>
                </c:pt>
                <c:pt idx="64">
                  <c:v>811.34713158197701</c:v>
                </c:pt>
                <c:pt idx="65">
                  <c:v>36200.458420477808</c:v>
                </c:pt>
                <c:pt idx="66">
                  <c:v>-24982.411916242912</c:v>
                </c:pt>
                <c:pt idx="67">
                  <c:v>-143815.8054803173</c:v>
                </c:pt>
                <c:pt idx="68">
                  <c:v>23493.884954643785</c:v>
                </c:pt>
                <c:pt idx="69">
                  <c:v>10690.645595479873</c:v>
                </c:pt>
                <c:pt idx="70">
                  <c:v>-48158.784003660781</c:v>
                </c:pt>
                <c:pt idx="71">
                  <c:v>-23589.436595640203</c:v>
                </c:pt>
                <c:pt idx="72">
                  <c:v>93993.444221337035</c:v>
                </c:pt>
                <c:pt idx="73">
                  <c:v>75663.353763891384</c:v>
                </c:pt>
                <c:pt idx="74">
                  <c:v>-45536.986863569822</c:v>
                </c:pt>
                <c:pt idx="75">
                  <c:v>-107903.86627848877</c:v>
                </c:pt>
                <c:pt idx="76">
                  <c:v>-22267.921110209078</c:v>
                </c:pt>
                <c:pt idx="77">
                  <c:v>80144.894665230298</c:v>
                </c:pt>
                <c:pt idx="78">
                  <c:v>106511.0238454357</c:v>
                </c:pt>
                <c:pt idx="79">
                  <c:v>-11692.386734311003</c:v>
                </c:pt>
                <c:pt idx="80">
                  <c:v>-98754.783853205445</c:v>
                </c:pt>
                <c:pt idx="81">
                  <c:v>-6786.5583010638948</c:v>
                </c:pt>
                <c:pt idx="82">
                  <c:v>-29578.20892109652</c:v>
                </c:pt>
                <c:pt idx="83">
                  <c:v>-13895.888721901167</c:v>
                </c:pt>
                <c:pt idx="84">
                  <c:v>-11664.972732222464</c:v>
                </c:pt>
                <c:pt idx="85">
                  <c:v>-44519.741928272357</c:v>
                </c:pt>
                <c:pt idx="86">
                  <c:v>-17678.162255871051</c:v>
                </c:pt>
                <c:pt idx="87">
                  <c:v>-74985.460100082797</c:v>
                </c:pt>
                <c:pt idx="88">
                  <c:v>61213.053908645175</c:v>
                </c:pt>
                <c:pt idx="89">
                  <c:v>-189959.69799830057</c:v>
                </c:pt>
                <c:pt idx="90">
                  <c:v>-41872.347761857149</c:v>
                </c:pt>
                <c:pt idx="91">
                  <c:v>-1842.5165517802816</c:v>
                </c:pt>
                <c:pt idx="92">
                  <c:v>-373.71147279354045</c:v>
                </c:pt>
                <c:pt idx="93">
                  <c:v>60503.184273517632</c:v>
                </c:pt>
                <c:pt idx="94">
                  <c:v>-48158.784003660781</c:v>
                </c:pt>
                <c:pt idx="95">
                  <c:v>-2351.7495648970362</c:v>
                </c:pt>
                <c:pt idx="96">
                  <c:v>-59076.912075515516</c:v>
                </c:pt>
                <c:pt idx="97">
                  <c:v>115661.83283441269</c:v>
                </c:pt>
                <c:pt idx="98">
                  <c:v>-64600.625049245777</c:v>
                </c:pt>
                <c:pt idx="99">
                  <c:v>-54730.252744242025</c:v>
                </c:pt>
                <c:pt idx="100">
                  <c:v>11855.39648931328</c:v>
                </c:pt>
                <c:pt idx="101">
                  <c:v>-67174.812931932334</c:v>
                </c:pt>
                <c:pt idx="102">
                  <c:v>52059.757123497489</c:v>
                </c:pt>
                <c:pt idx="103">
                  <c:v>-12524.969436311978</c:v>
                </c:pt>
                <c:pt idx="104">
                  <c:v>-731.44743614445906</c:v>
                </c:pt>
                <c:pt idx="105">
                  <c:v>-32030.184206553269</c:v>
                </c:pt>
                <c:pt idx="106">
                  <c:v>68149.639298179944</c:v>
                </c:pt>
                <c:pt idx="107">
                  <c:v>-33186.741980797233</c:v>
                </c:pt>
                <c:pt idx="108">
                  <c:v>-17298.484239725338</c:v>
                </c:pt>
                <c:pt idx="109">
                  <c:v>35624.615977945097</c:v>
                </c:pt>
                <c:pt idx="110">
                  <c:v>-79232.119307093293</c:v>
                </c:pt>
                <c:pt idx="111">
                  <c:v>-21876.997720818967</c:v>
                </c:pt>
                <c:pt idx="112">
                  <c:v>-102608.09835522273</c:v>
                </c:pt>
                <c:pt idx="113">
                  <c:v>4714.6031726205838</c:v>
                </c:pt>
                <c:pt idx="114">
                  <c:v>-31849.628983246483</c:v>
                </c:pt>
                <c:pt idx="115">
                  <c:v>-40168.49417472654</c:v>
                </c:pt>
                <c:pt idx="116">
                  <c:v>22011.51989021973</c:v>
                </c:pt>
                <c:pt idx="117">
                  <c:v>-75111.014266009122</c:v>
                </c:pt>
                <c:pt idx="118">
                  <c:v>61056.515606276109</c:v>
                </c:pt>
                <c:pt idx="119">
                  <c:v>-11297.477285358938</c:v>
                </c:pt>
                <c:pt idx="120">
                  <c:v>30141.002552718564</c:v>
                </c:pt>
                <c:pt idx="121">
                  <c:v>-39695.290050993615</c:v>
                </c:pt>
                <c:pt idx="122">
                  <c:v>-12520.356633668882</c:v>
                </c:pt>
                <c:pt idx="123">
                  <c:v>-129589.3291120152</c:v>
                </c:pt>
                <c:pt idx="124">
                  <c:v>-51461.178652562085</c:v>
                </c:pt>
                <c:pt idx="125">
                  <c:v>-63389.585880505387</c:v>
                </c:pt>
                <c:pt idx="126">
                  <c:v>-48502.805746372265</c:v>
                </c:pt>
                <c:pt idx="127">
                  <c:v>-17603.427861721313</c:v>
                </c:pt>
                <c:pt idx="128">
                  <c:v>-144507.52346238637</c:v>
                </c:pt>
                <c:pt idx="129">
                  <c:v>-1171.3436202227022</c:v>
                </c:pt>
                <c:pt idx="130">
                  <c:v>-43184.958060736302</c:v>
                </c:pt>
                <c:pt idx="131">
                  <c:v>-17689.714180794457</c:v>
                </c:pt>
                <c:pt idx="132">
                  <c:v>19940.498236007814</c:v>
                </c:pt>
                <c:pt idx="133">
                  <c:v>-142215.61396893029</c:v>
                </c:pt>
                <c:pt idx="134">
                  <c:v>20793.342686242191</c:v>
                </c:pt>
                <c:pt idx="135">
                  <c:v>35010.24958098447</c:v>
                </c:pt>
                <c:pt idx="136">
                  <c:v>-14528.224885144737</c:v>
                </c:pt>
                <c:pt idx="137">
                  <c:v>29345.078378742968</c:v>
                </c:pt>
                <c:pt idx="138">
                  <c:v>-29928.131574520929</c:v>
                </c:pt>
                <c:pt idx="139">
                  <c:v>-18641.44769638608</c:v>
                </c:pt>
                <c:pt idx="140">
                  <c:v>23021.9909426698</c:v>
                </c:pt>
                <c:pt idx="141">
                  <c:v>44271.286139832344</c:v>
                </c:pt>
                <c:pt idx="142">
                  <c:v>-35923.734912595071</c:v>
                </c:pt>
                <c:pt idx="143">
                  <c:v>-24744.812269310176</c:v>
                </c:pt>
                <c:pt idx="144">
                  <c:v>2639.2925877895323</c:v>
                </c:pt>
                <c:pt idx="145">
                  <c:v>-57419.133204515558</c:v>
                </c:pt>
                <c:pt idx="146">
                  <c:v>-90183.696888439357</c:v>
                </c:pt>
                <c:pt idx="147">
                  <c:v>58533.269103656086</c:v>
                </c:pt>
                <c:pt idx="148">
                  <c:v>-60924.447038257029</c:v>
                </c:pt>
                <c:pt idx="149">
                  <c:v>-75166.341143114551</c:v>
                </c:pt>
                <c:pt idx="150">
                  <c:v>85460.153533327102</c:v>
                </c:pt>
                <c:pt idx="151">
                  <c:v>-65990.068019305123</c:v>
                </c:pt>
                <c:pt idx="152">
                  <c:v>-65264.983259784873</c:v>
                </c:pt>
                <c:pt idx="153">
                  <c:v>-57138.862222234253</c:v>
                </c:pt>
                <c:pt idx="154">
                  <c:v>-55888.080479188182</c:v>
                </c:pt>
                <c:pt idx="155">
                  <c:v>42737.028314146097</c:v>
                </c:pt>
                <c:pt idx="156">
                  <c:v>-44984.480199766753</c:v>
                </c:pt>
                <c:pt idx="157">
                  <c:v>-85769.010674333025</c:v>
                </c:pt>
                <c:pt idx="158">
                  <c:v>23653.231762334122</c:v>
                </c:pt>
                <c:pt idx="159">
                  <c:v>-75738.690883792588</c:v>
                </c:pt>
                <c:pt idx="160">
                  <c:v>26958.901179555454</c:v>
                </c:pt>
                <c:pt idx="161">
                  <c:v>-21748.867566931469</c:v>
                </c:pt>
                <c:pt idx="162">
                  <c:v>568.20870118352468</c:v>
                </c:pt>
                <c:pt idx="163">
                  <c:v>-46089.742673685192</c:v>
                </c:pt>
                <c:pt idx="164">
                  <c:v>8953.1802753736265</c:v>
                </c:pt>
                <c:pt idx="165">
                  <c:v>16460.470156731608</c:v>
                </c:pt>
                <c:pt idx="166">
                  <c:v>-153346.25384534898</c:v>
                </c:pt>
                <c:pt idx="167">
                  <c:v>102713.00460084341</c:v>
                </c:pt>
                <c:pt idx="168">
                  <c:v>-105635.02961577004</c:v>
                </c:pt>
                <c:pt idx="169">
                  <c:v>18088.095326341863</c:v>
                </c:pt>
                <c:pt idx="170">
                  <c:v>36639.754447630374</c:v>
                </c:pt>
                <c:pt idx="171">
                  <c:v>5739.2231523735682</c:v>
                </c:pt>
                <c:pt idx="172">
                  <c:v>-7931.4311953049037</c:v>
                </c:pt>
                <c:pt idx="173">
                  <c:v>-40739.819527388492</c:v>
                </c:pt>
                <c:pt idx="174">
                  <c:v>9638.3697539026034</c:v>
                </c:pt>
                <c:pt idx="175">
                  <c:v>-66696.577755040082</c:v>
                </c:pt>
                <c:pt idx="176">
                  <c:v>11459.576618889521</c:v>
                </c:pt>
                <c:pt idx="177">
                  <c:v>-11992.464714924979</c:v>
                </c:pt>
                <c:pt idx="178">
                  <c:v>-40471.432062323089</c:v>
                </c:pt>
                <c:pt idx="179">
                  <c:v>-50133.104163473123</c:v>
                </c:pt>
                <c:pt idx="180">
                  <c:v>6106.4713889942504</c:v>
                </c:pt>
                <c:pt idx="181">
                  <c:v>14679.827180686698</c:v>
                </c:pt>
                <c:pt idx="182">
                  <c:v>-24863.469090295024</c:v>
                </c:pt>
                <c:pt idx="183">
                  <c:v>21442.475711213192</c:v>
                </c:pt>
                <c:pt idx="184">
                  <c:v>2789.5394579633139</c:v>
                </c:pt>
                <c:pt idx="185">
                  <c:v>-30137.597612358048</c:v>
                </c:pt>
                <c:pt idx="186">
                  <c:v>-122055.22182561021</c:v>
                </c:pt>
                <c:pt idx="187">
                  <c:v>-51508.477846411697</c:v>
                </c:pt>
                <c:pt idx="188">
                  <c:v>-37654.112320465734</c:v>
                </c:pt>
                <c:pt idx="189">
                  <c:v>-39424.76684250409</c:v>
                </c:pt>
                <c:pt idx="190">
                  <c:v>-54968.878613067907</c:v>
                </c:pt>
                <c:pt idx="191">
                  <c:v>62200.882987256977</c:v>
                </c:pt>
                <c:pt idx="192">
                  <c:v>-29841.837215785054</c:v>
                </c:pt>
                <c:pt idx="193">
                  <c:v>-128783.20594070968</c:v>
                </c:pt>
                <c:pt idx="194">
                  <c:v>-65704.587362907187</c:v>
                </c:pt>
                <c:pt idx="195">
                  <c:v>-22133.147972624516</c:v>
                </c:pt>
                <c:pt idx="196">
                  <c:v>-3698.7534298170358</c:v>
                </c:pt>
                <c:pt idx="197">
                  <c:v>-22507.001501670282</c:v>
                </c:pt>
                <c:pt idx="198">
                  <c:v>87266.780798909254</c:v>
                </c:pt>
                <c:pt idx="199">
                  <c:v>-39660.896115038719</c:v>
                </c:pt>
                <c:pt idx="200">
                  <c:v>16732.901885937841</c:v>
                </c:pt>
                <c:pt idx="201">
                  <c:v>-40347.460788671335</c:v>
                </c:pt>
                <c:pt idx="202">
                  <c:v>-310.89694578154013</c:v>
                </c:pt>
                <c:pt idx="203">
                  <c:v>-36153.502836045343</c:v>
                </c:pt>
                <c:pt idx="204">
                  <c:v>12193.927128950367</c:v>
                </c:pt>
                <c:pt idx="205">
                  <c:v>-17939.685414414795</c:v>
                </c:pt>
                <c:pt idx="206">
                  <c:v>62514.646568811149</c:v>
                </c:pt>
                <c:pt idx="207">
                  <c:v>30934.6833119613</c:v>
                </c:pt>
                <c:pt idx="208">
                  <c:v>-58802.935647339735</c:v>
                </c:pt>
                <c:pt idx="209">
                  <c:v>108472.47345473943</c:v>
                </c:pt>
                <c:pt idx="210">
                  <c:v>81572.604898557125</c:v>
                </c:pt>
                <c:pt idx="211">
                  <c:v>-149144.32447486286</c:v>
                </c:pt>
                <c:pt idx="212">
                  <c:v>69405.790705966705</c:v>
                </c:pt>
                <c:pt idx="213">
                  <c:v>-24561.149931992404</c:v>
                </c:pt>
                <c:pt idx="214">
                  <c:v>13835.116754529939</c:v>
                </c:pt>
                <c:pt idx="215">
                  <c:v>-25687.178707079293</c:v>
                </c:pt>
                <c:pt idx="216">
                  <c:v>-75851.079800071951</c:v>
                </c:pt>
                <c:pt idx="217">
                  <c:v>-14269.434273033054</c:v>
                </c:pt>
                <c:pt idx="218">
                  <c:v>38578.443582924927</c:v>
                </c:pt>
                <c:pt idx="219">
                  <c:v>-80395.910398191889</c:v>
                </c:pt>
                <c:pt idx="220">
                  <c:v>10288.202474144346</c:v>
                </c:pt>
                <c:pt idx="221">
                  <c:v>-80281.489425309905</c:v>
                </c:pt>
                <c:pt idx="222">
                  <c:v>37811.507357077353</c:v>
                </c:pt>
                <c:pt idx="223">
                  <c:v>-80951.452372328669</c:v>
                </c:pt>
                <c:pt idx="224">
                  <c:v>-15937.878880515054</c:v>
                </c:pt>
                <c:pt idx="225">
                  <c:v>-28569.918866278429</c:v>
                </c:pt>
                <c:pt idx="226">
                  <c:v>-6064.3606506364304</c:v>
                </c:pt>
                <c:pt idx="227">
                  <c:v>-36390.09607689915</c:v>
                </c:pt>
                <c:pt idx="228">
                  <c:v>48964.360406480875</c:v>
                </c:pt>
                <c:pt idx="229">
                  <c:v>-40277.939295935823</c:v>
                </c:pt>
                <c:pt idx="230">
                  <c:v>37827.75444731192</c:v>
                </c:pt>
                <c:pt idx="231">
                  <c:v>-54778.995692485769</c:v>
                </c:pt>
                <c:pt idx="232">
                  <c:v>-2380.6797340828925</c:v>
                </c:pt>
                <c:pt idx="233">
                  <c:v>46296.461884064309</c:v>
                </c:pt>
                <c:pt idx="234">
                  <c:v>62390.530006592162</c:v>
                </c:pt>
                <c:pt idx="235">
                  <c:v>-16190.355385616596</c:v>
                </c:pt>
                <c:pt idx="236">
                  <c:v>-300.75300122075714</c:v>
                </c:pt>
                <c:pt idx="237">
                  <c:v>-3249.1826925993664</c:v>
                </c:pt>
                <c:pt idx="238">
                  <c:v>16562.255429215846</c:v>
                </c:pt>
                <c:pt idx="239">
                  <c:v>-63630.473572897579</c:v>
                </c:pt>
                <c:pt idx="240">
                  <c:v>-48172.334139162151</c:v>
                </c:pt>
                <c:pt idx="241">
                  <c:v>29188.61142551864</c:v>
                </c:pt>
                <c:pt idx="242">
                  <c:v>4941.5968638398917</c:v>
                </c:pt>
                <c:pt idx="243">
                  <c:v>-128129.65142702864</c:v>
                </c:pt>
                <c:pt idx="244">
                  <c:v>-37162.627102391212</c:v>
                </c:pt>
                <c:pt idx="245">
                  <c:v>99993.472570653947</c:v>
                </c:pt>
                <c:pt idx="246">
                  <c:v>103386.18982316949</c:v>
                </c:pt>
                <c:pt idx="247">
                  <c:v>-39105.544140452228</c:v>
                </c:pt>
                <c:pt idx="248">
                  <c:v>-28851.832077054307</c:v>
                </c:pt>
                <c:pt idx="249">
                  <c:v>-21651.361513132229</c:v>
                </c:pt>
                <c:pt idx="250">
                  <c:v>-39280.807887003903</c:v>
                </c:pt>
                <c:pt idx="251">
                  <c:v>-29929.558772688004</c:v>
                </c:pt>
                <c:pt idx="252">
                  <c:v>-75932.033776343567</c:v>
                </c:pt>
                <c:pt idx="253">
                  <c:v>-10138.408541252487</c:v>
                </c:pt>
                <c:pt idx="254">
                  <c:v>-18242.255391829647</c:v>
                </c:pt>
                <c:pt idx="255">
                  <c:v>-48586.949080054881</c:v>
                </c:pt>
                <c:pt idx="256">
                  <c:v>30774.157495249645</c:v>
                </c:pt>
                <c:pt idx="257">
                  <c:v>105720.20738933358</c:v>
                </c:pt>
                <c:pt idx="258">
                  <c:v>-33373.404332873877</c:v>
                </c:pt>
                <c:pt idx="259">
                  <c:v>58031.269050777715</c:v>
                </c:pt>
                <c:pt idx="260">
                  <c:v>-79889.35051350022</c:v>
                </c:pt>
                <c:pt idx="261">
                  <c:v>70652.571381639224</c:v>
                </c:pt>
                <c:pt idx="262">
                  <c:v>54416.10296957189</c:v>
                </c:pt>
                <c:pt idx="263">
                  <c:v>2471.0563272983418</c:v>
                </c:pt>
                <c:pt idx="264">
                  <c:v>-5270.0593623060267</c:v>
                </c:pt>
                <c:pt idx="265">
                  <c:v>734.51137758692494</c:v>
                </c:pt>
                <c:pt idx="266">
                  <c:v>25626.613981501199</c:v>
                </c:pt>
                <c:pt idx="267">
                  <c:v>-33070.811850257742</c:v>
                </c:pt>
                <c:pt idx="268">
                  <c:v>14997.191841711523</c:v>
                </c:pt>
                <c:pt idx="269">
                  <c:v>-30604.592349086888</c:v>
                </c:pt>
                <c:pt idx="270">
                  <c:v>25094.064270559815</c:v>
                </c:pt>
                <c:pt idx="271">
                  <c:v>-27712.045263317355</c:v>
                </c:pt>
                <c:pt idx="272">
                  <c:v>-23883.882609116787</c:v>
                </c:pt>
                <c:pt idx="273">
                  <c:v>32741.308346387872</c:v>
                </c:pt>
                <c:pt idx="274">
                  <c:v>23800.212751208281</c:v>
                </c:pt>
                <c:pt idx="275">
                  <c:v>-26281.070907751564</c:v>
                </c:pt>
                <c:pt idx="276">
                  <c:v>-44340.961168758571</c:v>
                </c:pt>
                <c:pt idx="277">
                  <c:v>-18168.893672884034</c:v>
                </c:pt>
                <c:pt idx="278">
                  <c:v>96138.11631640821</c:v>
                </c:pt>
                <c:pt idx="279">
                  <c:v>-19956.718087246525</c:v>
                </c:pt>
                <c:pt idx="280">
                  <c:v>62490.821336561523</c:v>
                </c:pt>
                <c:pt idx="281">
                  <c:v>70171.423771079921</c:v>
                </c:pt>
                <c:pt idx="282">
                  <c:v>-16822.450089368213</c:v>
                </c:pt>
                <c:pt idx="283">
                  <c:v>-1214.9197105882922</c:v>
                </c:pt>
                <c:pt idx="284">
                  <c:v>5627.8533559467178</c:v>
                </c:pt>
                <c:pt idx="285">
                  <c:v>61139.994969011808</c:v>
                </c:pt>
                <c:pt idx="286">
                  <c:v>55884.097356166283</c:v>
                </c:pt>
                <c:pt idx="287">
                  <c:v>90576.947415301751</c:v>
                </c:pt>
                <c:pt idx="288">
                  <c:v>101225.6472636431</c:v>
                </c:pt>
                <c:pt idx="289">
                  <c:v>26878.867921369441</c:v>
                </c:pt>
                <c:pt idx="290">
                  <c:v>-10866.379740164557</c:v>
                </c:pt>
                <c:pt idx="291">
                  <c:v>-32780.757956004527</c:v>
                </c:pt>
                <c:pt idx="292">
                  <c:v>-54646.202020943107</c:v>
                </c:pt>
                <c:pt idx="293">
                  <c:v>66973.114182801568</c:v>
                </c:pt>
                <c:pt idx="294">
                  <c:v>3148.9259367948398</c:v>
                </c:pt>
                <c:pt idx="295">
                  <c:v>-14034.108657976147</c:v>
                </c:pt>
                <c:pt idx="296">
                  <c:v>102710.22785771801</c:v>
                </c:pt>
                <c:pt idx="297">
                  <c:v>86175.700289707864</c:v>
                </c:pt>
                <c:pt idx="298">
                  <c:v>37656.866765300685</c:v>
                </c:pt>
                <c:pt idx="299">
                  <c:v>-75994.690717903344</c:v>
                </c:pt>
                <c:pt idx="300">
                  <c:v>17451.070547360519</c:v>
                </c:pt>
                <c:pt idx="301">
                  <c:v>-5322.6495730693568</c:v>
                </c:pt>
                <c:pt idx="302">
                  <c:v>-28931.019425722538</c:v>
                </c:pt>
                <c:pt idx="303">
                  <c:v>-99335.454247702262</c:v>
                </c:pt>
                <c:pt idx="304">
                  <c:v>41671.036585868394</c:v>
                </c:pt>
                <c:pt idx="305">
                  <c:v>-74249.098199275264</c:v>
                </c:pt>
                <c:pt idx="306">
                  <c:v>-8450.100769670622</c:v>
                </c:pt>
                <c:pt idx="307">
                  <c:v>11162.380043867102</c:v>
                </c:pt>
                <c:pt idx="308">
                  <c:v>-25013.5183684082</c:v>
                </c:pt>
                <c:pt idx="309">
                  <c:v>50814.765691985958</c:v>
                </c:pt>
                <c:pt idx="310">
                  <c:v>38160.599134467717</c:v>
                </c:pt>
                <c:pt idx="311">
                  <c:v>-15113.281490870635</c:v>
                </c:pt>
                <c:pt idx="312">
                  <c:v>-25685.699480590003</c:v>
                </c:pt>
                <c:pt idx="313">
                  <c:v>82519.115723857656</c:v>
                </c:pt>
                <c:pt idx="314">
                  <c:v>29563.844520246319</c:v>
                </c:pt>
                <c:pt idx="315">
                  <c:v>-13071.22982597677</c:v>
                </c:pt>
                <c:pt idx="316">
                  <c:v>36107.318848606024</c:v>
                </c:pt>
                <c:pt idx="317">
                  <c:v>-22435.447787392361</c:v>
                </c:pt>
                <c:pt idx="318">
                  <c:v>-40696.361679660156</c:v>
                </c:pt>
                <c:pt idx="319">
                  <c:v>101228.4807549782</c:v>
                </c:pt>
                <c:pt idx="320">
                  <c:v>68279.537431036064</c:v>
                </c:pt>
                <c:pt idx="321">
                  <c:v>69981.131144135492</c:v>
                </c:pt>
                <c:pt idx="322">
                  <c:v>123309.14349841751</c:v>
                </c:pt>
                <c:pt idx="323">
                  <c:v>149038.62442509364</c:v>
                </c:pt>
                <c:pt idx="324">
                  <c:v>-35098.323014087568</c:v>
                </c:pt>
                <c:pt idx="325">
                  <c:v>35657.501451845514</c:v>
                </c:pt>
                <c:pt idx="326">
                  <c:v>35099.136133449909</c:v>
                </c:pt>
                <c:pt idx="327">
                  <c:v>-101225.5052213092</c:v>
                </c:pt>
                <c:pt idx="328">
                  <c:v>159002.25634660071</c:v>
                </c:pt>
                <c:pt idx="329">
                  <c:v>160639.58749682584</c:v>
                </c:pt>
                <c:pt idx="330">
                  <c:v>-81772.320971779409</c:v>
                </c:pt>
                <c:pt idx="331">
                  <c:v>39157.171620778681</c:v>
                </c:pt>
                <c:pt idx="332">
                  <c:v>155218.25153875642</c:v>
                </c:pt>
                <c:pt idx="333">
                  <c:v>-127491.4811017302</c:v>
                </c:pt>
                <c:pt idx="334">
                  <c:v>243230.51700728573</c:v>
                </c:pt>
                <c:pt idx="335">
                  <c:v>136270.97743990296</c:v>
                </c:pt>
                <c:pt idx="336">
                  <c:v>49561.533628616598</c:v>
                </c:pt>
                <c:pt idx="337">
                  <c:v>43666.134147632925</c:v>
                </c:pt>
                <c:pt idx="338">
                  <c:v>64003.74233031529</c:v>
                </c:pt>
                <c:pt idx="339">
                  <c:v>110987.4471832519</c:v>
                </c:pt>
                <c:pt idx="340">
                  <c:v>-17734.682598105341</c:v>
                </c:pt>
                <c:pt idx="341">
                  <c:v>-63075.000842914829</c:v>
                </c:pt>
                <c:pt idx="342">
                  <c:v>40173.054740459658</c:v>
                </c:pt>
                <c:pt idx="343">
                  <c:v>-101322.73189506121</c:v>
                </c:pt>
                <c:pt idx="344">
                  <c:v>-77002.204955521214</c:v>
                </c:pt>
                <c:pt idx="345">
                  <c:v>12667.892269514879</c:v>
                </c:pt>
                <c:pt idx="346">
                  <c:v>-160655.67699903846</c:v>
                </c:pt>
                <c:pt idx="347">
                  <c:v>148286.7844006829</c:v>
                </c:pt>
                <c:pt idx="348">
                  <c:v>-46020.832549361134</c:v>
                </c:pt>
                <c:pt idx="349">
                  <c:v>-24379.517237421329</c:v>
                </c:pt>
                <c:pt idx="350">
                  <c:v>-30543.923114311183</c:v>
                </c:pt>
                <c:pt idx="351">
                  <c:v>-40232.042683516513</c:v>
                </c:pt>
                <c:pt idx="352">
                  <c:v>-19756.45119374647</c:v>
                </c:pt>
                <c:pt idx="353">
                  <c:v>-30325.183448037656</c:v>
                </c:pt>
                <c:pt idx="354">
                  <c:v>-5405.2236633810098</c:v>
                </c:pt>
                <c:pt idx="355">
                  <c:v>-22821.436164633895</c:v>
                </c:pt>
                <c:pt idx="356">
                  <c:v>-37873.337137203547</c:v>
                </c:pt>
                <c:pt idx="357">
                  <c:v>-10649.451781284704</c:v>
                </c:pt>
                <c:pt idx="358">
                  <c:v>2281.4044736875803</c:v>
                </c:pt>
                <c:pt idx="359">
                  <c:v>-9760.7044483920909</c:v>
                </c:pt>
                <c:pt idx="360">
                  <c:v>-103458.76321444311</c:v>
                </c:pt>
                <c:pt idx="361">
                  <c:v>57.796150066773407</c:v>
                </c:pt>
                <c:pt idx="362">
                  <c:v>-19610.621400378644</c:v>
                </c:pt>
                <c:pt idx="363">
                  <c:v>9973.3381627814961</c:v>
                </c:pt>
                <c:pt idx="364">
                  <c:v>-40053.248634510965</c:v>
                </c:pt>
                <c:pt idx="365">
                  <c:v>-17429.160884187091</c:v>
                </c:pt>
                <c:pt idx="366">
                  <c:v>-55134.550160783052</c:v>
                </c:pt>
                <c:pt idx="367">
                  <c:v>-31479.733095286938</c:v>
                </c:pt>
                <c:pt idx="368">
                  <c:v>22723.829932225286</c:v>
                </c:pt>
                <c:pt idx="369">
                  <c:v>-23919.020064656273</c:v>
                </c:pt>
                <c:pt idx="370">
                  <c:v>851.56966376211494</c:v>
                </c:pt>
                <c:pt idx="371">
                  <c:v>-28630.330744255276</c:v>
                </c:pt>
                <c:pt idx="372">
                  <c:v>31339.406891210005</c:v>
                </c:pt>
                <c:pt idx="373">
                  <c:v>16884.457119656727</c:v>
                </c:pt>
                <c:pt idx="374">
                  <c:v>51460.706891965121</c:v>
                </c:pt>
                <c:pt idx="375">
                  <c:v>94862.616112878546</c:v>
                </c:pt>
                <c:pt idx="376">
                  <c:v>272887.75878933072</c:v>
                </c:pt>
                <c:pt idx="377">
                  <c:v>-106170.62762122281</c:v>
                </c:pt>
                <c:pt idx="378">
                  <c:v>-417.37727830576478</c:v>
                </c:pt>
                <c:pt idx="379">
                  <c:v>851.1043033702299</c:v>
                </c:pt>
                <c:pt idx="380">
                  <c:v>260984.0445036164</c:v>
                </c:pt>
                <c:pt idx="381">
                  <c:v>272888.8064083783</c:v>
                </c:pt>
                <c:pt idx="382">
                  <c:v>81203.440835183777</c:v>
                </c:pt>
                <c:pt idx="383">
                  <c:v>99894.587825384573</c:v>
                </c:pt>
                <c:pt idx="384">
                  <c:v>59849.116947249975</c:v>
                </c:pt>
                <c:pt idx="385">
                  <c:v>40627.594916003116</c:v>
                </c:pt>
                <c:pt idx="386">
                  <c:v>52513.208965120139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75-4E92-8F99-DC64DF2E6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888719"/>
        <c:axId val="2104905519"/>
      </c:scatterChart>
      <c:valAx>
        <c:axId val="2104888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905519"/>
        <c:crosses val="autoZero"/>
        <c:crossBetween val="midCat"/>
      </c:valAx>
      <c:valAx>
        <c:axId val="21049055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88719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 </a:t>
            </a:r>
            <a:r>
              <a:rPr lang="en-US"/>
              <a:t>X 5 </a:t>
            </a:r>
            <a:r>
              <a:rPr lang="ru-RU"/>
              <a:t>метро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[1]Sheet1!$E$2:$E$388</c:f>
              <c:numCache>
                <c:formatCode>General</c:formatCode>
                <c:ptCount val="387"/>
                <c:pt idx="0">
                  <c:v>0.625</c:v>
                </c:pt>
                <c:pt idx="1">
                  <c:v>0.5</c:v>
                </c:pt>
                <c:pt idx="2">
                  <c:v>0.75</c:v>
                </c:pt>
                <c:pt idx="3">
                  <c:v>0.875</c:v>
                </c:pt>
                <c:pt idx="4">
                  <c:v>0.75</c:v>
                </c:pt>
                <c:pt idx="5">
                  <c:v>0.75</c:v>
                </c:pt>
                <c:pt idx="6">
                  <c:v>0.5</c:v>
                </c:pt>
                <c:pt idx="7">
                  <c:v>0.5</c:v>
                </c:pt>
                <c:pt idx="8">
                  <c:v>0.75</c:v>
                </c:pt>
                <c:pt idx="9">
                  <c:v>0.5</c:v>
                </c:pt>
                <c:pt idx="10">
                  <c:v>0.75</c:v>
                </c:pt>
                <c:pt idx="11">
                  <c:v>0.75</c:v>
                </c:pt>
                <c:pt idx="12">
                  <c:v>0.625</c:v>
                </c:pt>
                <c:pt idx="13">
                  <c:v>0.625</c:v>
                </c:pt>
                <c:pt idx="14">
                  <c:v>0.875</c:v>
                </c:pt>
                <c:pt idx="15">
                  <c:v>0.875</c:v>
                </c:pt>
                <c:pt idx="16">
                  <c:v>0.875</c:v>
                </c:pt>
                <c:pt idx="17">
                  <c:v>0.75</c:v>
                </c:pt>
                <c:pt idx="18">
                  <c:v>0.75</c:v>
                </c:pt>
                <c:pt idx="19">
                  <c:v>0.5</c:v>
                </c:pt>
                <c:pt idx="20">
                  <c:v>0.375</c:v>
                </c:pt>
                <c:pt idx="21">
                  <c:v>0.5</c:v>
                </c:pt>
                <c:pt idx="22">
                  <c:v>0.75</c:v>
                </c:pt>
                <c:pt idx="23">
                  <c:v>0.375</c:v>
                </c:pt>
                <c:pt idx="24">
                  <c:v>0.5</c:v>
                </c:pt>
                <c:pt idx="25">
                  <c:v>0.625</c:v>
                </c:pt>
                <c:pt idx="26">
                  <c:v>0.625</c:v>
                </c:pt>
                <c:pt idx="27">
                  <c:v>0.75</c:v>
                </c:pt>
                <c:pt idx="28">
                  <c:v>0.5</c:v>
                </c:pt>
                <c:pt idx="29">
                  <c:v>1</c:v>
                </c:pt>
                <c:pt idx="30">
                  <c:v>0.625</c:v>
                </c:pt>
                <c:pt idx="31">
                  <c:v>0.625</c:v>
                </c:pt>
                <c:pt idx="32">
                  <c:v>0.5</c:v>
                </c:pt>
                <c:pt idx="33">
                  <c:v>0.375</c:v>
                </c:pt>
                <c:pt idx="34">
                  <c:v>0.625</c:v>
                </c:pt>
                <c:pt idx="35">
                  <c:v>0.625</c:v>
                </c:pt>
                <c:pt idx="36">
                  <c:v>0.5</c:v>
                </c:pt>
                <c:pt idx="37">
                  <c:v>0.625</c:v>
                </c:pt>
                <c:pt idx="38">
                  <c:v>0.75</c:v>
                </c:pt>
                <c:pt idx="39">
                  <c:v>0.375</c:v>
                </c:pt>
                <c:pt idx="40">
                  <c:v>0.625</c:v>
                </c:pt>
                <c:pt idx="41">
                  <c:v>0.5</c:v>
                </c:pt>
                <c:pt idx="42">
                  <c:v>0.625</c:v>
                </c:pt>
                <c:pt idx="43">
                  <c:v>0.125</c:v>
                </c:pt>
                <c:pt idx="44">
                  <c:v>0.5</c:v>
                </c:pt>
                <c:pt idx="45">
                  <c:v>0.25</c:v>
                </c:pt>
                <c:pt idx="46">
                  <c:v>0.375</c:v>
                </c:pt>
                <c:pt idx="47">
                  <c:v>0.875</c:v>
                </c:pt>
                <c:pt idx="48">
                  <c:v>0.5</c:v>
                </c:pt>
                <c:pt idx="49">
                  <c:v>0.25</c:v>
                </c:pt>
                <c:pt idx="50">
                  <c:v>0.375</c:v>
                </c:pt>
                <c:pt idx="51">
                  <c:v>0.875</c:v>
                </c:pt>
                <c:pt idx="52">
                  <c:v>0.25</c:v>
                </c:pt>
                <c:pt idx="53">
                  <c:v>0.625</c:v>
                </c:pt>
                <c:pt idx="54">
                  <c:v>0.5</c:v>
                </c:pt>
                <c:pt idx="55">
                  <c:v>0.5</c:v>
                </c:pt>
                <c:pt idx="56">
                  <c:v>0.375</c:v>
                </c:pt>
                <c:pt idx="57">
                  <c:v>0.5</c:v>
                </c:pt>
                <c:pt idx="58">
                  <c:v>0.375</c:v>
                </c:pt>
                <c:pt idx="59">
                  <c:v>0.5</c:v>
                </c:pt>
                <c:pt idx="60">
                  <c:v>0.5</c:v>
                </c:pt>
                <c:pt idx="61">
                  <c:v>0.625</c:v>
                </c:pt>
                <c:pt idx="62">
                  <c:v>0.625</c:v>
                </c:pt>
                <c:pt idx="63">
                  <c:v>0.5</c:v>
                </c:pt>
                <c:pt idx="64">
                  <c:v>0.75</c:v>
                </c:pt>
                <c:pt idx="65">
                  <c:v>0.375</c:v>
                </c:pt>
                <c:pt idx="66">
                  <c:v>0.625</c:v>
                </c:pt>
                <c:pt idx="67">
                  <c:v>0.5</c:v>
                </c:pt>
                <c:pt idx="68">
                  <c:v>0.75</c:v>
                </c:pt>
                <c:pt idx="69">
                  <c:v>0.625</c:v>
                </c:pt>
                <c:pt idx="70">
                  <c:v>0.625</c:v>
                </c:pt>
                <c:pt idx="71">
                  <c:v>0.5</c:v>
                </c:pt>
                <c:pt idx="72">
                  <c:v>0.5</c:v>
                </c:pt>
                <c:pt idx="73">
                  <c:v>0.375</c:v>
                </c:pt>
                <c:pt idx="74">
                  <c:v>0.375</c:v>
                </c:pt>
                <c:pt idx="75">
                  <c:v>0.75</c:v>
                </c:pt>
                <c:pt idx="76">
                  <c:v>0.375</c:v>
                </c:pt>
                <c:pt idx="77">
                  <c:v>0.875</c:v>
                </c:pt>
                <c:pt idx="78">
                  <c:v>0.375</c:v>
                </c:pt>
                <c:pt idx="79">
                  <c:v>0.625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0.375</c:v>
                </c:pt>
                <c:pt idx="84">
                  <c:v>0.5</c:v>
                </c:pt>
                <c:pt idx="85">
                  <c:v>0.375</c:v>
                </c:pt>
                <c:pt idx="86">
                  <c:v>0.625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0.625</c:v>
                </c:pt>
                <c:pt idx="93">
                  <c:v>0.5</c:v>
                </c:pt>
                <c:pt idx="94">
                  <c:v>0.625</c:v>
                </c:pt>
                <c:pt idx="95">
                  <c:v>0.5</c:v>
                </c:pt>
                <c:pt idx="96">
                  <c:v>0.5</c:v>
                </c:pt>
                <c:pt idx="97">
                  <c:v>0.375</c:v>
                </c:pt>
                <c:pt idx="98">
                  <c:v>0.5</c:v>
                </c:pt>
                <c:pt idx="99">
                  <c:v>0.5</c:v>
                </c:pt>
                <c:pt idx="100">
                  <c:v>0.375</c:v>
                </c:pt>
                <c:pt idx="101">
                  <c:v>0.5</c:v>
                </c:pt>
                <c:pt idx="102">
                  <c:v>0.625</c:v>
                </c:pt>
                <c:pt idx="103">
                  <c:v>0.5</c:v>
                </c:pt>
                <c:pt idx="104">
                  <c:v>0.5</c:v>
                </c:pt>
                <c:pt idx="105">
                  <c:v>0.625</c:v>
                </c:pt>
                <c:pt idx="106">
                  <c:v>0</c:v>
                </c:pt>
                <c:pt idx="107">
                  <c:v>0.5</c:v>
                </c:pt>
                <c:pt idx="108">
                  <c:v>0.75</c:v>
                </c:pt>
                <c:pt idx="109">
                  <c:v>0.5</c:v>
                </c:pt>
                <c:pt idx="110">
                  <c:v>0.5</c:v>
                </c:pt>
                <c:pt idx="111">
                  <c:v>0.375</c:v>
                </c:pt>
                <c:pt idx="112">
                  <c:v>0.625</c:v>
                </c:pt>
                <c:pt idx="113">
                  <c:v>0.5</c:v>
                </c:pt>
                <c:pt idx="114">
                  <c:v>0.375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0.375</c:v>
                </c:pt>
                <c:pt idx="119">
                  <c:v>0.375</c:v>
                </c:pt>
                <c:pt idx="120">
                  <c:v>0.375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0.625</c:v>
                </c:pt>
                <c:pt idx="126">
                  <c:v>0.5</c:v>
                </c:pt>
                <c:pt idx="127">
                  <c:v>0.625</c:v>
                </c:pt>
                <c:pt idx="128">
                  <c:v>0.5</c:v>
                </c:pt>
                <c:pt idx="129">
                  <c:v>0.375</c:v>
                </c:pt>
                <c:pt idx="130">
                  <c:v>0.75</c:v>
                </c:pt>
                <c:pt idx="131">
                  <c:v>0.375</c:v>
                </c:pt>
                <c:pt idx="132">
                  <c:v>0.5</c:v>
                </c:pt>
                <c:pt idx="133">
                  <c:v>0.5</c:v>
                </c:pt>
                <c:pt idx="134">
                  <c:v>0.25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0.625</c:v>
                </c:pt>
                <c:pt idx="140">
                  <c:v>0.5</c:v>
                </c:pt>
                <c:pt idx="141">
                  <c:v>0.5</c:v>
                </c:pt>
                <c:pt idx="142">
                  <c:v>0.625</c:v>
                </c:pt>
                <c:pt idx="143">
                  <c:v>0.375</c:v>
                </c:pt>
                <c:pt idx="144">
                  <c:v>0.625</c:v>
                </c:pt>
                <c:pt idx="145">
                  <c:v>0.5</c:v>
                </c:pt>
                <c:pt idx="146">
                  <c:v>0.75</c:v>
                </c:pt>
                <c:pt idx="147">
                  <c:v>0.125</c:v>
                </c:pt>
                <c:pt idx="148">
                  <c:v>0.5</c:v>
                </c:pt>
                <c:pt idx="149">
                  <c:v>0.625</c:v>
                </c:pt>
                <c:pt idx="150">
                  <c:v>0.125</c:v>
                </c:pt>
                <c:pt idx="151">
                  <c:v>0.625</c:v>
                </c:pt>
                <c:pt idx="152">
                  <c:v>0.625</c:v>
                </c:pt>
                <c:pt idx="153">
                  <c:v>0.5</c:v>
                </c:pt>
                <c:pt idx="154">
                  <c:v>0.625</c:v>
                </c:pt>
                <c:pt idx="155">
                  <c:v>0.375</c:v>
                </c:pt>
                <c:pt idx="156">
                  <c:v>0.5</c:v>
                </c:pt>
                <c:pt idx="157">
                  <c:v>0.625</c:v>
                </c:pt>
                <c:pt idx="158">
                  <c:v>0.375</c:v>
                </c:pt>
                <c:pt idx="159">
                  <c:v>0.5</c:v>
                </c:pt>
                <c:pt idx="160">
                  <c:v>0.25</c:v>
                </c:pt>
                <c:pt idx="161">
                  <c:v>0.5</c:v>
                </c:pt>
                <c:pt idx="162">
                  <c:v>0.375</c:v>
                </c:pt>
                <c:pt idx="163">
                  <c:v>0.5</c:v>
                </c:pt>
                <c:pt idx="164">
                  <c:v>0.875</c:v>
                </c:pt>
                <c:pt idx="165">
                  <c:v>0.375</c:v>
                </c:pt>
                <c:pt idx="166">
                  <c:v>0.5</c:v>
                </c:pt>
                <c:pt idx="167">
                  <c:v>0.125</c:v>
                </c:pt>
                <c:pt idx="168">
                  <c:v>0.5</c:v>
                </c:pt>
                <c:pt idx="169">
                  <c:v>0.375</c:v>
                </c:pt>
                <c:pt idx="170">
                  <c:v>0.5</c:v>
                </c:pt>
                <c:pt idx="171">
                  <c:v>0.125</c:v>
                </c:pt>
                <c:pt idx="172">
                  <c:v>0.875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0.625</c:v>
                </c:pt>
                <c:pt idx="179">
                  <c:v>0.5</c:v>
                </c:pt>
                <c:pt idx="180">
                  <c:v>0.375</c:v>
                </c:pt>
                <c:pt idx="181">
                  <c:v>0.5</c:v>
                </c:pt>
                <c:pt idx="182">
                  <c:v>0.625</c:v>
                </c:pt>
                <c:pt idx="183">
                  <c:v>0.375</c:v>
                </c:pt>
                <c:pt idx="184">
                  <c:v>0.625</c:v>
                </c:pt>
                <c:pt idx="185">
                  <c:v>0.375</c:v>
                </c:pt>
                <c:pt idx="186">
                  <c:v>0.75</c:v>
                </c:pt>
                <c:pt idx="187">
                  <c:v>0.75</c:v>
                </c:pt>
                <c:pt idx="188">
                  <c:v>0.375</c:v>
                </c:pt>
                <c:pt idx="189">
                  <c:v>0.625</c:v>
                </c:pt>
                <c:pt idx="190">
                  <c:v>0.875</c:v>
                </c:pt>
                <c:pt idx="191">
                  <c:v>0.625</c:v>
                </c:pt>
                <c:pt idx="192">
                  <c:v>0.375</c:v>
                </c:pt>
                <c:pt idx="193">
                  <c:v>0.625</c:v>
                </c:pt>
                <c:pt idx="194">
                  <c:v>0.5</c:v>
                </c:pt>
                <c:pt idx="195">
                  <c:v>0.5</c:v>
                </c:pt>
                <c:pt idx="196">
                  <c:v>0.25</c:v>
                </c:pt>
                <c:pt idx="197">
                  <c:v>0.625</c:v>
                </c:pt>
                <c:pt idx="198">
                  <c:v>0.125</c:v>
                </c:pt>
                <c:pt idx="199">
                  <c:v>0.625</c:v>
                </c:pt>
                <c:pt idx="200">
                  <c:v>0.625</c:v>
                </c:pt>
                <c:pt idx="201">
                  <c:v>0.5</c:v>
                </c:pt>
                <c:pt idx="202">
                  <c:v>0.625</c:v>
                </c:pt>
                <c:pt idx="203">
                  <c:v>0.75</c:v>
                </c:pt>
                <c:pt idx="204">
                  <c:v>0.25</c:v>
                </c:pt>
                <c:pt idx="205">
                  <c:v>0.375</c:v>
                </c:pt>
                <c:pt idx="206">
                  <c:v>0.375</c:v>
                </c:pt>
                <c:pt idx="207">
                  <c:v>0.625</c:v>
                </c:pt>
                <c:pt idx="208">
                  <c:v>0.625</c:v>
                </c:pt>
                <c:pt idx="209">
                  <c:v>0.625</c:v>
                </c:pt>
                <c:pt idx="210">
                  <c:v>0.5</c:v>
                </c:pt>
                <c:pt idx="211">
                  <c:v>0.5</c:v>
                </c:pt>
                <c:pt idx="212">
                  <c:v>0.25</c:v>
                </c:pt>
                <c:pt idx="213">
                  <c:v>1</c:v>
                </c:pt>
                <c:pt idx="214">
                  <c:v>0.625</c:v>
                </c:pt>
                <c:pt idx="215">
                  <c:v>0.375</c:v>
                </c:pt>
                <c:pt idx="216">
                  <c:v>0.375</c:v>
                </c:pt>
                <c:pt idx="217">
                  <c:v>0.625</c:v>
                </c:pt>
                <c:pt idx="218">
                  <c:v>0.25</c:v>
                </c:pt>
                <c:pt idx="219">
                  <c:v>0.5</c:v>
                </c:pt>
                <c:pt idx="220">
                  <c:v>0.5</c:v>
                </c:pt>
                <c:pt idx="221">
                  <c:v>0.625</c:v>
                </c:pt>
                <c:pt idx="222">
                  <c:v>0.25</c:v>
                </c:pt>
                <c:pt idx="223">
                  <c:v>0.875</c:v>
                </c:pt>
                <c:pt idx="224">
                  <c:v>0.625</c:v>
                </c:pt>
                <c:pt idx="225">
                  <c:v>0.375</c:v>
                </c:pt>
                <c:pt idx="226">
                  <c:v>0.375</c:v>
                </c:pt>
                <c:pt idx="227">
                  <c:v>0.75</c:v>
                </c:pt>
                <c:pt idx="228">
                  <c:v>0.125</c:v>
                </c:pt>
                <c:pt idx="229">
                  <c:v>0.375</c:v>
                </c:pt>
                <c:pt idx="230">
                  <c:v>0.25</c:v>
                </c:pt>
                <c:pt idx="231">
                  <c:v>0.625</c:v>
                </c:pt>
                <c:pt idx="232">
                  <c:v>0.5</c:v>
                </c:pt>
                <c:pt idx="233">
                  <c:v>0.25</c:v>
                </c:pt>
                <c:pt idx="234">
                  <c:v>0.375</c:v>
                </c:pt>
                <c:pt idx="235">
                  <c:v>0.5</c:v>
                </c:pt>
                <c:pt idx="236">
                  <c:v>0.75</c:v>
                </c:pt>
                <c:pt idx="237">
                  <c:v>0.375</c:v>
                </c:pt>
                <c:pt idx="238">
                  <c:v>0.375</c:v>
                </c:pt>
                <c:pt idx="239">
                  <c:v>0.5</c:v>
                </c:pt>
                <c:pt idx="240">
                  <c:v>0.625</c:v>
                </c:pt>
                <c:pt idx="241">
                  <c:v>0.625</c:v>
                </c:pt>
                <c:pt idx="242">
                  <c:v>0.75</c:v>
                </c:pt>
                <c:pt idx="243">
                  <c:v>0.75</c:v>
                </c:pt>
                <c:pt idx="244">
                  <c:v>0.75</c:v>
                </c:pt>
                <c:pt idx="245">
                  <c:v>0.5</c:v>
                </c:pt>
                <c:pt idx="246">
                  <c:v>0.125</c:v>
                </c:pt>
                <c:pt idx="247">
                  <c:v>0.5</c:v>
                </c:pt>
                <c:pt idx="248">
                  <c:v>0.625</c:v>
                </c:pt>
                <c:pt idx="249">
                  <c:v>0.5</c:v>
                </c:pt>
                <c:pt idx="250">
                  <c:v>0.375</c:v>
                </c:pt>
                <c:pt idx="251">
                  <c:v>0.5</c:v>
                </c:pt>
                <c:pt idx="252">
                  <c:v>0.875</c:v>
                </c:pt>
                <c:pt idx="253">
                  <c:v>0.375</c:v>
                </c:pt>
                <c:pt idx="254">
                  <c:v>0.375</c:v>
                </c:pt>
                <c:pt idx="255">
                  <c:v>0.625</c:v>
                </c:pt>
                <c:pt idx="256">
                  <c:v>0.375</c:v>
                </c:pt>
                <c:pt idx="257">
                  <c:v>0.125</c:v>
                </c:pt>
                <c:pt idx="258">
                  <c:v>0.375</c:v>
                </c:pt>
                <c:pt idx="259">
                  <c:v>0.25</c:v>
                </c:pt>
                <c:pt idx="260">
                  <c:v>0.75</c:v>
                </c:pt>
                <c:pt idx="261">
                  <c:v>0.625</c:v>
                </c:pt>
                <c:pt idx="262">
                  <c:v>0.375</c:v>
                </c:pt>
                <c:pt idx="263">
                  <c:v>0.5</c:v>
                </c:pt>
                <c:pt idx="264">
                  <c:v>0.75</c:v>
                </c:pt>
                <c:pt idx="265">
                  <c:v>0.5</c:v>
                </c:pt>
                <c:pt idx="266">
                  <c:v>0.375</c:v>
                </c:pt>
                <c:pt idx="267">
                  <c:v>0.5</c:v>
                </c:pt>
                <c:pt idx="268">
                  <c:v>0.5</c:v>
                </c:pt>
                <c:pt idx="269">
                  <c:v>0.375</c:v>
                </c:pt>
                <c:pt idx="270">
                  <c:v>0.75</c:v>
                </c:pt>
                <c:pt idx="271">
                  <c:v>0.625</c:v>
                </c:pt>
                <c:pt idx="272">
                  <c:v>0.625</c:v>
                </c:pt>
                <c:pt idx="273">
                  <c:v>0.625</c:v>
                </c:pt>
                <c:pt idx="274">
                  <c:v>0.375</c:v>
                </c:pt>
                <c:pt idx="275">
                  <c:v>0.625</c:v>
                </c:pt>
                <c:pt idx="276">
                  <c:v>0.625</c:v>
                </c:pt>
                <c:pt idx="277">
                  <c:v>0.625</c:v>
                </c:pt>
                <c:pt idx="278">
                  <c:v>0.25</c:v>
                </c:pt>
                <c:pt idx="279">
                  <c:v>0.625</c:v>
                </c:pt>
                <c:pt idx="280">
                  <c:v>0.375</c:v>
                </c:pt>
                <c:pt idx="281">
                  <c:v>0.375</c:v>
                </c:pt>
                <c:pt idx="282">
                  <c:v>0.5</c:v>
                </c:pt>
                <c:pt idx="283">
                  <c:v>0.625</c:v>
                </c:pt>
                <c:pt idx="284">
                  <c:v>0.625</c:v>
                </c:pt>
                <c:pt idx="285">
                  <c:v>0.875</c:v>
                </c:pt>
                <c:pt idx="286">
                  <c:v>0.75</c:v>
                </c:pt>
                <c:pt idx="287">
                  <c:v>0.75</c:v>
                </c:pt>
                <c:pt idx="288">
                  <c:v>0.25</c:v>
                </c:pt>
                <c:pt idx="289">
                  <c:v>0.5</c:v>
                </c:pt>
                <c:pt idx="290">
                  <c:v>0.625</c:v>
                </c:pt>
                <c:pt idx="291">
                  <c:v>0.75</c:v>
                </c:pt>
                <c:pt idx="292">
                  <c:v>0.625</c:v>
                </c:pt>
                <c:pt idx="293">
                  <c:v>1</c:v>
                </c:pt>
                <c:pt idx="294">
                  <c:v>0.625</c:v>
                </c:pt>
                <c:pt idx="295">
                  <c:v>0.5</c:v>
                </c:pt>
                <c:pt idx="296">
                  <c:v>0.125</c:v>
                </c:pt>
                <c:pt idx="297">
                  <c:v>0.125</c:v>
                </c:pt>
                <c:pt idx="298">
                  <c:v>0.5</c:v>
                </c:pt>
                <c:pt idx="299">
                  <c:v>0.5</c:v>
                </c:pt>
                <c:pt idx="300">
                  <c:v>0.375</c:v>
                </c:pt>
                <c:pt idx="301">
                  <c:v>0.5</c:v>
                </c:pt>
                <c:pt idx="302">
                  <c:v>0.875</c:v>
                </c:pt>
                <c:pt idx="303">
                  <c:v>0.75</c:v>
                </c:pt>
                <c:pt idx="304">
                  <c:v>0.375</c:v>
                </c:pt>
                <c:pt idx="305">
                  <c:v>0.625</c:v>
                </c:pt>
                <c:pt idx="306">
                  <c:v>0.875</c:v>
                </c:pt>
                <c:pt idx="307">
                  <c:v>0.625</c:v>
                </c:pt>
                <c:pt idx="308">
                  <c:v>0.75</c:v>
                </c:pt>
                <c:pt idx="309">
                  <c:v>0.375</c:v>
                </c:pt>
                <c:pt idx="310">
                  <c:v>0.75</c:v>
                </c:pt>
                <c:pt idx="311">
                  <c:v>0.75</c:v>
                </c:pt>
                <c:pt idx="312">
                  <c:v>0.625</c:v>
                </c:pt>
                <c:pt idx="313">
                  <c:v>0.375</c:v>
                </c:pt>
                <c:pt idx="314">
                  <c:v>0.375</c:v>
                </c:pt>
                <c:pt idx="315">
                  <c:v>0.625</c:v>
                </c:pt>
                <c:pt idx="316">
                  <c:v>0.75</c:v>
                </c:pt>
                <c:pt idx="317">
                  <c:v>0.875</c:v>
                </c:pt>
                <c:pt idx="318">
                  <c:v>0.625</c:v>
                </c:pt>
                <c:pt idx="319">
                  <c:v>0.875</c:v>
                </c:pt>
                <c:pt idx="320">
                  <c:v>0.5</c:v>
                </c:pt>
                <c:pt idx="321">
                  <c:v>0.375</c:v>
                </c:pt>
                <c:pt idx="322">
                  <c:v>0.875</c:v>
                </c:pt>
                <c:pt idx="323">
                  <c:v>0.625</c:v>
                </c:pt>
                <c:pt idx="324">
                  <c:v>0.875</c:v>
                </c:pt>
                <c:pt idx="325">
                  <c:v>0.75</c:v>
                </c:pt>
                <c:pt idx="326">
                  <c:v>0.5</c:v>
                </c:pt>
                <c:pt idx="327">
                  <c:v>0.875</c:v>
                </c:pt>
                <c:pt idx="328">
                  <c:v>0.625</c:v>
                </c:pt>
                <c:pt idx="329">
                  <c:v>0.625</c:v>
                </c:pt>
                <c:pt idx="330">
                  <c:v>0.75</c:v>
                </c:pt>
                <c:pt idx="331">
                  <c:v>0.375</c:v>
                </c:pt>
                <c:pt idx="332">
                  <c:v>0.875</c:v>
                </c:pt>
                <c:pt idx="333">
                  <c:v>1</c:v>
                </c:pt>
                <c:pt idx="334">
                  <c:v>0.875</c:v>
                </c:pt>
                <c:pt idx="335">
                  <c:v>0.75</c:v>
                </c:pt>
                <c:pt idx="336">
                  <c:v>0.625</c:v>
                </c:pt>
                <c:pt idx="337">
                  <c:v>0.625</c:v>
                </c:pt>
                <c:pt idx="338">
                  <c:v>0.875</c:v>
                </c:pt>
                <c:pt idx="339">
                  <c:v>0.5</c:v>
                </c:pt>
                <c:pt idx="340">
                  <c:v>0.25</c:v>
                </c:pt>
                <c:pt idx="341">
                  <c:v>0.5</c:v>
                </c:pt>
                <c:pt idx="342">
                  <c:v>0.25</c:v>
                </c:pt>
                <c:pt idx="343">
                  <c:v>0.5</c:v>
                </c:pt>
                <c:pt idx="344">
                  <c:v>0.5</c:v>
                </c:pt>
                <c:pt idx="345">
                  <c:v>0.25</c:v>
                </c:pt>
                <c:pt idx="346">
                  <c:v>0.5</c:v>
                </c:pt>
                <c:pt idx="347">
                  <c:v>0.625</c:v>
                </c:pt>
                <c:pt idx="348">
                  <c:v>0.375</c:v>
                </c:pt>
                <c:pt idx="349">
                  <c:v>0.375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0.625</c:v>
                </c:pt>
                <c:pt idx="361">
                  <c:v>0.5</c:v>
                </c:pt>
                <c:pt idx="362">
                  <c:v>0.5</c:v>
                </c:pt>
                <c:pt idx="363">
                  <c:v>0.625</c:v>
                </c:pt>
                <c:pt idx="364">
                  <c:v>0.625</c:v>
                </c:pt>
                <c:pt idx="365">
                  <c:v>0.625</c:v>
                </c:pt>
                <c:pt idx="366">
                  <c:v>0.75</c:v>
                </c:pt>
                <c:pt idx="367">
                  <c:v>0.625</c:v>
                </c:pt>
                <c:pt idx="368">
                  <c:v>0.625</c:v>
                </c:pt>
                <c:pt idx="369">
                  <c:v>0.625</c:v>
                </c:pt>
                <c:pt idx="370">
                  <c:v>0.75</c:v>
                </c:pt>
                <c:pt idx="371">
                  <c:v>0.625</c:v>
                </c:pt>
                <c:pt idx="372">
                  <c:v>0.625</c:v>
                </c:pt>
                <c:pt idx="373">
                  <c:v>0.75</c:v>
                </c:pt>
                <c:pt idx="374">
                  <c:v>0.75</c:v>
                </c:pt>
                <c:pt idx="375">
                  <c:v>0.875</c:v>
                </c:pt>
                <c:pt idx="376">
                  <c:v>0.875</c:v>
                </c:pt>
                <c:pt idx="377">
                  <c:v>0.625</c:v>
                </c:pt>
                <c:pt idx="378">
                  <c:v>0.625</c:v>
                </c:pt>
                <c:pt idx="379">
                  <c:v>0.75</c:v>
                </c:pt>
                <c:pt idx="380">
                  <c:v>0.875</c:v>
                </c:pt>
                <c:pt idx="381">
                  <c:v>0.875</c:v>
                </c:pt>
                <c:pt idx="382">
                  <c:v>0.375</c:v>
                </c:pt>
                <c:pt idx="383">
                  <c:v>0.625</c:v>
                </c:pt>
                <c:pt idx="384">
                  <c:v>0.625</c:v>
                </c:pt>
                <c:pt idx="385">
                  <c:v>0.625</c:v>
                </c:pt>
                <c:pt idx="386">
                  <c:v>0.625</c:v>
                </c:pt>
              </c:numCache>
            </c:numRef>
          </c:xVal>
          <c:yVal>
            <c:numRef>
              <c:f>[1]Лист1!$C$31:$C$417</c:f>
              <c:numCache>
                <c:formatCode>General</c:formatCode>
                <c:ptCount val="387"/>
                <c:pt idx="0">
                  <c:v>79564.388092633861</c:v>
                </c:pt>
                <c:pt idx="1">
                  <c:v>-26464.446251348592</c:v>
                </c:pt>
                <c:pt idx="2">
                  <c:v>-600.91772222425789</c:v>
                </c:pt>
                <c:pt idx="3">
                  <c:v>58582.387989630515</c:v>
                </c:pt>
                <c:pt idx="4">
                  <c:v>112754.37733067374</c:v>
                </c:pt>
                <c:pt idx="5">
                  <c:v>-24516.898548655678</c:v>
                </c:pt>
                <c:pt idx="6">
                  <c:v>-114591.52148852855</c:v>
                </c:pt>
                <c:pt idx="7">
                  <c:v>85617.506940236315</c:v>
                </c:pt>
                <c:pt idx="8">
                  <c:v>34483.164409307763</c:v>
                </c:pt>
                <c:pt idx="9">
                  <c:v>132087.53633717634</c:v>
                </c:pt>
                <c:pt idx="10">
                  <c:v>149816.1795273039</c:v>
                </c:pt>
                <c:pt idx="11">
                  <c:v>62537.953350607073</c:v>
                </c:pt>
                <c:pt idx="12">
                  <c:v>117547.77143512398</c:v>
                </c:pt>
                <c:pt idx="13">
                  <c:v>77614.36431258684</c:v>
                </c:pt>
                <c:pt idx="14">
                  <c:v>289167.28129682457</c:v>
                </c:pt>
                <c:pt idx="15">
                  <c:v>10474.572680072859</c:v>
                </c:pt>
                <c:pt idx="16">
                  <c:v>256180.67220410518</c:v>
                </c:pt>
                <c:pt idx="17">
                  <c:v>53203.703236640664</c:v>
                </c:pt>
                <c:pt idx="18">
                  <c:v>72931.642022709711</c:v>
                </c:pt>
                <c:pt idx="19">
                  <c:v>79588.272941338015</c:v>
                </c:pt>
                <c:pt idx="20">
                  <c:v>20534.539589341555</c:v>
                </c:pt>
                <c:pt idx="21">
                  <c:v>-133575.61729601212</c:v>
                </c:pt>
                <c:pt idx="22">
                  <c:v>-76484.165699293779</c:v>
                </c:pt>
                <c:pt idx="23">
                  <c:v>-31282.600949826854</c:v>
                </c:pt>
                <c:pt idx="24">
                  <c:v>-53291.327905456128</c:v>
                </c:pt>
                <c:pt idx="25">
                  <c:v>16309.238970390754</c:v>
                </c:pt>
                <c:pt idx="26">
                  <c:v>-27261.675395755912</c:v>
                </c:pt>
                <c:pt idx="27">
                  <c:v>16884.380654909939</c:v>
                </c:pt>
                <c:pt idx="28">
                  <c:v>32522.730564795376</c:v>
                </c:pt>
                <c:pt idx="29">
                  <c:v>-93817.247691441909</c:v>
                </c:pt>
                <c:pt idx="30">
                  <c:v>29267.595564327319</c:v>
                </c:pt>
                <c:pt idx="31">
                  <c:v>-8747.0016994413454</c:v>
                </c:pt>
                <c:pt idx="32">
                  <c:v>-118824.47857747338</c:v>
                </c:pt>
                <c:pt idx="33">
                  <c:v>2788.4948674894986</c:v>
                </c:pt>
                <c:pt idx="34">
                  <c:v>-39945.252376871184</c:v>
                </c:pt>
                <c:pt idx="35">
                  <c:v>-99931.42660944676</c:v>
                </c:pt>
                <c:pt idx="36">
                  <c:v>-122380.37976193006</c:v>
                </c:pt>
                <c:pt idx="37">
                  <c:v>25440.282342517748</c:v>
                </c:pt>
                <c:pt idx="38">
                  <c:v>-29121.987553153711</c:v>
                </c:pt>
                <c:pt idx="39">
                  <c:v>22537.379920816515</c:v>
                </c:pt>
                <c:pt idx="40">
                  <c:v>31340.740224543319</c:v>
                </c:pt>
                <c:pt idx="41">
                  <c:v>102521.46855380572</c:v>
                </c:pt>
                <c:pt idx="42">
                  <c:v>-101085.8818585109</c:v>
                </c:pt>
                <c:pt idx="43">
                  <c:v>128271.58276702714</c:v>
                </c:pt>
                <c:pt idx="44">
                  <c:v>-142531.63704429747</c:v>
                </c:pt>
                <c:pt idx="45">
                  <c:v>41045.946124311944</c:v>
                </c:pt>
                <c:pt idx="46">
                  <c:v>-57314.109260228317</c:v>
                </c:pt>
                <c:pt idx="47">
                  <c:v>853.60740805813111</c:v>
                </c:pt>
                <c:pt idx="48">
                  <c:v>48130.157423121971</c:v>
                </c:pt>
                <c:pt idx="49">
                  <c:v>29701.192395898513</c:v>
                </c:pt>
                <c:pt idx="50">
                  <c:v>9979.2250028274138</c:v>
                </c:pt>
                <c:pt idx="51">
                  <c:v>272888.8064083783</c:v>
                </c:pt>
                <c:pt idx="52">
                  <c:v>-9847.2688632840291</c:v>
                </c:pt>
                <c:pt idx="53">
                  <c:v>-27706.148189626518</c:v>
                </c:pt>
                <c:pt idx="54">
                  <c:v>-53558.647339856077</c:v>
                </c:pt>
                <c:pt idx="55">
                  <c:v>-14910.794181028614</c:v>
                </c:pt>
                <c:pt idx="56">
                  <c:v>-75994.295217465115</c:v>
                </c:pt>
                <c:pt idx="57">
                  <c:v>-29214.186158302415</c:v>
                </c:pt>
                <c:pt idx="58">
                  <c:v>25699.55356549623</c:v>
                </c:pt>
                <c:pt idx="59">
                  <c:v>-87238.335972201428</c:v>
                </c:pt>
                <c:pt idx="60">
                  <c:v>-93978.629721940495</c:v>
                </c:pt>
                <c:pt idx="61">
                  <c:v>-98135.670517818944</c:v>
                </c:pt>
                <c:pt idx="62">
                  <c:v>-8655.80909691751</c:v>
                </c:pt>
                <c:pt idx="63">
                  <c:v>-8588.4066889297683</c:v>
                </c:pt>
                <c:pt idx="64">
                  <c:v>811.34713158197701</c:v>
                </c:pt>
                <c:pt idx="65">
                  <c:v>36200.458420477808</c:v>
                </c:pt>
                <c:pt idx="66">
                  <c:v>-24982.411916242912</c:v>
                </c:pt>
                <c:pt idx="67">
                  <c:v>-143815.8054803173</c:v>
                </c:pt>
                <c:pt idx="68">
                  <c:v>23493.884954643785</c:v>
                </c:pt>
                <c:pt idx="69">
                  <c:v>10690.645595479873</c:v>
                </c:pt>
                <c:pt idx="70">
                  <c:v>-48158.784003660781</c:v>
                </c:pt>
                <c:pt idx="71">
                  <c:v>-23589.436595640203</c:v>
                </c:pt>
                <c:pt idx="72">
                  <c:v>93993.444221337035</c:v>
                </c:pt>
                <c:pt idx="73">
                  <c:v>75663.353763891384</c:v>
                </c:pt>
                <c:pt idx="74">
                  <c:v>-45536.986863569822</c:v>
                </c:pt>
                <c:pt idx="75">
                  <c:v>-107903.86627848877</c:v>
                </c:pt>
                <c:pt idx="76">
                  <c:v>-22267.921110209078</c:v>
                </c:pt>
                <c:pt idx="77">
                  <c:v>80144.894665230298</c:v>
                </c:pt>
                <c:pt idx="78">
                  <c:v>106511.0238454357</c:v>
                </c:pt>
                <c:pt idx="79">
                  <c:v>-11692.386734311003</c:v>
                </c:pt>
                <c:pt idx="80">
                  <c:v>-98754.783853205445</c:v>
                </c:pt>
                <c:pt idx="81">
                  <c:v>-6786.5583010638948</c:v>
                </c:pt>
                <c:pt idx="82">
                  <c:v>-29578.20892109652</c:v>
                </c:pt>
                <c:pt idx="83">
                  <c:v>-13895.888721901167</c:v>
                </c:pt>
                <c:pt idx="84">
                  <c:v>-11664.972732222464</c:v>
                </c:pt>
                <c:pt idx="85">
                  <c:v>-44519.741928272357</c:v>
                </c:pt>
                <c:pt idx="86">
                  <c:v>-17678.162255871051</c:v>
                </c:pt>
                <c:pt idx="87">
                  <c:v>-74985.460100082797</c:v>
                </c:pt>
                <c:pt idx="88">
                  <c:v>61213.053908645175</c:v>
                </c:pt>
                <c:pt idx="89">
                  <c:v>-189959.69799830057</c:v>
                </c:pt>
                <c:pt idx="90">
                  <c:v>-41872.347761857149</c:v>
                </c:pt>
                <c:pt idx="91">
                  <c:v>-1842.5165517802816</c:v>
                </c:pt>
                <c:pt idx="92">
                  <c:v>-373.71147279354045</c:v>
                </c:pt>
                <c:pt idx="93">
                  <c:v>60503.184273517632</c:v>
                </c:pt>
                <c:pt idx="94">
                  <c:v>-48158.784003660781</c:v>
                </c:pt>
                <c:pt idx="95">
                  <c:v>-2351.7495648970362</c:v>
                </c:pt>
                <c:pt idx="96">
                  <c:v>-59076.912075515516</c:v>
                </c:pt>
                <c:pt idx="97">
                  <c:v>115661.83283441269</c:v>
                </c:pt>
                <c:pt idx="98">
                  <c:v>-64600.625049245777</c:v>
                </c:pt>
                <c:pt idx="99">
                  <c:v>-54730.252744242025</c:v>
                </c:pt>
                <c:pt idx="100">
                  <c:v>11855.39648931328</c:v>
                </c:pt>
                <c:pt idx="101">
                  <c:v>-67174.812931932334</c:v>
                </c:pt>
                <c:pt idx="102">
                  <c:v>52059.757123497489</c:v>
                </c:pt>
                <c:pt idx="103">
                  <c:v>-12524.969436311978</c:v>
                </c:pt>
                <c:pt idx="104">
                  <c:v>-731.44743614445906</c:v>
                </c:pt>
                <c:pt idx="105">
                  <c:v>-32030.184206553269</c:v>
                </c:pt>
                <c:pt idx="106">
                  <c:v>68149.639298179944</c:v>
                </c:pt>
                <c:pt idx="107">
                  <c:v>-33186.741980797233</c:v>
                </c:pt>
                <c:pt idx="108">
                  <c:v>-17298.484239725338</c:v>
                </c:pt>
                <c:pt idx="109">
                  <c:v>35624.615977945097</c:v>
                </c:pt>
                <c:pt idx="110">
                  <c:v>-79232.119307093293</c:v>
                </c:pt>
                <c:pt idx="111">
                  <c:v>-21876.997720818967</c:v>
                </c:pt>
                <c:pt idx="112">
                  <c:v>-102608.09835522273</c:v>
                </c:pt>
                <c:pt idx="113">
                  <c:v>4714.6031726205838</c:v>
                </c:pt>
                <c:pt idx="114">
                  <c:v>-31849.628983246483</c:v>
                </c:pt>
                <c:pt idx="115">
                  <c:v>-40168.49417472654</c:v>
                </c:pt>
                <c:pt idx="116">
                  <c:v>22011.51989021973</c:v>
                </c:pt>
                <c:pt idx="117">
                  <c:v>-75111.014266009122</c:v>
                </c:pt>
                <c:pt idx="118">
                  <c:v>61056.515606276109</c:v>
                </c:pt>
                <c:pt idx="119">
                  <c:v>-11297.477285358938</c:v>
                </c:pt>
                <c:pt idx="120">
                  <c:v>30141.002552718564</c:v>
                </c:pt>
                <c:pt idx="121">
                  <c:v>-39695.290050993615</c:v>
                </c:pt>
                <c:pt idx="122">
                  <c:v>-12520.356633668882</c:v>
                </c:pt>
                <c:pt idx="123">
                  <c:v>-129589.3291120152</c:v>
                </c:pt>
                <c:pt idx="124">
                  <c:v>-51461.178652562085</c:v>
                </c:pt>
                <c:pt idx="125">
                  <c:v>-63389.585880505387</c:v>
                </c:pt>
                <c:pt idx="126">
                  <c:v>-48502.805746372265</c:v>
                </c:pt>
                <c:pt idx="127">
                  <c:v>-17603.427861721313</c:v>
                </c:pt>
                <c:pt idx="128">
                  <c:v>-144507.52346238637</c:v>
                </c:pt>
                <c:pt idx="129">
                  <c:v>-1171.3436202227022</c:v>
                </c:pt>
                <c:pt idx="130">
                  <c:v>-43184.958060736302</c:v>
                </c:pt>
                <c:pt idx="131">
                  <c:v>-17689.714180794457</c:v>
                </c:pt>
                <c:pt idx="132">
                  <c:v>19940.498236007814</c:v>
                </c:pt>
                <c:pt idx="133">
                  <c:v>-142215.61396893029</c:v>
                </c:pt>
                <c:pt idx="134">
                  <c:v>20793.342686242191</c:v>
                </c:pt>
                <c:pt idx="135">
                  <c:v>35010.24958098447</c:v>
                </c:pt>
                <c:pt idx="136">
                  <c:v>-14528.224885144737</c:v>
                </c:pt>
                <c:pt idx="137">
                  <c:v>29345.078378742968</c:v>
                </c:pt>
                <c:pt idx="138">
                  <c:v>-29928.131574520929</c:v>
                </c:pt>
                <c:pt idx="139">
                  <c:v>-18641.44769638608</c:v>
                </c:pt>
                <c:pt idx="140">
                  <c:v>23021.9909426698</c:v>
                </c:pt>
                <c:pt idx="141">
                  <c:v>44271.286139832344</c:v>
                </c:pt>
                <c:pt idx="142">
                  <c:v>-35923.734912595071</c:v>
                </c:pt>
                <c:pt idx="143">
                  <c:v>-24744.812269310176</c:v>
                </c:pt>
                <c:pt idx="144">
                  <c:v>2639.2925877895323</c:v>
                </c:pt>
                <c:pt idx="145">
                  <c:v>-57419.133204515558</c:v>
                </c:pt>
                <c:pt idx="146">
                  <c:v>-90183.696888439357</c:v>
                </c:pt>
                <c:pt idx="147">
                  <c:v>58533.269103656086</c:v>
                </c:pt>
                <c:pt idx="148">
                  <c:v>-60924.447038257029</c:v>
                </c:pt>
                <c:pt idx="149">
                  <c:v>-75166.341143114551</c:v>
                </c:pt>
                <c:pt idx="150">
                  <c:v>85460.153533327102</c:v>
                </c:pt>
                <c:pt idx="151">
                  <c:v>-65990.068019305123</c:v>
                </c:pt>
                <c:pt idx="152">
                  <c:v>-65264.983259784873</c:v>
                </c:pt>
                <c:pt idx="153">
                  <c:v>-57138.862222234253</c:v>
                </c:pt>
                <c:pt idx="154">
                  <c:v>-55888.080479188182</c:v>
                </c:pt>
                <c:pt idx="155">
                  <c:v>42737.028314146097</c:v>
                </c:pt>
                <c:pt idx="156">
                  <c:v>-44984.480199766753</c:v>
                </c:pt>
                <c:pt idx="157">
                  <c:v>-85769.010674333025</c:v>
                </c:pt>
                <c:pt idx="158">
                  <c:v>23653.231762334122</c:v>
                </c:pt>
                <c:pt idx="159">
                  <c:v>-75738.690883792588</c:v>
                </c:pt>
                <c:pt idx="160">
                  <c:v>26958.901179555454</c:v>
                </c:pt>
                <c:pt idx="161">
                  <c:v>-21748.867566931469</c:v>
                </c:pt>
                <c:pt idx="162">
                  <c:v>568.20870118352468</c:v>
                </c:pt>
                <c:pt idx="163">
                  <c:v>-46089.742673685192</c:v>
                </c:pt>
                <c:pt idx="164">
                  <c:v>8953.1802753736265</c:v>
                </c:pt>
                <c:pt idx="165">
                  <c:v>16460.470156731608</c:v>
                </c:pt>
                <c:pt idx="166">
                  <c:v>-153346.25384534898</c:v>
                </c:pt>
                <c:pt idx="167">
                  <c:v>102713.00460084341</c:v>
                </c:pt>
                <c:pt idx="168">
                  <c:v>-105635.02961577004</c:v>
                </c:pt>
                <c:pt idx="169">
                  <c:v>18088.095326341863</c:v>
                </c:pt>
                <c:pt idx="170">
                  <c:v>36639.754447630374</c:v>
                </c:pt>
                <c:pt idx="171">
                  <c:v>5739.2231523735682</c:v>
                </c:pt>
                <c:pt idx="172">
                  <c:v>-7931.4311953049037</c:v>
                </c:pt>
                <c:pt idx="173">
                  <c:v>-40739.819527388492</c:v>
                </c:pt>
                <c:pt idx="174">
                  <c:v>9638.3697539026034</c:v>
                </c:pt>
                <c:pt idx="175">
                  <c:v>-66696.577755040082</c:v>
                </c:pt>
                <c:pt idx="176">
                  <c:v>11459.576618889521</c:v>
                </c:pt>
                <c:pt idx="177">
                  <c:v>-11992.464714924979</c:v>
                </c:pt>
                <c:pt idx="178">
                  <c:v>-40471.432062323089</c:v>
                </c:pt>
                <c:pt idx="179">
                  <c:v>-50133.104163473123</c:v>
                </c:pt>
                <c:pt idx="180">
                  <c:v>6106.4713889942504</c:v>
                </c:pt>
                <c:pt idx="181">
                  <c:v>14679.827180686698</c:v>
                </c:pt>
                <c:pt idx="182">
                  <c:v>-24863.469090295024</c:v>
                </c:pt>
                <c:pt idx="183">
                  <c:v>21442.475711213192</c:v>
                </c:pt>
                <c:pt idx="184">
                  <c:v>2789.5394579633139</c:v>
                </c:pt>
                <c:pt idx="185">
                  <c:v>-30137.597612358048</c:v>
                </c:pt>
                <c:pt idx="186">
                  <c:v>-122055.22182561021</c:v>
                </c:pt>
                <c:pt idx="187">
                  <c:v>-51508.477846411697</c:v>
                </c:pt>
                <c:pt idx="188">
                  <c:v>-37654.112320465734</c:v>
                </c:pt>
                <c:pt idx="189">
                  <c:v>-39424.76684250409</c:v>
                </c:pt>
                <c:pt idx="190">
                  <c:v>-54968.878613067907</c:v>
                </c:pt>
                <c:pt idx="191">
                  <c:v>62200.882987256977</c:v>
                </c:pt>
                <c:pt idx="192">
                  <c:v>-29841.837215785054</c:v>
                </c:pt>
                <c:pt idx="193">
                  <c:v>-128783.20594070968</c:v>
                </c:pt>
                <c:pt idx="194">
                  <c:v>-65704.587362907187</c:v>
                </c:pt>
                <c:pt idx="195">
                  <c:v>-22133.147972624516</c:v>
                </c:pt>
                <c:pt idx="196">
                  <c:v>-3698.7534298170358</c:v>
                </c:pt>
                <c:pt idx="197">
                  <c:v>-22507.001501670282</c:v>
                </c:pt>
                <c:pt idx="198">
                  <c:v>87266.780798909254</c:v>
                </c:pt>
                <c:pt idx="199">
                  <c:v>-39660.896115038719</c:v>
                </c:pt>
                <c:pt idx="200">
                  <c:v>16732.901885937841</c:v>
                </c:pt>
                <c:pt idx="201">
                  <c:v>-40347.460788671335</c:v>
                </c:pt>
                <c:pt idx="202">
                  <c:v>-310.89694578154013</c:v>
                </c:pt>
                <c:pt idx="203">
                  <c:v>-36153.502836045343</c:v>
                </c:pt>
                <c:pt idx="204">
                  <c:v>12193.927128950367</c:v>
                </c:pt>
                <c:pt idx="205">
                  <c:v>-17939.685414414795</c:v>
                </c:pt>
                <c:pt idx="206">
                  <c:v>62514.646568811149</c:v>
                </c:pt>
                <c:pt idx="207">
                  <c:v>30934.6833119613</c:v>
                </c:pt>
                <c:pt idx="208">
                  <c:v>-58802.935647339735</c:v>
                </c:pt>
                <c:pt idx="209">
                  <c:v>108472.47345473943</c:v>
                </c:pt>
                <c:pt idx="210">
                  <c:v>81572.604898557125</c:v>
                </c:pt>
                <c:pt idx="211">
                  <c:v>-149144.32447486286</c:v>
                </c:pt>
                <c:pt idx="212">
                  <c:v>69405.790705966705</c:v>
                </c:pt>
                <c:pt idx="213">
                  <c:v>-24561.149931992404</c:v>
                </c:pt>
                <c:pt idx="214">
                  <c:v>13835.116754529939</c:v>
                </c:pt>
                <c:pt idx="215">
                  <c:v>-25687.178707079293</c:v>
                </c:pt>
                <c:pt idx="216">
                  <c:v>-75851.079800071951</c:v>
                </c:pt>
                <c:pt idx="217">
                  <c:v>-14269.434273033054</c:v>
                </c:pt>
                <c:pt idx="218">
                  <c:v>38578.443582924927</c:v>
                </c:pt>
                <c:pt idx="219">
                  <c:v>-80395.910398191889</c:v>
                </c:pt>
                <c:pt idx="220">
                  <c:v>10288.202474144346</c:v>
                </c:pt>
                <c:pt idx="221">
                  <c:v>-80281.489425309905</c:v>
                </c:pt>
                <c:pt idx="222">
                  <c:v>37811.507357077353</c:v>
                </c:pt>
                <c:pt idx="223">
                  <c:v>-80951.452372328669</c:v>
                </c:pt>
                <c:pt idx="224">
                  <c:v>-15937.878880515054</c:v>
                </c:pt>
                <c:pt idx="225">
                  <c:v>-28569.918866278429</c:v>
                </c:pt>
                <c:pt idx="226">
                  <c:v>-6064.3606506364304</c:v>
                </c:pt>
                <c:pt idx="227">
                  <c:v>-36390.09607689915</c:v>
                </c:pt>
                <c:pt idx="228">
                  <c:v>48964.360406480875</c:v>
                </c:pt>
                <c:pt idx="229">
                  <c:v>-40277.939295935823</c:v>
                </c:pt>
                <c:pt idx="230">
                  <c:v>37827.75444731192</c:v>
                </c:pt>
                <c:pt idx="231">
                  <c:v>-54778.995692485769</c:v>
                </c:pt>
                <c:pt idx="232">
                  <c:v>-2380.6797340828925</c:v>
                </c:pt>
                <c:pt idx="233">
                  <c:v>46296.461884064309</c:v>
                </c:pt>
                <c:pt idx="234">
                  <c:v>62390.530006592162</c:v>
                </c:pt>
                <c:pt idx="235">
                  <c:v>-16190.355385616596</c:v>
                </c:pt>
                <c:pt idx="236">
                  <c:v>-300.75300122075714</c:v>
                </c:pt>
                <c:pt idx="237">
                  <c:v>-3249.1826925993664</c:v>
                </c:pt>
                <c:pt idx="238">
                  <c:v>16562.255429215846</c:v>
                </c:pt>
                <c:pt idx="239">
                  <c:v>-63630.473572897579</c:v>
                </c:pt>
                <c:pt idx="240">
                  <c:v>-48172.334139162151</c:v>
                </c:pt>
                <c:pt idx="241">
                  <c:v>29188.61142551864</c:v>
                </c:pt>
                <c:pt idx="242">
                  <c:v>4941.5968638398917</c:v>
                </c:pt>
                <c:pt idx="243">
                  <c:v>-128129.65142702864</c:v>
                </c:pt>
                <c:pt idx="244">
                  <c:v>-37162.627102391212</c:v>
                </c:pt>
                <c:pt idx="245">
                  <c:v>99993.472570653947</c:v>
                </c:pt>
                <c:pt idx="246">
                  <c:v>103386.18982316949</c:v>
                </c:pt>
                <c:pt idx="247">
                  <c:v>-39105.544140452228</c:v>
                </c:pt>
                <c:pt idx="248">
                  <c:v>-28851.832077054307</c:v>
                </c:pt>
                <c:pt idx="249">
                  <c:v>-21651.361513132229</c:v>
                </c:pt>
                <c:pt idx="250">
                  <c:v>-39280.807887003903</c:v>
                </c:pt>
                <c:pt idx="251">
                  <c:v>-29929.558772688004</c:v>
                </c:pt>
                <c:pt idx="252">
                  <c:v>-75932.033776343567</c:v>
                </c:pt>
                <c:pt idx="253">
                  <c:v>-10138.408541252487</c:v>
                </c:pt>
                <c:pt idx="254">
                  <c:v>-18242.255391829647</c:v>
                </c:pt>
                <c:pt idx="255">
                  <c:v>-48586.949080054881</c:v>
                </c:pt>
                <c:pt idx="256">
                  <c:v>30774.157495249645</c:v>
                </c:pt>
                <c:pt idx="257">
                  <c:v>105720.20738933358</c:v>
                </c:pt>
                <c:pt idx="258">
                  <c:v>-33373.404332873877</c:v>
                </c:pt>
                <c:pt idx="259">
                  <c:v>58031.269050777715</c:v>
                </c:pt>
                <c:pt idx="260">
                  <c:v>-79889.35051350022</c:v>
                </c:pt>
                <c:pt idx="261">
                  <c:v>70652.571381639224</c:v>
                </c:pt>
                <c:pt idx="262">
                  <c:v>54416.10296957189</c:v>
                </c:pt>
                <c:pt idx="263">
                  <c:v>2471.0563272983418</c:v>
                </c:pt>
                <c:pt idx="264">
                  <c:v>-5270.0593623060267</c:v>
                </c:pt>
                <c:pt idx="265">
                  <c:v>734.51137758692494</c:v>
                </c:pt>
                <c:pt idx="266">
                  <c:v>25626.613981501199</c:v>
                </c:pt>
                <c:pt idx="267">
                  <c:v>-33070.811850257742</c:v>
                </c:pt>
                <c:pt idx="268">
                  <c:v>14997.191841711523</c:v>
                </c:pt>
                <c:pt idx="269">
                  <c:v>-30604.592349086888</c:v>
                </c:pt>
                <c:pt idx="270">
                  <c:v>25094.064270559815</c:v>
                </c:pt>
                <c:pt idx="271">
                  <c:v>-27712.045263317355</c:v>
                </c:pt>
                <c:pt idx="272">
                  <c:v>-23883.882609116787</c:v>
                </c:pt>
                <c:pt idx="273">
                  <c:v>32741.308346387872</c:v>
                </c:pt>
                <c:pt idx="274">
                  <c:v>23800.212751208281</c:v>
                </c:pt>
                <c:pt idx="275">
                  <c:v>-26281.070907751564</c:v>
                </c:pt>
                <c:pt idx="276">
                  <c:v>-44340.961168758571</c:v>
                </c:pt>
                <c:pt idx="277">
                  <c:v>-18168.893672884034</c:v>
                </c:pt>
                <c:pt idx="278">
                  <c:v>96138.11631640821</c:v>
                </c:pt>
                <c:pt idx="279">
                  <c:v>-19956.718087246525</c:v>
                </c:pt>
                <c:pt idx="280">
                  <c:v>62490.821336561523</c:v>
                </c:pt>
                <c:pt idx="281">
                  <c:v>70171.423771079921</c:v>
                </c:pt>
                <c:pt idx="282">
                  <c:v>-16822.450089368213</c:v>
                </c:pt>
                <c:pt idx="283">
                  <c:v>-1214.9197105882922</c:v>
                </c:pt>
                <c:pt idx="284">
                  <c:v>5627.8533559467178</c:v>
                </c:pt>
                <c:pt idx="285">
                  <c:v>61139.994969011808</c:v>
                </c:pt>
                <c:pt idx="286">
                  <c:v>55884.097356166283</c:v>
                </c:pt>
                <c:pt idx="287">
                  <c:v>90576.947415301751</c:v>
                </c:pt>
                <c:pt idx="288">
                  <c:v>101225.6472636431</c:v>
                </c:pt>
                <c:pt idx="289">
                  <c:v>26878.867921369441</c:v>
                </c:pt>
                <c:pt idx="290">
                  <c:v>-10866.379740164557</c:v>
                </c:pt>
                <c:pt idx="291">
                  <c:v>-32780.757956004527</c:v>
                </c:pt>
                <c:pt idx="292">
                  <c:v>-54646.202020943107</c:v>
                </c:pt>
                <c:pt idx="293">
                  <c:v>66973.114182801568</c:v>
                </c:pt>
                <c:pt idx="294">
                  <c:v>3148.9259367948398</c:v>
                </c:pt>
                <c:pt idx="295">
                  <c:v>-14034.108657976147</c:v>
                </c:pt>
                <c:pt idx="296">
                  <c:v>102710.22785771801</c:v>
                </c:pt>
                <c:pt idx="297">
                  <c:v>86175.700289707864</c:v>
                </c:pt>
                <c:pt idx="298">
                  <c:v>37656.866765300685</c:v>
                </c:pt>
                <c:pt idx="299">
                  <c:v>-75994.690717903344</c:v>
                </c:pt>
                <c:pt idx="300">
                  <c:v>17451.070547360519</c:v>
                </c:pt>
                <c:pt idx="301">
                  <c:v>-5322.6495730693568</c:v>
                </c:pt>
                <c:pt idx="302">
                  <c:v>-28931.019425722538</c:v>
                </c:pt>
                <c:pt idx="303">
                  <c:v>-99335.454247702262</c:v>
                </c:pt>
                <c:pt idx="304">
                  <c:v>41671.036585868394</c:v>
                </c:pt>
                <c:pt idx="305">
                  <c:v>-74249.098199275264</c:v>
                </c:pt>
                <c:pt idx="306">
                  <c:v>-8450.100769670622</c:v>
                </c:pt>
                <c:pt idx="307">
                  <c:v>11162.380043867102</c:v>
                </c:pt>
                <c:pt idx="308">
                  <c:v>-25013.5183684082</c:v>
                </c:pt>
                <c:pt idx="309">
                  <c:v>50814.765691985958</c:v>
                </c:pt>
                <c:pt idx="310">
                  <c:v>38160.599134467717</c:v>
                </c:pt>
                <c:pt idx="311">
                  <c:v>-15113.281490870635</c:v>
                </c:pt>
                <c:pt idx="312">
                  <c:v>-25685.699480590003</c:v>
                </c:pt>
                <c:pt idx="313">
                  <c:v>82519.115723857656</c:v>
                </c:pt>
                <c:pt idx="314">
                  <c:v>29563.844520246319</c:v>
                </c:pt>
                <c:pt idx="315">
                  <c:v>-13071.22982597677</c:v>
                </c:pt>
                <c:pt idx="316">
                  <c:v>36107.318848606024</c:v>
                </c:pt>
                <c:pt idx="317">
                  <c:v>-22435.447787392361</c:v>
                </c:pt>
                <c:pt idx="318">
                  <c:v>-40696.361679660156</c:v>
                </c:pt>
                <c:pt idx="319">
                  <c:v>101228.4807549782</c:v>
                </c:pt>
                <c:pt idx="320">
                  <c:v>68279.537431036064</c:v>
                </c:pt>
                <c:pt idx="321">
                  <c:v>69981.131144135492</c:v>
                </c:pt>
                <c:pt idx="322">
                  <c:v>123309.14349841751</c:v>
                </c:pt>
                <c:pt idx="323">
                  <c:v>149038.62442509364</c:v>
                </c:pt>
                <c:pt idx="324">
                  <c:v>-35098.323014087568</c:v>
                </c:pt>
                <c:pt idx="325">
                  <c:v>35657.501451845514</c:v>
                </c:pt>
                <c:pt idx="326">
                  <c:v>35099.136133449909</c:v>
                </c:pt>
                <c:pt idx="327">
                  <c:v>-101225.5052213092</c:v>
                </c:pt>
                <c:pt idx="328">
                  <c:v>159002.25634660071</c:v>
                </c:pt>
                <c:pt idx="329">
                  <c:v>160639.58749682584</c:v>
                </c:pt>
                <c:pt idx="330">
                  <c:v>-81772.320971779409</c:v>
                </c:pt>
                <c:pt idx="331">
                  <c:v>39157.171620778681</c:v>
                </c:pt>
                <c:pt idx="332">
                  <c:v>155218.25153875642</c:v>
                </c:pt>
                <c:pt idx="333">
                  <c:v>-127491.4811017302</c:v>
                </c:pt>
                <c:pt idx="334">
                  <c:v>243230.51700728573</c:v>
                </c:pt>
                <c:pt idx="335">
                  <c:v>136270.97743990296</c:v>
                </c:pt>
                <c:pt idx="336">
                  <c:v>49561.533628616598</c:v>
                </c:pt>
                <c:pt idx="337">
                  <c:v>43666.134147632925</c:v>
                </c:pt>
                <c:pt idx="338">
                  <c:v>64003.74233031529</c:v>
                </c:pt>
                <c:pt idx="339">
                  <c:v>110987.4471832519</c:v>
                </c:pt>
                <c:pt idx="340">
                  <c:v>-17734.682598105341</c:v>
                </c:pt>
                <c:pt idx="341">
                  <c:v>-63075.000842914829</c:v>
                </c:pt>
                <c:pt idx="342">
                  <c:v>40173.054740459658</c:v>
                </c:pt>
                <c:pt idx="343">
                  <c:v>-101322.73189506121</c:v>
                </c:pt>
                <c:pt idx="344">
                  <c:v>-77002.204955521214</c:v>
                </c:pt>
                <c:pt idx="345">
                  <c:v>12667.892269514879</c:v>
                </c:pt>
                <c:pt idx="346">
                  <c:v>-160655.67699903846</c:v>
                </c:pt>
                <c:pt idx="347">
                  <c:v>148286.7844006829</c:v>
                </c:pt>
                <c:pt idx="348">
                  <c:v>-46020.832549361134</c:v>
                </c:pt>
                <c:pt idx="349">
                  <c:v>-24379.517237421329</c:v>
                </c:pt>
                <c:pt idx="350">
                  <c:v>-30543.923114311183</c:v>
                </c:pt>
                <c:pt idx="351">
                  <c:v>-40232.042683516513</c:v>
                </c:pt>
                <c:pt idx="352">
                  <c:v>-19756.45119374647</c:v>
                </c:pt>
                <c:pt idx="353">
                  <c:v>-30325.183448037656</c:v>
                </c:pt>
                <c:pt idx="354">
                  <c:v>-5405.2236633810098</c:v>
                </c:pt>
                <c:pt idx="355">
                  <c:v>-22821.436164633895</c:v>
                </c:pt>
                <c:pt idx="356">
                  <c:v>-37873.337137203547</c:v>
                </c:pt>
                <c:pt idx="357">
                  <c:v>-10649.451781284704</c:v>
                </c:pt>
                <c:pt idx="358">
                  <c:v>2281.4044736875803</c:v>
                </c:pt>
                <c:pt idx="359">
                  <c:v>-9760.7044483920909</c:v>
                </c:pt>
                <c:pt idx="360">
                  <c:v>-103458.76321444311</c:v>
                </c:pt>
                <c:pt idx="361">
                  <c:v>57.796150066773407</c:v>
                </c:pt>
                <c:pt idx="362">
                  <c:v>-19610.621400378644</c:v>
                </c:pt>
                <c:pt idx="363">
                  <c:v>9973.3381627814961</c:v>
                </c:pt>
                <c:pt idx="364">
                  <c:v>-40053.248634510965</c:v>
                </c:pt>
                <c:pt idx="365">
                  <c:v>-17429.160884187091</c:v>
                </c:pt>
                <c:pt idx="366">
                  <c:v>-55134.550160783052</c:v>
                </c:pt>
                <c:pt idx="367">
                  <c:v>-31479.733095286938</c:v>
                </c:pt>
                <c:pt idx="368">
                  <c:v>22723.829932225286</c:v>
                </c:pt>
                <c:pt idx="369">
                  <c:v>-23919.020064656273</c:v>
                </c:pt>
                <c:pt idx="370">
                  <c:v>851.56966376211494</c:v>
                </c:pt>
                <c:pt idx="371">
                  <c:v>-28630.330744255276</c:v>
                </c:pt>
                <c:pt idx="372">
                  <c:v>31339.406891210005</c:v>
                </c:pt>
                <c:pt idx="373">
                  <c:v>16884.457119656727</c:v>
                </c:pt>
                <c:pt idx="374">
                  <c:v>51460.706891965121</c:v>
                </c:pt>
                <c:pt idx="375">
                  <c:v>94862.616112878546</c:v>
                </c:pt>
                <c:pt idx="376">
                  <c:v>272887.75878933072</c:v>
                </c:pt>
                <c:pt idx="377">
                  <c:v>-106170.62762122281</c:v>
                </c:pt>
                <c:pt idx="378">
                  <c:v>-417.37727830576478</c:v>
                </c:pt>
                <c:pt idx="379">
                  <c:v>851.1043033702299</c:v>
                </c:pt>
                <c:pt idx="380">
                  <c:v>260984.0445036164</c:v>
                </c:pt>
                <c:pt idx="381">
                  <c:v>272888.8064083783</c:v>
                </c:pt>
                <c:pt idx="382">
                  <c:v>81203.440835183777</c:v>
                </c:pt>
                <c:pt idx="383">
                  <c:v>99894.587825384573</c:v>
                </c:pt>
                <c:pt idx="384">
                  <c:v>59849.116947249975</c:v>
                </c:pt>
                <c:pt idx="385">
                  <c:v>40627.594916003116</c:v>
                </c:pt>
                <c:pt idx="386">
                  <c:v>52513.208965120139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2B-4632-945D-82E7C6C8C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906959"/>
        <c:axId val="2104909359"/>
      </c:scatterChart>
      <c:valAx>
        <c:axId val="2104906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909359"/>
        <c:crosses val="autoZero"/>
        <c:crossBetween val="midCat"/>
      </c:valAx>
      <c:valAx>
        <c:axId val="21049093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906959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 </a:t>
            </a:r>
            <a:r>
              <a:rPr lang="en-US"/>
              <a:t>X 6 </a:t>
            </a:r>
            <a:r>
              <a:rPr lang="ru-RU"/>
              <a:t>Время</a:t>
            </a:r>
            <a:r>
              <a:rPr lang="ru-RU" baseline="0"/>
              <a:t> до метро</a:t>
            </a:r>
            <a:endParaRPr lang="ru-RU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[1]Sheet1!$F$2:$F$388</c:f>
              <c:numCache>
                <c:formatCode>General</c:formatCode>
                <c:ptCount val="387"/>
                <c:pt idx="0">
                  <c:v>0.76190476190476186</c:v>
                </c:pt>
                <c:pt idx="1">
                  <c:v>0.80952380952380953</c:v>
                </c:pt>
                <c:pt idx="2">
                  <c:v>0.23809523809523811</c:v>
                </c:pt>
                <c:pt idx="3">
                  <c:v>0.2857142857142857</c:v>
                </c:pt>
                <c:pt idx="4">
                  <c:v>0.42857142857142849</c:v>
                </c:pt>
                <c:pt idx="5">
                  <c:v>0.23809523809523811</c:v>
                </c:pt>
                <c:pt idx="6">
                  <c:v>9.5238095238095233E-2</c:v>
                </c:pt>
                <c:pt idx="7">
                  <c:v>0.5714285714285714</c:v>
                </c:pt>
                <c:pt idx="8">
                  <c:v>0.42857142857142849</c:v>
                </c:pt>
                <c:pt idx="9">
                  <c:v>0.90476190476190477</c:v>
                </c:pt>
                <c:pt idx="10">
                  <c:v>0.19047619047619049</c:v>
                </c:pt>
                <c:pt idx="11">
                  <c:v>0.23809523809523811</c:v>
                </c:pt>
                <c:pt idx="12">
                  <c:v>0.2857142857142857</c:v>
                </c:pt>
                <c:pt idx="13">
                  <c:v>0.2857142857142857</c:v>
                </c:pt>
                <c:pt idx="14">
                  <c:v>0.19047619047619049</c:v>
                </c:pt>
                <c:pt idx="15">
                  <c:v>0.38095238095238088</c:v>
                </c:pt>
                <c:pt idx="16">
                  <c:v>0.76190476190476186</c:v>
                </c:pt>
                <c:pt idx="17">
                  <c:v>0.47619047619047622</c:v>
                </c:pt>
                <c:pt idx="18">
                  <c:v>0.33333333333333331</c:v>
                </c:pt>
                <c:pt idx="19">
                  <c:v>0.5714285714285714</c:v>
                </c:pt>
                <c:pt idx="20">
                  <c:v>0.5714285714285714</c:v>
                </c:pt>
                <c:pt idx="21">
                  <c:v>0.19047619047619049</c:v>
                </c:pt>
                <c:pt idx="22">
                  <c:v>0.38095238095238088</c:v>
                </c:pt>
                <c:pt idx="23">
                  <c:v>0.14285714285714279</c:v>
                </c:pt>
                <c:pt idx="24">
                  <c:v>0.23809523809523811</c:v>
                </c:pt>
                <c:pt idx="25">
                  <c:v>0.14285714285714279</c:v>
                </c:pt>
                <c:pt idx="26">
                  <c:v>4.7619047619047623E-2</c:v>
                </c:pt>
                <c:pt idx="27">
                  <c:v>4.7619047619047623E-2</c:v>
                </c:pt>
                <c:pt idx="28">
                  <c:v>0.66666666666666663</c:v>
                </c:pt>
                <c:pt idx="29">
                  <c:v>0.23809523809523811</c:v>
                </c:pt>
                <c:pt idx="30">
                  <c:v>0.95238095238095233</c:v>
                </c:pt>
                <c:pt idx="31">
                  <c:v>0.61904761904761907</c:v>
                </c:pt>
                <c:pt idx="32">
                  <c:v>0.23809523809523811</c:v>
                </c:pt>
                <c:pt idx="33">
                  <c:v>0.33333333333333331</c:v>
                </c:pt>
                <c:pt idx="34">
                  <c:v>0.61904761904761907</c:v>
                </c:pt>
                <c:pt idx="35">
                  <c:v>0.52380952380952384</c:v>
                </c:pt>
                <c:pt idx="36">
                  <c:v>0.14285714285714279</c:v>
                </c:pt>
                <c:pt idx="37">
                  <c:v>0.5714285714285714</c:v>
                </c:pt>
                <c:pt idx="38">
                  <c:v>0.76190476190476186</c:v>
                </c:pt>
                <c:pt idx="39">
                  <c:v>0.14285714285714279</c:v>
                </c:pt>
                <c:pt idx="40">
                  <c:v>9.5238095238095233E-2</c:v>
                </c:pt>
                <c:pt idx="41">
                  <c:v>0.7142857142857143</c:v>
                </c:pt>
                <c:pt idx="42">
                  <c:v>9.5238095238095233E-2</c:v>
                </c:pt>
                <c:pt idx="43">
                  <c:v>0.14285714285714279</c:v>
                </c:pt>
                <c:pt idx="44">
                  <c:v>0.2857142857142857</c:v>
                </c:pt>
                <c:pt idx="45">
                  <c:v>0.42857142857142849</c:v>
                </c:pt>
                <c:pt idx="46">
                  <c:v>0.23809523809523811</c:v>
                </c:pt>
                <c:pt idx="47">
                  <c:v>0.33333333333333331</c:v>
                </c:pt>
                <c:pt idx="48">
                  <c:v>0.19047619047619049</c:v>
                </c:pt>
                <c:pt idx="49">
                  <c:v>0.23809523809523811</c:v>
                </c:pt>
                <c:pt idx="50">
                  <c:v>0.14285714285714279</c:v>
                </c:pt>
                <c:pt idx="51">
                  <c:v>0.19047619047619049</c:v>
                </c:pt>
                <c:pt idx="52">
                  <c:v>0.42857142857142849</c:v>
                </c:pt>
                <c:pt idx="53">
                  <c:v>0.19047619047619049</c:v>
                </c:pt>
                <c:pt idx="54">
                  <c:v>0.52380952380952384</c:v>
                </c:pt>
                <c:pt idx="55">
                  <c:v>0.19047619047619049</c:v>
                </c:pt>
                <c:pt idx="56">
                  <c:v>0.5714285714285714</c:v>
                </c:pt>
                <c:pt idx="57">
                  <c:v>0.33333333333333331</c:v>
                </c:pt>
                <c:pt idx="58">
                  <c:v>0.14285714285714279</c:v>
                </c:pt>
                <c:pt idx="59">
                  <c:v>0.5714285714285714</c:v>
                </c:pt>
                <c:pt idx="60">
                  <c:v>0.42857142857142849</c:v>
                </c:pt>
                <c:pt idx="61">
                  <c:v>0.19047619047619049</c:v>
                </c:pt>
                <c:pt idx="62">
                  <c:v>0.61904761904761907</c:v>
                </c:pt>
                <c:pt idx="63">
                  <c:v>0.47619047619047622</c:v>
                </c:pt>
                <c:pt idx="64">
                  <c:v>0.2857142857142857</c:v>
                </c:pt>
                <c:pt idx="65">
                  <c:v>0.7142857142857143</c:v>
                </c:pt>
                <c:pt idx="66">
                  <c:v>0.38095238095238088</c:v>
                </c:pt>
                <c:pt idx="67">
                  <c:v>4.7619047619047623E-2</c:v>
                </c:pt>
                <c:pt idx="68">
                  <c:v>0.61904761904761907</c:v>
                </c:pt>
                <c:pt idx="69">
                  <c:v>0.47619047619047622</c:v>
                </c:pt>
                <c:pt idx="70">
                  <c:v>0.42857142857142849</c:v>
                </c:pt>
                <c:pt idx="71">
                  <c:v>0.80952380952380953</c:v>
                </c:pt>
                <c:pt idx="72">
                  <c:v>0.61904761904761907</c:v>
                </c:pt>
                <c:pt idx="73">
                  <c:v>0.52380952380952384</c:v>
                </c:pt>
                <c:pt idx="74">
                  <c:v>0.38095238095238088</c:v>
                </c:pt>
                <c:pt idx="75">
                  <c:v>0.42857142857142849</c:v>
                </c:pt>
                <c:pt idx="76">
                  <c:v>0.14285714285714279</c:v>
                </c:pt>
                <c:pt idx="77">
                  <c:v>0.19047619047619049</c:v>
                </c:pt>
                <c:pt idx="78">
                  <c:v>0</c:v>
                </c:pt>
                <c:pt idx="79">
                  <c:v>0.5714285714285714</c:v>
                </c:pt>
                <c:pt idx="80">
                  <c:v>0</c:v>
                </c:pt>
                <c:pt idx="81">
                  <c:v>0.2857142857142857</c:v>
                </c:pt>
                <c:pt idx="82">
                  <c:v>0.2857142857142857</c:v>
                </c:pt>
                <c:pt idx="83">
                  <c:v>0.5714285714285714</c:v>
                </c:pt>
                <c:pt idx="84">
                  <c:v>0.61904761904761907</c:v>
                </c:pt>
                <c:pt idx="85">
                  <c:v>0</c:v>
                </c:pt>
                <c:pt idx="86">
                  <c:v>0.5714285714285714</c:v>
                </c:pt>
                <c:pt idx="87">
                  <c:v>0.5714285714285714</c:v>
                </c:pt>
                <c:pt idx="88">
                  <c:v>0.80952380952380953</c:v>
                </c:pt>
                <c:pt idx="89">
                  <c:v>0.5714285714285714</c:v>
                </c:pt>
                <c:pt idx="90">
                  <c:v>0.47619047619047622</c:v>
                </c:pt>
                <c:pt idx="91">
                  <c:v>0.5714285714285714</c:v>
                </c:pt>
                <c:pt idx="92">
                  <c:v>0.90476190476190477</c:v>
                </c:pt>
                <c:pt idx="93">
                  <c:v>0.61904761904761907</c:v>
                </c:pt>
                <c:pt idx="94">
                  <c:v>0.42857142857142849</c:v>
                </c:pt>
                <c:pt idx="95">
                  <c:v>0.47619047619047622</c:v>
                </c:pt>
                <c:pt idx="96">
                  <c:v>9.5238095238095233E-2</c:v>
                </c:pt>
                <c:pt idx="97">
                  <c:v>0.7142857142857143</c:v>
                </c:pt>
                <c:pt idx="98">
                  <c:v>0.19047619047619049</c:v>
                </c:pt>
                <c:pt idx="99">
                  <c:v>0.2857142857142857</c:v>
                </c:pt>
                <c:pt idx="100">
                  <c:v>0.5714285714285714</c:v>
                </c:pt>
                <c:pt idx="101">
                  <c:v>0.14285714285714279</c:v>
                </c:pt>
                <c:pt idx="102">
                  <c:v>0.5714285714285714</c:v>
                </c:pt>
                <c:pt idx="103">
                  <c:v>0.14285714285714279</c:v>
                </c:pt>
                <c:pt idx="104">
                  <c:v>0.42857142857142849</c:v>
                </c:pt>
                <c:pt idx="105">
                  <c:v>0.42857142857142849</c:v>
                </c:pt>
                <c:pt idx="106">
                  <c:v>0.66666666666666663</c:v>
                </c:pt>
                <c:pt idx="107">
                  <c:v>0.47619047619047622</c:v>
                </c:pt>
                <c:pt idx="108">
                  <c:v>0</c:v>
                </c:pt>
                <c:pt idx="109">
                  <c:v>0.38095238095238088</c:v>
                </c:pt>
                <c:pt idx="110">
                  <c:v>0.2857142857142857</c:v>
                </c:pt>
                <c:pt idx="111">
                  <c:v>0.47619047619047622</c:v>
                </c:pt>
                <c:pt idx="112">
                  <c:v>0.42857142857142849</c:v>
                </c:pt>
                <c:pt idx="113">
                  <c:v>0.33333333333333331</c:v>
                </c:pt>
                <c:pt idx="114">
                  <c:v>0.5714285714285714</c:v>
                </c:pt>
                <c:pt idx="115">
                  <c:v>0.52380952380952384</c:v>
                </c:pt>
                <c:pt idx="116">
                  <c:v>0.47619047619047622</c:v>
                </c:pt>
                <c:pt idx="117">
                  <c:v>0.52380952380952384</c:v>
                </c:pt>
                <c:pt idx="118">
                  <c:v>0.5714285714285714</c:v>
                </c:pt>
                <c:pt idx="119">
                  <c:v>0.2857142857142857</c:v>
                </c:pt>
                <c:pt idx="120">
                  <c:v>4.7619047619047623E-2</c:v>
                </c:pt>
                <c:pt idx="121">
                  <c:v>1</c:v>
                </c:pt>
                <c:pt idx="122">
                  <c:v>0.2857142857142857</c:v>
                </c:pt>
                <c:pt idx="123">
                  <c:v>0.61904761904761907</c:v>
                </c:pt>
                <c:pt idx="124">
                  <c:v>9.5238095238095233E-2</c:v>
                </c:pt>
                <c:pt idx="125">
                  <c:v>0.14285714285714279</c:v>
                </c:pt>
                <c:pt idx="126">
                  <c:v>0.52380952380952384</c:v>
                </c:pt>
                <c:pt idx="127">
                  <c:v>0.61904761904761907</c:v>
                </c:pt>
                <c:pt idx="128">
                  <c:v>0.33333333333333331</c:v>
                </c:pt>
                <c:pt idx="129">
                  <c:v>9.5238095238095233E-2</c:v>
                </c:pt>
                <c:pt idx="130">
                  <c:v>0.33333333333333331</c:v>
                </c:pt>
                <c:pt idx="131">
                  <c:v>0.66666666666666663</c:v>
                </c:pt>
                <c:pt idx="132">
                  <c:v>4.7619047619047623E-2</c:v>
                </c:pt>
                <c:pt idx="133">
                  <c:v>0.33333333333333331</c:v>
                </c:pt>
                <c:pt idx="134">
                  <c:v>0.38095238095238088</c:v>
                </c:pt>
                <c:pt idx="135">
                  <c:v>0.38095238095238088</c:v>
                </c:pt>
                <c:pt idx="136">
                  <c:v>0.33333333333333331</c:v>
                </c:pt>
                <c:pt idx="137">
                  <c:v>0.23809523809523811</c:v>
                </c:pt>
                <c:pt idx="138">
                  <c:v>0.5714285714285714</c:v>
                </c:pt>
                <c:pt idx="139">
                  <c:v>0.66666666666666663</c:v>
                </c:pt>
                <c:pt idx="140">
                  <c:v>0.66666666666666663</c:v>
                </c:pt>
                <c:pt idx="141">
                  <c:v>0.38095238095238088</c:v>
                </c:pt>
                <c:pt idx="142">
                  <c:v>0.38095238095238088</c:v>
                </c:pt>
                <c:pt idx="143">
                  <c:v>0.19047619047619049</c:v>
                </c:pt>
                <c:pt idx="144">
                  <c:v>0.23809523809523811</c:v>
                </c:pt>
                <c:pt idx="145">
                  <c:v>0.47619047619047622</c:v>
                </c:pt>
                <c:pt idx="146">
                  <c:v>0.2857142857142857</c:v>
                </c:pt>
                <c:pt idx="147">
                  <c:v>0.2857142857142857</c:v>
                </c:pt>
                <c:pt idx="148">
                  <c:v>0.52380952380952384</c:v>
                </c:pt>
                <c:pt idx="149">
                  <c:v>0.2857142857142857</c:v>
                </c:pt>
                <c:pt idx="150">
                  <c:v>0.33333333333333331</c:v>
                </c:pt>
                <c:pt idx="151">
                  <c:v>0.47619047619047622</c:v>
                </c:pt>
                <c:pt idx="152">
                  <c:v>0.52380952380952384</c:v>
                </c:pt>
                <c:pt idx="153">
                  <c:v>0.47619047619047622</c:v>
                </c:pt>
                <c:pt idx="154">
                  <c:v>0.52380952380952384</c:v>
                </c:pt>
                <c:pt idx="155">
                  <c:v>0.33333333333333331</c:v>
                </c:pt>
                <c:pt idx="156">
                  <c:v>0.38095238095238088</c:v>
                </c:pt>
                <c:pt idx="157">
                  <c:v>0.42857142857142849</c:v>
                </c:pt>
                <c:pt idx="158">
                  <c:v>0.33333333333333331</c:v>
                </c:pt>
                <c:pt idx="159">
                  <c:v>0.2857142857142857</c:v>
                </c:pt>
                <c:pt idx="160">
                  <c:v>4.7619047619047623E-2</c:v>
                </c:pt>
                <c:pt idx="161">
                  <c:v>0.61904761904761907</c:v>
                </c:pt>
                <c:pt idx="162">
                  <c:v>0.7142857142857143</c:v>
                </c:pt>
                <c:pt idx="163">
                  <c:v>0.23809523809523811</c:v>
                </c:pt>
                <c:pt idx="164">
                  <c:v>0.47619047619047622</c:v>
                </c:pt>
                <c:pt idx="165">
                  <c:v>0.23809523809523811</c:v>
                </c:pt>
                <c:pt idx="166">
                  <c:v>0.42857142857142849</c:v>
                </c:pt>
                <c:pt idx="167">
                  <c:v>0.47619047619047622</c:v>
                </c:pt>
                <c:pt idx="168">
                  <c:v>0.5714285714285714</c:v>
                </c:pt>
                <c:pt idx="169">
                  <c:v>0.33333333333333331</c:v>
                </c:pt>
                <c:pt idx="170">
                  <c:v>0.66666666666666663</c:v>
                </c:pt>
                <c:pt idx="171">
                  <c:v>0.2857142857142857</c:v>
                </c:pt>
                <c:pt idx="172">
                  <c:v>0.52380952380952384</c:v>
                </c:pt>
                <c:pt idx="173">
                  <c:v>0.23809523809523811</c:v>
                </c:pt>
                <c:pt idx="174">
                  <c:v>0.23809523809523811</c:v>
                </c:pt>
                <c:pt idx="175">
                  <c:v>9.5238095238095233E-2</c:v>
                </c:pt>
                <c:pt idx="176">
                  <c:v>4.7619047619047623E-2</c:v>
                </c:pt>
                <c:pt idx="177">
                  <c:v>0.61904761904761907</c:v>
                </c:pt>
                <c:pt idx="178">
                  <c:v>0.66666666666666663</c:v>
                </c:pt>
                <c:pt idx="179">
                  <c:v>0.66666666666666663</c:v>
                </c:pt>
                <c:pt idx="180">
                  <c:v>0.2857142857142857</c:v>
                </c:pt>
                <c:pt idx="181">
                  <c:v>0.52380952380952384</c:v>
                </c:pt>
                <c:pt idx="182">
                  <c:v>0.66666666666666663</c:v>
                </c:pt>
                <c:pt idx="183">
                  <c:v>0.14285714285714279</c:v>
                </c:pt>
                <c:pt idx="184">
                  <c:v>0.2857142857142857</c:v>
                </c:pt>
                <c:pt idx="185">
                  <c:v>0.5714285714285714</c:v>
                </c:pt>
                <c:pt idx="186">
                  <c:v>0.61904761904761907</c:v>
                </c:pt>
                <c:pt idx="187">
                  <c:v>0.38095238095238088</c:v>
                </c:pt>
                <c:pt idx="188">
                  <c:v>0.14285714285714279</c:v>
                </c:pt>
                <c:pt idx="189">
                  <c:v>9.5238095238095233E-2</c:v>
                </c:pt>
                <c:pt idx="190">
                  <c:v>0.42857142857142849</c:v>
                </c:pt>
                <c:pt idx="191">
                  <c:v>0.42857142857142849</c:v>
                </c:pt>
                <c:pt idx="192">
                  <c:v>0.61904761904761907</c:v>
                </c:pt>
                <c:pt idx="193">
                  <c:v>0.14285714285714279</c:v>
                </c:pt>
                <c:pt idx="194">
                  <c:v>0.33333333333333331</c:v>
                </c:pt>
                <c:pt idx="195">
                  <c:v>0.76190476190476186</c:v>
                </c:pt>
                <c:pt idx="196">
                  <c:v>0</c:v>
                </c:pt>
                <c:pt idx="197">
                  <c:v>0.19047619047619049</c:v>
                </c:pt>
                <c:pt idx="198">
                  <c:v>0.42857142857142849</c:v>
                </c:pt>
                <c:pt idx="199">
                  <c:v>9.5238095238095233E-2</c:v>
                </c:pt>
                <c:pt idx="200">
                  <c:v>0.52380952380952384</c:v>
                </c:pt>
                <c:pt idx="201">
                  <c:v>0.19047619047619049</c:v>
                </c:pt>
                <c:pt idx="202">
                  <c:v>0.23809523809523811</c:v>
                </c:pt>
                <c:pt idx="203">
                  <c:v>0.76190476190476186</c:v>
                </c:pt>
                <c:pt idx="204">
                  <c:v>0.42857142857142849</c:v>
                </c:pt>
                <c:pt idx="205">
                  <c:v>0.23809523809523811</c:v>
                </c:pt>
                <c:pt idx="206">
                  <c:v>0.23809523809523811</c:v>
                </c:pt>
                <c:pt idx="207">
                  <c:v>0.5714285714285714</c:v>
                </c:pt>
                <c:pt idx="208">
                  <c:v>0.5714285714285714</c:v>
                </c:pt>
                <c:pt idx="209">
                  <c:v>4.7619047619047623E-2</c:v>
                </c:pt>
                <c:pt idx="210">
                  <c:v>0.5714285714285714</c:v>
                </c:pt>
                <c:pt idx="211">
                  <c:v>0.33333333333333331</c:v>
                </c:pt>
                <c:pt idx="212">
                  <c:v>0.66666666666666663</c:v>
                </c:pt>
                <c:pt idx="213">
                  <c:v>0.52380952380952384</c:v>
                </c:pt>
                <c:pt idx="214">
                  <c:v>0.61904761904761907</c:v>
                </c:pt>
                <c:pt idx="215">
                  <c:v>0.33333333333333331</c:v>
                </c:pt>
                <c:pt idx="216">
                  <c:v>0.23809523809523811</c:v>
                </c:pt>
                <c:pt idx="217">
                  <c:v>1</c:v>
                </c:pt>
                <c:pt idx="218">
                  <c:v>0.5714285714285714</c:v>
                </c:pt>
                <c:pt idx="219">
                  <c:v>0.38095238095238088</c:v>
                </c:pt>
                <c:pt idx="220">
                  <c:v>0.66666666666666663</c:v>
                </c:pt>
                <c:pt idx="221">
                  <c:v>0.2857142857142857</c:v>
                </c:pt>
                <c:pt idx="222">
                  <c:v>0.7142857142857143</c:v>
                </c:pt>
                <c:pt idx="223">
                  <c:v>0.61904761904761907</c:v>
                </c:pt>
                <c:pt idx="224">
                  <c:v>0.42857142857142849</c:v>
                </c:pt>
                <c:pt idx="225">
                  <c:v>0.47619047619047622</c:v>
                </c:pt>
                <c:pt idx="226">
                  <c:v>0.38095238095238088</c:v>
                </c:pt>
                <c:pt idx="227">
                  <c:v>0.8571428571428571</c:v>
                </c:pt>
                <c:pt idx="228">
                  <c:v>0.47619047619047622</c:v>
                </c:pt>
                <c:pt idx="229">
                  <c:v>0</c:v>
                </c:pt>
                <c:pt idx="230">
                  <c:v>0.5714285714285714</c:v>
                </c:pt>
                <c:pt idx="231">
                  <c:v>0.66666666666666663</c:v>
                </c:pt>
                <c:pt idx="232">
                  <c:v>0.38095238095238088</c:v>
                </c:pt>
                <c:pt idx="233">
                  <c:v>4.7619047619047623E-2</c:v>
                </c:pt>
                <c:pt idx="234">
                  <c:v>0.52380952380952384</c:v>
                </c:pt>
                <c:pt idx="235">
                  <c:v>0.38095238095238088</c:v>
                </c:pt>
                <c:pt idx="236">
                  <c:v>0.38095238095238088</c:v>
                </c:pt>
                <c:pt idx="237">
                  <c:v>0.38095238095238088</c:v>
                </c:pt>
                <c:pt idx="238">
                  <c:v>0.38095238095238088</c:v>
                </c:pt>
                <c:pt idx="239">
                  <c:v>0.14285714285714279</c:v>
                </c:pt>
                <c:pt idx="240">
                  <c:v>0.42857142857142849</c:v>
                </c:pt>
                <c:pt idx="241">
                  <c:v>4.7619047619047623E-2</c:v>
                </c:pt>
                <c:pt idx="242">
                  <c:v>0.66666666666666663</c:v>
                </c:pt>
                <c:pt idx="243">
                  <c:v>0.14285714285714279</c:v>
                </c:pt>
                <c:pt idx="244">
                  <c:v>0.38095238095238088</c:v>
                </c:pt>
                <c:pt idx="245">
                  <c:v>0.52380952380952384</c:v>
                </c:pt>
                <c:pt idx="246">
                  <c:v>0.42857142857142849</c:v>
                </c:pt>
                <c:pt idx="247">
                  <c:v>0.52380952380952384</c:v>
                </c:pt>
                <c:pt idx="248">
                  <c:v>0</c:v>
                </c:pt>
                <c:pt idx="249">
                  <c:v>0.23809523809523811</c:v>
                </c:pt>
                <c:pt idx="250">
                  <c:v>0.42857142857142849</c:v>
                </c:pt>
                <c:pt idx="251">
                  <c:v>0.47619047619047622</c:v>
                </c:pt>
                <c:pt idx="252">
                  <c:v>0.42857142857142849</c:v>
                </c:pt>
                <c:pt idx="253">
                  <c:v>0.14285714285714279</c:v>
                </c:pt>
                <c:pt idx="254">
                  <c:v>0.38095238095238088</c:v>
                </c:pt>
                <c:pt idx="255">
                  <c:v>0.47619047619047622</c:v>
                </c:pt>
                <c:pt idx="256">
                  <c:v>0.33333333333333331</c:v>
                </c:pt>
                <c:pt idx="257">
                  <c:v>0.14285714285714279</c:v>
                </c:pt>
                <c:pt idx="258">
                  <c:v>4.7619047619047623E-2</c:v>
                </c:pt>
                <c:pt idx="259">
                  <c:v>0.5714285714285714</c:v>
                </c:pt>
                <c:pt idx="260">
                  <c:v>0.61904761904761907</c:v>
                </c:pt>
                <c:pt idx="261">
                  <c:v>0.5714285714285714</c:v>
                </c:pt>
                <c:pt idx="262">
                  <c:v>0.42857142857142849</c:v>
                </c:pt>
                <c:pt idx="263">
                  <c:v>0.33333333333333331</c:v>
                </c:pt>
                <c:pt idx="264">
                  <c:v>0.38095238095238088</c:v>
                </c:pt>
                <c:pt idx="265">
                  <c:v>0.8571428571428571</c:v>
                </c:pt>
                <c:pt idx="266">
                  <c:v>0.19047619047619049</c:v>
                </c:pt>
                <c:pt idx="267">
                  <c:v>0.14285714285714279</c:v>
                </c:pt>
                <c:pt idx="268">
                  <c:v>0.61904761904761907</c:v>
                </c:pt>
                <c:pt idx="269">
                  <c:v>0.52380952380952384</c:v>
                </c:pt>
                <c:pt idx="270">
                  <c:v>0.23809523809523811</c:v>
                </c:pt>
                <c:pt idx="271">
                  <c:v>0.61904761904761907</c:v>
                </c:pt>
                <c:pt idx="272">
                  <c:v>9.5238095238095233E-2</c:v>
                </c:pt>
                <c:pt idx="273">
                  <c:v>0.14285714285714279</c:v>
                </c:pt>
                <c:pt idx="274">
                  <c:v>0.8571428571428571</c:v>
                </c:pt>
                <c:pt idx="275">
                  <c:v>0.80952380952380953</c:v>
                </c:pt>
                <c:pt idx="276">
                  <c:v>0.66666666666666663</c:v>
                </c:pt>
                <c:pt idx="277">
                  <c:v>0.14285714285714279</c:v>
                </c:pt>
                <c:pt idx="278">
                  <c:v>0.61904761904761907</c:v>
                </c:pt>
                <c:pt idx="279">
                  <c:v>0.42857142857142849</c:v>
                </c:pt>
                <c:pt idx="280">
                  <c:v>0.23809523809523811</c:v>
                </c:pt>
                <c:pt idx="281">
                  <c:v>9.5238095238095233E-2</c:v>
                </c:pt>
                <c:pt idx="282">
                  <c:v>0.5714285714285714</c:v>
                </c:pt>
                <c:pt idx="283">
                  <c:v>0.66666666666666663</c:v>
                </c:pt>
                <c:pt idx="284">
                  <c:v>0.2857142857142857</c:v>
                </c:pt>
                <c:pt idx="285">
                  <c:v>9.5238095238095233E-2</c:v>
                </c:pt>
                <c:pt idx="286">
                  <c:v>0.47619047619047622</c:v>
                </c:pt>
                <c:pt idx="287">
                  <c:v>0</c:v>
                </c:pt>
                <c:pt idx="288">
                  <c:v>0.19047619047619049</c:v>
                </c:pt>
                <c:pt idx="289">
                  <c:v>0.38095238095238088</c:v>
                </c:pt>
                <c:pt idx="290">
                  <c:v>0.5714285714285714</c:v>
                </c:pt>
                <c:pt idx="291">
                  <c:v>0.47619047619047622</c:v>
                </c:pt>
                <c:pt idx="292">
                  <c:v>0.14285714285714279</c:v>
                </c:pt>
                <c:pt idx="293">
                  <c:v>4.7619047619047623E-2</c:v>
                </c:pt>
                <c:pt idx="294">
                  <c:v>0.47619047619047622</c:v>
                </c:pt>
                <c:pt idx="295">
                  <c:v>0.47619047619047622</c:v>
                </c:pt>
                <c:pt idx="296">
                  <c:v>0.2857142857142857</c:v>
                </c:pt>
                <c:pt idx="297">
                  <c:v>0.33333333333333331</c:v>
                </c:pt>
                <c:pt idx="298">
                  <c:v>0.19047619047619049</c:v>
                </c:pt>
                <c:pt idx="299">
                  <c:v>0.38095238095238088</c:v>
                </c:pt>
                <c:pt idx="300">
                  <c:v>0.5714285714285714</c:v>
                </c:pt>
                <c:pt idx="301">
                  <c:v>0.33333333333333331</c:v>
                </c:pt>
                <c:pt idx="302">
                  <c:v>0.2857142857142857</c:v>
                </c:pt>
                <c:pt idx="303">
                  <c:v>0.61904761904761907</c:v>
                </c:pt>
                <c:pt idx="304">
                  <c:v>0.47619047619047622</c:v>
                </c:pt>
                <c:pt idx="305">
                  <c:v>4.7619047619047623E-2</c:v>
                </c:pt>
                <c:pt idx="306">
                  <c:v>0.61904761904761907</c:v>
                </c:pt>
                <c:pt idx="307">
                  <c:v>0.52380952380952384</c:v>
                </c:pt>
                <c:pt idx="308">
                  <c:v>0.47619047619047622</c:v>
                </c:pt>
                <c:pt idx="309">
                  <c:v>0.14285714285714279</c:v>
                </c:pt>
                <c:pt idx="310">
                  <c:v>0.47619047619047622</c:v>
                </c:pt>
                <c:pt idx="311">
                  <c:v>0.33333333333333331</c:v>
                </c:pt>
                <c:pt idx="312">
                  <c:v>0.61904761904761907</c:v>
                </c:pt>
                <c:pt idx="313">
                  <c:v>0.33333333333333331</c:v>
                </c:pt>
                <c:pt idx="314">
                  <c:v>9.5238095238095233E-2</c:v>
                </c:pt>
                <c:pt idx="315">
                  <c:v>0.19047619047619049</c:v>
                </c:pt>
                <c:pt idx="316">
                  <c:v>0.5714285714285714</c:v>
                </c:pt>
                <c:pt idx="317">
                  <c:v>0.47619047619047622</c:v>
                </c:pt>
                <c:pt idx="318">
                  <c:v>0.47619047619047622</c:v>
                </c:pt>
                <c:pt idx="319">
                  <c:v>0.2857142857142857</c:v>
                </c:pt>
                <c:pt idx="320">
                  <c:v>0.38095238095238088</c:v>
                </c:pt>
                <c:pt idx="321">
                  <c:v>9.5238095238095233E-2</c:v>
                </c:pt>
                <c:pt idx="322">
                  <c:v>0.42857142857142849</c:v>
                </c:pt>
                <c:pt idx="323">
                  <c:v>0.33333333333333331</c:v>
                </c:pt>
                <c:pt idx="324">
                  <c:v>0.76190476190476186</c:v>
                </c:pt>
                <c:pt idx="325">
                  <c:v>0.47619047619047622</c:v>
                </c:pt>
                <c:pt idx="326">
                  <c:v>0.23809523809523811</c:v>
                </c:pt>
                <c:pt idx="327">
                  <c:v>1</c:v>
                </c:pt>
                <c:pt idx="328">
                  <c:v>0.2857142857142857</c:v>
                </c:pt>
                <c:pt idx="329">
                  <c:v>0.2857142857142857</c:v>
                </c:pt>
                <c:pt idx="330">
                  <c:v>0.19047619047619049</c:v>
                </c:pt>
                <c:pt idx="331">
                  <c:v>0.19047619047619049</c:v>
                </c:pt>
                <c:pt idx="332">
                  <c:v>0.61904761904761907</c:v>
                </c:pt>
                <c:pt idx="333">
                  <c:v>0.38095238095238088</c:v>
                </c:pt>
                <c:pt idx="334">
                  <c:v>0.2857142857142857</c:v>
                </c:pt>
                <c:pt idx="335">
                  <c:v>0.47619047619047622</c:v>
                </c:pt>
                <c:pt idx="336">
                  <c:v>0.61904761904761907</c:v>
                </c:pt>
                <c:pt idx="337">
                  <c:v>0.5714285714285714</c:v>
                </c:pt>
                <c:pt idx="338">
                  <c:v>0.33333333333333331</c:v>
                </c:pt>
                <c:pt idx="339">
                  <c:v>0.33333333333333331</c:v>
                </c:pt>
                <c:pt idx="340">
                  <c:v>0.52380952380952384</c:v>
                </c:pt>
                <c:pt idx="341">
                  <c:v>0.47619047619047622</c:v>
                </c:pt>
                <c:pt idx="342">
                  <c:v>0.23809523809523811</c:v>
                </c:pt>
                <c:pt idx="343">
                  <c:v>0.33333333333333331</c:v>
                </c:pt>
                <c:pt idx="344">
                  <c:v>0.5714285714285714</c:v>
                </c:pt>
                <c:pt idx="345">
                  <c:v>0.33333333333333331</c:v>
                </c:pt>
                <c:pt idx="346">
                  <c:v>0</c:v>
                </c:pt>
                <c:pt idx="347">
                  <c:v>0.47619047619047622</c:v>
                </c:pt>
                <c:pt idx="348">
                  <c:v>0.14285714285714279</c:v>
                </c:pt>
                <c:pt idx="349">
                  <c:v>0.14285714285714279</c:v>
                </c:pt>
                <c:pt idx="350">
                  <c:v>0.19047619047619049</c:v>
                </c:pt>
                <c:pt idx="351">
                  <c:v>0.23809523809523811</c:v>
                </c:pt>
                <c:pt idx="352">
                  <c:v>0.19047619047619049</c:v>
                </c:pt>
                <c:pt idx="353">
                  <c:v>4.7619047619047623E-2</c:v>
                </c:pt>
                <c:pt idx="354">
                  <c:v>9.5238095238095233E-2</c:v>
                </c:pt>
                <c:pt idx="355">
                  <c:v>0.14285714285714279</c:v>
                </c:pt>
                <c:pt idx="356">
                  <c:v>9.5238095238095233E-2</c:v>
                </c:pt>
                <c:pt idx="357">
                  <c:v>9.5238095238095233E-2</c:v>
                </c:pt>
                <c:pt idx="358">
                  <c:v>0</c:v>
                </c:pt>
                <c:pt idx="359">
                  <c:v>4.7619047619047623E-2</c:v>
                </c:pt>
                <c:pt idx="360">
                  <c:v>9.5238095238095233E-2</c:v>
                </c:pt>
                <c:pt idx="361">
                  <c:v>9.5238095238095233E-2</c:v>
                </c:pt>
                <c:pt idx="362">
                  <c:v>9.5238095238095233E-2</c:v>
                </c:pt>
                <c:pt idx="363">
                  <c:v>0.19047619047619049</c:v>
                </c:pt>
                <c:pt idx="364">
                  <c:v>0</c:v>
                </c:pt>
                <c:pt idx="365">
                  <c:v>0.14285714285714279</c:v>
                </c:pt>
                <c:pt idx="366">
                  <c:v>4.7619047619047623E-2</c:v>
                </c:pt>
                <c:pt idx="367">
                  <c:v>0.19047619047619049</c:v>
                </c:pt>
                <c:pt idx="368">
                  <c:v>0.14285714285714279</c:v>
                </c:pt>
                <c:pt idx="369">
                  <c:v>0.19047619047619049</c:v>
                </c:pt>
                <c:pt idx="370">
                  <c:v>4.7619047619047623E-2</c:v>
                </c:pt>
                <c:pt idx="371">
                  <c:v>0.14285714285714279</c:v>
                </c:pt>
                <c:pt idx="372">
                  <c:v>9.5238095238095233E-2</c:v>
                </c:pt>
                <c:pt idx="373">
                  <c:v>4.7619047619047623E-2</c:v>
                </c:pt>
                <c:pt idx="374">
                  <c:v>0.19047619047619049</c:v>
                </c:pt>
                <c:pt idx="375">
                  <c:v>9.5238095238095233E-2</c:v>
                </c:pt>
                <c:pt idx="376">
                  <c:v>0.19047619047619049</c:v>
                </c:pt>
                <c:pt idx="377">
                  <c:v>9.5238095238095233E-2</c:v>
                </c:pt>
                <c:pt idx="378">
                  <c:v>0.19047619047619049</c:v>
                </c:pt>
                <c:pt idx="379">
                  <c:v>4.7619047619047623E-2</c:v>
                </c:pt>
                <c:pt idx="380">
                  <c:v>0.19047619047619049</c:v>
                </c:pt>
                <c:pt idx="381">
                  <c:v>0.19047619047619049</c:v>
                </c:pt>
                <c:pt idx="382">
                  <c:v>0</c:v>
                </c:pt>
                <c:pt idx="383">
                  <c:v>0.14285714285714279</c:v>
                </c:pt>
                <c:pt idx="384">
                  <c:v>0.14285714285714279</c:v>
                </c:pt>
                <c:pt idx="385">
                  <c:v>9.5238095238095233E-2</c:v>
                </c:pt>
                <c:pt idx="386">
                  <c:v>4.7619047619047623E-2</c:v>
                </c:pt>
              </c:numCache>
            </c:numRef>
          </c:xVal>
          <c:yVal>
            <c:numRef>
              <c:f>[1]Лист1!$C$31:$C$417</c:f>
              <c:numCache>
                <c:formatCode>General</c:formatCode>
                <c:ptCount val="387"/>
                <c:pt idx="0">
                  <c:v>79564.388092633861</c:v>
                </c:pt>
                <c:pt idx="1">
                  <c:v>-26464.446251348592</c:v>
                </c:pt>
                <c:pt idx="2">
                  <c:v>-600.91772222425789</c:v>
                </c:pt>
                <c:pt idx="3">
                  <c:v>58582.387989630515</c:v>
                </c:pt>
                <c:pt idx="4">
                  <c:v>112754.37733067374</c:v>
                </c:pt>
                <c:pt idx="5">
                  <c:v>-24516.898548655678</c:v>
                </c:pt>
                <c:pt idx="6">
                  <c:v>-114591.52148852855</c:v>
                </c:pt>
                <c:pt idx="7">
                  <c:v>85617.506940236315</c:v>
                </c:pt>
                <c:pt idx="8">
                  <c:v>34483.164409307763</c:v>
                </c:pt>
                <c:pt idx="9">
                  <c:v>132087.53633717634</c:v>
                </c:pt>
                <c:pt idx="10">
                  <c:v>149816.1795273039</c:v>
                </c:pt>
                <c:pt idx="11">
                  <c:v>62537.953350607073</c:v>
                </c:pt>
                <c:pt idx="12">
                  <c:v>117547.77143512398</c:v>
                </c:pt>
                <c:pt idx="13">
                  <c:v>77614.36431258684</c:v>
                </c:pt>
                <c:pt idx="14">
                  <c:v>289167.28129682457</c:v>
                </c:pt>
                <c:pt idx="15">
                  <c:v>10474.572680072859</c:v>
                </c:pt>
                <c:pt idx="16">
                  <c:v>256180.67220410518</c:v>
                </c:pt>
                <c:pt idx="17">
                  <c:v>53203.703236640664</c:v>
                </c:pt>
                <c:pt idx="18">
                  <c:v>72931.642022709711</c:v>
                </c:pt>
                <c:pt idx="19">
                  <c:v>79588.272941338015</c:v>
                </c:pt>
                <c:pt idx="20">
                  <c:v>20534.539589341555</c:v>
                </c:pt>
                <c:pt idx="21">
                  <c:v>-133575.61729601212</c:v>
                </c:pt>
                <c:pt idx="22">
                  <c:v>-76484.165699293779</c:v>
                </c:pt>
                <c:pt idx="23">
                  <c:v>-31282.600949826854</c:v>
                </c:pt>
                <c:pt idx="24">
                  <c:v>-53291.327905456128</c:v>
                </c:pt>
                <c:pt idx="25">
                  <c:v>16309.238970390754</c:v>
                </c:pt>
                <c:pt idx="26">
                  <c:v>-27261.675395755912</c:v>
                </c:pt>
                <c:pt idx="27">
                  <c:v>16884.380654909939</c:v>
                </c:pt>
                <c:pt idx="28">
                  <c:v>32522.730564795376</c:v>
                </c:pt>
                <c:pt idx="29">
                  <c:v>-93817.247691441909</c:v>
                </c:pt>
                <c:pt idx="30">
                  <c:v>29267.595564327319</c:v>
                </c:pt>
                <c:pt idx="31">
                  <c:v>-8747.0016994413454</c:v>
                </c:pt>
                <c:pt idx="32">
                  <c:v>-118824.47857747338</c:v>
                </c:pt>
                <c:pt idx="33">
                  <c:v>2788.4948674894986</c:v>
                </c:pt>
                <c:pt idx="34">
                  <c:v>-39945.252376871184</c:v>
                </c:pt>
                <c:pt idx="35">
                  <c:v>-99931.42660944676</c:v>
                </c:pt>
                <c:pt idx="36">
                  <c:v>-122380.37976193006</c:v>
                </c:pt>
                <c:pt idx="37">
                  <c:v>25440.282342517748</c:v>
                </c:pt>
                <c:pt idx="38">
                  <c:v>-29121.987553153711</c:v>
                </c:pt>
                <c:pt idx="39">
                  <c:v>22537.379920816515</c:v>
                </c:pt>
                <c:pt idx="40">
                  <c:v>31340.740224543319</c:v>
                </c:pt>
                <c:pt idx="41">
                  <c:v>102521.46855380572</c:v>
                </c:pt>
                <c:pt idx="42">
                  <c:v>-101085.8818585109</c:v>
                </c:pt>
                <c:pt idx="43">
                  <c:v>128271.58276702714</c:v>
                </c:pt>
                <c:pt idx="44">
                  <c:v>-142531.63704429747</c:v>
                </c:pt>
                <c:pt idx="45">
                  <c:v>41045.946124311944</c:v>
                </c:pt>
                <c:pt idx="46">
                  <c:v>-57314.109260228317</c:v>
                </c:pt>
                <c:pt idx="47">
                  <c:v>853.60740805813111</c:v>
                </c:pt>
                <c:pt idx="48">
                  <c:v>48130.157423121971</c:v>
                </c:pt>
                <c:pt idx="49">
                  <c:v>29701.192395898513</c:v>
                </c:pt>
                <c:pt idx="50">
                  <c:v>9979.2250028274138</c:v>
                </c:pt>
                <c:pt idx="51">
                  <c:v>272888.8064083783</c:v>
                </c:pt>
                <c:pt idx="52">
                  <c:v>-9847.2688632840291</c:v>
                </c:pt>
                <c:pt idx="53">
                  <c:v>-27706.148189626518</c:v>
                </c:pt>
                <c:pt idx="54">
                  <c:v>-53558.647339856077</c:v>
                </c:pt>
                <c:pt idx="55">
                  <c:v>-14910.794181028614</c:v>
                </c:pt>
                <c:pt idx="56">
                  <c:v>-75994.295217465115</c:v>
                </c:pt>
                <c:pt idx="57">
                  <c:v>-29214.186158302415</c:v>
                </c:pt>
                <c:pt idx="58">
                  <c:v>25699.55356549623</c:v>
                </c:pt>
                <c:pt idx="59">
                  <c:v>-87238.335972201428</c:v>
                </c:pt>
                <c:pt idx="60">
                  <c:v>-93978.629721940495</c:v>
                </c:pt>
                <c:pt idx="61">
                  <c:v>-98135.670517818944</c:v>
                </c:pt>
                <c:pt idx="62">
                  <c:v>-8655.80909691751</c:v>
                </c:pt>
                <c:pt idx="63">
                  <c:v>-8588.4066889297683</c:v>
                </c:pt>
                <c:pt idx="64">
                  <c:v>811.34713158197701</c:v>
                </c:pt>
                <c:pt idx="65">
                  <c:v>36200.458420477808</c:v>
                </c:pt>
                <c:pt idx="66">
                  <c:v>-24982.411916242912</c:v>
                </c:pt>
                <c:pt idx="67">
                  <c:v>-143815.8054803173</c:v>
                </c:pt>
                <c:pt idx="68">
                  <c:v>23493.884954643785</c:v>
                </c:pt>
                <c:pt idx="69">
                  <c:v>10690.645595479873</c:v>
                </c:pt>
                <c:pt idx="70">
                  <c:v>-48158.784003660781</c:v>
                </c:pt>
                <c:pt idx="71">
                  <c:v>-23589.436595640203</c:v>
                </c:pt>
                <c:pt idx="72">
                  <c:v>93993.444221337035</c:v>
                </c:pt>
                <c:pt idx="73">
                  <c:v>75663.353763891384</c:v>
                </c:pt>
                <c:pt idx="74">
                  <c:v>-45536.986863569822</c:v>
                </c:pt>
                <c:pt idx="75">
                  <c:v>-107903.86627848877</c:v>
                </c:pt>
                <c:pt idx="76">
                  <c:v>-22267.921110209078</c:v>
                </c:pt>
                <c:pt idx="77">
                  <c:v>80144.894665230298</c:v>
                </c:pt>
                <c:pt idx="78">
                  <c:v>106511.0238454357</c:v>
                </c:pt>
                <c:pt idx="79">
                  <c:v>-11692.386734311003</c:v>
                </c:pt>
                <c:pt idx="80">
                  <c:v>-98754.783853205445</c:v>
                </c:pt>
                <c:pt idx="81">
                  <c:v>-6786.5583010638948</c:v>
                </c:pt>
                <c:pt idx="82">
                  <c:v>-29578.20892109652</c:v>
                </c:pt>
                <c:pt idx="83">
                  <c:v>-13895.888721901167</c:v>
                </c:pt>
                <c:pt idx="84">
                  <c:v>-11664.972732222464</c:v>
                </c:pt>
                <c:pt idx="85">
                  <c:v>-44519.741928272357</c:v>
                </c:pt>
                <c:pt idx="86">
                  <c:v>-17678.162255871051</c:v>
                </c:pt>
                <c:pt idx="87">
                  <c:v>-74985.460100082797</c:v>
                </c:pt>
                <c:pt idx="88">
                  <c:v>61213.053908645175</c:v>
                </c:pt>
                <c:pt idx="89">
                  <c:v>-189959.69799830057</c:v>
                </c:pt>
                <c:pt idx="90">
                  <c:v>-41872.347761857149</c:v>
                </c:pt>
                <c:pt idx="91">
                  <c:v>-1842.5165517802816</c:v>
                </c:pt>
                <c:pt idx="92">
                  <c:v>-373.71147279354045</c:v>
                </c:pt>
                <c:pt idx="93">
                  <c:v>60503.184273517632</c:v>
                </c:pt>
                <c:pt idx="94">
                  <c:v>-48158.784003660781</c:v>
                </c:pt>
                <c:pt idx="95">
                  <c:v>-2351.7495648970362</c:v>
                </c:pt>
                <c:pt idx="96">
                  <c:v>-59076.912075515516</c:v>
                </c:pt>
                <c:pt idx="97">
                  <c:v>115661.83283441269</c:v>
                </c:pt>
                <c:pt idx="98">
                  <c:v>-64600.625049245777</c:v>
                </c:pt>
                <c:pt idx="99">
                  <c:v>-54730.252744242025</c:v>
                </c:pt>
                <c:pt idx="100">
                  <c:v>11855.39648931328</c:v>
                </c:pt>
                <c:pt idx="101">
                  <c:v>-67174.812931932334</c:v>
                </c:pt>
                <c:pt idx="102">
                  <c:v>52059.757123497489</c:v>
                </c:pt>
                <c:pt idx="103">
                  <c:v>-12524.969436311978</c:v>
                </c:pt>
                <c:pt idx="104">
                  <c:v>-731.44743614445906</c:v>
                </c:pt>
                <c:pt idx="105">
                  <c:v>-32030.184206553269</c:v>
                </c:pt>
                <c:pt idx="106">
                  <c:v>68149.639298179944</c:v>
                </c:pt>
                <c:pt idx="107">
                  <c:v>-33186.741980797233</c:v>
                </c:pt>
                <c:pt idx="108">
                  <c:v>-17298.484239725338</c:v>
                </c:pt>
                <c:pt idx="109">
                  <c:v>35624.615977945097</c:v>
                </c:pt>
                <c:pt idx="110">
                  <c:v>-79232.119307093293</c:v>
                </c:pt>
                <c:pt idx="111">
                  <c:v>-21876.997720818967</c:v>
                </c:pt>
                <c:pt idx="112">
                  <c:v>-102608.09835522273</c:v>
                </c:pt>
                <c:pt idx="113">
                  <c:v>4714.6031726205838</c:v>
                </c:pt>
                <c:pt idx="114">
                  <c:v>-31849.628983246483</c:v>
                </c:pt>
                <c:pt idx="115">
                  <c:v>-40168.49417472654</c:v>
                </c:pt>
                <c:pt idx="116">
                  <c:v>22011.51989021973</c:v>
                </c:pt>
                <c:pt idx="117">
                  <c:v>-75111.014266009122</c:v>
                </c:pt>
                <c:pt idx="118">
                  <c:v>61056.515606276109</c:v>
                </c:pt>
                <c:pt idx="119">
                  <c:v>-11297.477285358938</c:v>
                </c:pt>
                <c:pt idx="120">
                  <c:v>30141.002552718564</c:v>
                </c:pt>
                <c:pt idx="121">
                  <c:v>-39695.290050993615</c:v>
                </c:pt>
                <c:pt idx="122">
                  <c:v>-12520.356633668882</c:v>
                </c:pt>
                <c:pt idx="123">
                  <c:v>-129589.3291120152</c:v>
                </c:pt>
                <c:pt idx="124">
                  <c:v>-51461.178652562085</c:v>
                </c:pt>
                <c:pt idx="125">
                  <c:v>-63389.585880505387</c:v>
                </c:pt>
                <c:pt idx="126">
                  <c:v>-48502.805746372265</c:v>
                </c:pt>
                <c:pt idx="127">
                  <c:v>-17603.427861721313</c:v>
                </c:pt>
                <c:pt idx="128">
                  <c:v>-144507.52346238637</c:v>
                </c:pt>
                <c:pt idx="129">
                  <c:v>-1171.3436202227022</c:v>
                </c:pt>
                <c:pt idx="130">
                  <c:v>-43184.958060736302</c:v>
                </c:pt>
                <c:pt idx="131">
                  <c:v>-17689.714180794457</c:v>
                </c:pt>
                <c:pt idx="132">
                  <c:v>19940.498236007814</c:v>
                </c:pt>
                <c:pt idx="133">
                  <c:v>-142215.61396893029</c:v>
                </c:pt>
                <c:pt idx="134">
                  <c:v>20793.342686242191</c:v>
                </c:pt>
                <c:pt idx="135">
                  <c:v>35010.24958098447</c:v>
                </c:pt>
                <c:pt idx="136">
                  <c:v>-14528.224885144737</c:v>
                </c:pt>
                <c:pt idx="137">
                  <c:v>29345.078378742968</c:v>
                </c:pt>
                <c:pt idx="138">
                  <c:v>-29928.131574520929</c:v>
                </c:pt>
                <c:pt idx="139">
                  <c:v>-18641.44769638608</c:v>
                </c:pt>
                <c:pt idx="140">
                  <c:v>23021.9909426698</c:v>
                </c:pt>
                <c:pt idx="141">
                  <c:v>44271.286139832344</c:v>
                </c:pt>
                <c:pt idx="142">
                  <c:v>-35923.734912595071</c:v>
                </c:pt>
                <c:pt idx="143">
                  <c:v>-24744.812269310176</c:v>
                </c:pt>
                <c:pt idx="144">
                  <c:v>2639.2925877895323</c:v>
                </c:pt>
                <c:pt idx="145">
                  <c:v>-57419.133204515558</c:v>
                </c:pt>
                <c:pt idx="146">
                  <c:v>-90183.696888439357</c:v>
                </c:pt>
                <c:pt idx="147">
                  <c:v>58533.269103656086</c:v>
                </c:pt>
                <c:pt idx="148">
                  <c:v>-60924.447038257029</c:v>
                </c:pt>
                <c:pt idx="149">
                  <c:v>-75166.341143114551</c:v>
                </c:pt>
                <c:pt idx="150">
                  <c:v>85460.153533327102</c:v>
                </c:pt>
                <c:pt idx="151">
                  <c:v>-65990.068019305123</c:v>
                </c:pt>
                <c:pt idx="152">
                  <c:v>-65264.983259784873</c:v>
                </c:pt>
                <c:pt idx="153">
                  <c:v>-57138.862222234253</c:v>
                </c:pt>
                <c:pt idx="154">
                  <c:v>-55888.080479188182</c:v>
                </c:pt>
                <c:pt idx="155">
                  <c:v>42737.028314146097</c:v>
                </c:pt>
                <c:pt idx="156">
                  <c:v>-44984.480199766753</c:v>
                </c:pt>
                <c:pt idx="157">
                  <c:v>-85769.010674333025</c:v>
                </c:pt>
                <c:pt idx="158">
                  <c:v>23653.231762334122</c:v>
                </c:pt>
                <c:pt idx="159">
                  <c:v>-75738.690883792588</c:v>
                </c:pt>
                <c:pt idx="160">
                  <c:v>26958.901179555454</c:v>
                </c:pt>
                <c:pt idx="161">
                  <c:v>-21748.867566931469</c:v>
                </c:pt>
                <c:pt idx="162">
                  <c:v>568.20870118352468</c:v>
                </c:pt>
                <c:pt idx="163">
                  <c:v>-46089.742673685192</c:v>
                </c:pt>
                <c:pt idx="164">
                  <c:v>8953.1802753736265</c:v>
                </c:pt>
                <c:pt idx="165">
                  <c:v>16460.470156731608</c:v>
                </c:pt>
                <c:pt idx="166">
                  <c:v>-153346.25384534898</c:v>
                </c:pt>
                <c:pt idx="167">
                  <c:v>102713.00460084341</c:v>
                </c:pt>
                <c:pt idx="168">
                  <c:v>-105635.02961577004</c:v>
                </c:pt>
                <c:pt idx="169">
                  <c:v>18088.095326341863</c:v>
                </c:pt>
                <c:pt idx="170">
                  <c:v>36639.754447630374</c:v>
                </c:pt>
                <c:pt idx="171">
                  <c:v>5739.2231523735682</c:v>
                </c:pt>
                <c:pt idx="172">
                  <c:v>-7931.4311953049037</c:v>
                </c:pt>
                <c:pt idx="173">
                  <c:v>-40739.819527388492</c:v>
                </c:pt>
                <c:pt idx="174">
                  <c:v>9638.3697539026034</c:v>
                </c:pt>
                <c:pt idx="175">
                  <c:v>-66696.577755040082</c:v>
                </c:pt>
                <c:pt idx="176">
                  <c:v>11459.576618889521</c:v>
                </c:pt>
                <c:pt idx="177">
                  <c:v>-11992.464714924979</c:v>
                </c:pt>
                <c:pt idx="178">
                  <c:v>-40471.432062323089</c:v>
                </c:pt>
                <c:pt idx="179">
                  <c:v>-50133.104163473123</c:v>
                </c:pt>
                <c:pt idx="180">
                  <c:v>6106.4713889942504</c:v>
                </c:pt>
                <c:pt idx="181">
                  <c:v>14679.827180686698</c:v>
                </c:pt>
                <c:pt idx="182">
                  <c:v>-24863.469090295024</c:v>
                </c:pt>
                <c:pt idx="183">
                  <c:v>21442.475711213192</c:v>
                </c:pt>
                <c:pt idx="184">
                  <c:v>2789.5394579633139</c:v>
                </c:pt>
                <c:pt idx="185">
                  <c:v>-30137.597612358048</c:v>
                </c:pt>
                <c:pt idx="186">
                  <c:v>-122055.22182561021</c:v>
                </c:pt>
                <c:pt idx="187">
                  <c:v>-51508.477846411697</c:v>
                </c:pt>
                <c:pt idx="188">
                  <c:v>-37654.112320465734</c:v>
                </c:pt>
                <c:pt idx="189">
                  <c:v>-39424.76684250409</c:v>
                </c:pt>
                <c:pt idx="190">
                  <c:v>-54968.878613067907</c:v>
                </c:pt>
                <c:pt idx="191">
                  <c:v>62200.882987256977</c:v>
                </c:pt>
                <c:pt idx="192">
                  <c:v>-29841.837215785054</c:v>
                </c:pt>
                <c:pt idx="193">
                  <c:v>-128783.20594070968</c:v>
                </c:pt>
                <c:pt idx="194">
                  <c:v>-65704.587362907187</c:v>
                </c:pt>
                <c:pt idx="195">
                  <c:v>-22133.147972624516</c:v>
                </c:pt>
                <c:pt idx="196">
                  <c:v>-3698.7534298170358</c:v>
                </c:pt>
                <c:pt idx="197">
                  <c:v>-22507.001501670282</c:v>
                </c:pt>
                <c:pt idx="198">
                  <c:v>87266.780798909254</c:v>
                </c:pt>
                <c:pt idx="199">
                  <c:v>-39660.896115038719</c:v>
                </c:pt>
                <c:pt idx="200">
                  <c:v>16732.901885937841</c:v>
                </c:pt>
                <c:pt idx="201">
                  <c:v>-40347.460788671335</c:v>
                </c:pt>
                <c:pt idx="202">
                  <c:v>-310.89694578154013</c:v>
                </c:pt>
                <c:pt idx="203">
                  <c:v>-36153.502836045343</c:v>
                </c:pt>
                <c:pt idx="204">
                  <c:v>12193.927128950367</c:v>
                </c:pt>
                <c:pt idx="205">
                  <c:v>-17939.685414414795</c:v>
                </c:pt>
                <c:pt idx="206">
                  <c:v>62514.646568811149</c:v>
                </c:pt>
                <c:pt idx="207">
                  <c:v>30934.6833119613</c:v>
                </c:pt>
                <c:pt idx="208">
                  <c:v>-58802.935647339735</c:v>
                </c:pt>
                <c:pt idx="209">
                  <c:v>108472.47345473943</c:v>
                </c:pt>
                <c:pt idx="210">
                  <c:v>81572.604898557125</c:v>
                </c:pt>
                <c:pt idx="211">
                  <c:v>-149144.32447486286</c:v>
                </c:pt>
                <c:pt idx="212">
                  <c:v>69405.790705966705</c:v>
                </c:pt>
                <c:pt idx="213">
                  <c:v>-24561.149931992404</c:v>
                </c:pt>
                <c:pt idx="214">
                  <c:v>13835.116754529939</c:v>
                </c:pt>
                <c:pt idx="215">
                  <c:v>-25687.178707079293</c:v>
                </c:pt>
                <c:pt idx="216">
                  <c:v>-75851.079800071951</c:v>
                </c:pt>
                <c:pt idx="217">
                  <c:v>-14269.434273033054</c:v>
                </c:pt>
                <c:pt idx="218">
                  <c:v>38578.443582924927</c:v>
                </c:pt>
                <c:pt idx="219">
                  <c:v>-80395.910398191889</c:v>
                </c:pt>
                <c:pt idx="220">
                  <c:v>10288.202474144346</c:v>
                </c:pt>
                <c:pt idx="221">
                  <c:v>-80281.489425309905</c:v>
                </c:pt>
                <c:pt idx="222">
                  <c:v>37811.507357077353</c:v>
                </c:pt>
                <c:pt idx="223">
                  <c:v>-80951.452372328669</c:v>
                </c:pt>
                <c:pt idx="224">
                  <c:v>-15937.878880515054</c:v>
                </c:pt>
                <c:pt idx="225">
                  <c:v>-28569.918866278429</c:v>
                </c:pt>
                <c:pt idx="226">
                  <c:v>-6064.3606506364304</c:v>
                </c:pt>
                <c:pt idx="227">
                  <c:v>-36390.09607689915</c:v>
                </c:pt>
                <c:pt idx="228">
                  <c:v>48964.360406480875</c:v>
                </c:pt>
                <c:pt idx="229">
                  <c:v>-40277.939295935823</c:v>
                </c:pt>
                <c:pt idx="230">
                  <c:v>37827.75444731192</c:v>
                </c:pt>
                <c:pt idx="231">
                  <c:v>-54778.995692485769</c:v>
                </c:pt>
                <c:pt idx="232">
                  <c:v>-2380.6797340828925</c:v>
                </c:pt>
                <c:pt idx="233">
                  <c:v>46296.461884064309</c:v>
                </c:pt>
                <c:pt idx="234">
                  <c:v>62390.530006592162</c:v>
                </c:pt>
                <c:pt idx="235">
                  <c:v>-16190.355385616596</c:v>
                </c:pt>
                <c:pt idx="236">
                  <c:v>-300.75300122075714</c:v>
                </c:pt>
                <c:pt idx="237">
                  <c:v>-3249.1826925993664</c:v>
                </c:pt>
                <c:pt idx="238">
                  <c:v>16562.255429215846</c:v>
                </c:pt>
                <c:pt idx="239">
                  <c:v>-63630.473572897579</c:v>
                </c:pt>
                <c:pt idx="240">
                  <c:v>-48172.334139162151</c:v>
                </c:pt>
                <c:pt idx="241">
                  <c:v>29188.61142551864</c:v>
                </c:pt>
                <c:pt idx="242">
                  <c:v>4941.5968638398917</c:v>
                </c:pt>
                <c:pt idx="243">
                  <c:v>-128129.65142702864</c:v>
                </c:pt>
                <c:pt idx="244">
                  <c:v>-37162.627102391212</c:v>
                </c:pt>
                <c:pt idx="245">
                  <c:v>99993.472570653947</c:v>
                </c:pt>
                <c:pt idx="246">
                  <c:v>103386.18982316949</c:v>
                </c:pt>
                <c:pt idx="247">
                  <c:v>-39105.544140452228</c:v>
                </c:pt>
                <c:pt idx="248">
                  <c:v>-28851.832077054307</c:v>
                </c:pt>
                <c:pt idx="249">
                  <c:v>-21651.361513132229</c:v>
                </c:pt>
                <c:pt idx="250">
                  <c:v>-39280.807887003903</c:v>
                </c:pt>
                <c:pt idx="251">
                  <c:v>-29929.558772688004</c:v>
                </c:pt>
                <c:pt idx="252">
                  <c:v>-75932.033776343567</c:v>
                </c:pt>
                <c:pt idx="253">
                  <c:v>-10138.408541252487</c:v>
                </c:pt>
                <c:pt idx="254">
                  <c:v>-18242.255391829647</c:v>
                </c:pt>
                <c:pt idx="255">
                  <c:v>-48586.949080054881</c:v>
                </c:pt>
                <c:pt idx="256">
                  <c:v>30774.157495249645</c:v>
                </c:pt>
                <c:pt idx="257">
                  <c:v>105720.20738933358</c:v>
                </c:pt>
                <c:pt idx="258">
                  <c:v>-33373.404332873877</c:v>
                </c:pt>
                <c:pt idx="259">
                  <c:v>58031.269050777715</c:v>
                </c:pt>
                <c:pt idx="260">
                  <c:v>-79889.35051350022</c:v>
                </c:pt>
                <c:pt idx="261">
                  <c:v>70652.571381639224</c:v>
                </c:pt>
                <c:pt idx="262">
                  <c:v>54416.10296957189</c:v>
                </c:pt>
                <c:pt idx="263">
                  <c:v>2471.0563272983418</c:v>
                </c:pt>
                <c:pt idx="264">
                  <c:v>-5270.0593623060267</c:v>
                </c:pt>
                <c:pt idx="265">
                  <c:v>734.51137758692494</c:v>
                </c:pt>
                <c:pt idx="266">
                  <c:v>25626.613981501199</c:v>
                </c:pt>
                <c:pt idx="267">
                  <c:v>-33070.811850257742</c:v>
                </c:pt>
                <c:pt idx="268">
                  <c:v>14997.191841711523</c:v>
                </c:pt>
                <c:pt idx="269">
                  <c:v>-30604.592349086888</c:v>
                </c:pt>
                <c:pt idx="270">
                  <c:v>25094.064270559815</c:v>
                </c:pt>
                <c:pt idx="271">
                  <c:v>-27712.045263317355</c:v>
                </c:pt>
                <c:pt idx="272">
                  <c:v>-23883.882609116787</c:v>
                </c:pt>
                <c:pt idx="273">
                  <c:v>32741.308346387872</c:v>
                </c:pt>
                <c:pt idx="274">
                  <c:v>23800.212751208281</c:v>
                </c:pt>
                <c:pt idx="275">
                  <c:v>-26281.070907751564</c:v>
                </c:pt>
                <c:pt idx="276">
                  <c:v>-44340.961168758571</c:v>
                </c:pt>
                <c:pt idx="277">
                  <c:v>-18168.893672884034</c:v>
                </c:pt>
                <c:pt idx="278">
                  <c:v>96138.11631640821</c:v>
                </c:pt>
                <c:pt idx="279">
                  <c:v>-19956.718087246525</c:v>
                </c:pt>
                <c:pt idx="280">
                  <c:v>62490.821336561523</c:v>
                </c:pt>
                <c:pt idx="281">
                  <c:v>70171.423771079921</c:v>
                </c:pt>
                <c:pt idx="282">
                  <c:v>-16822.450089368213</c:v>
                </c:pt>
                <c:pt idx="283">
                  <c:v>-1214.9197105882922</c:v>
                </c:pt>
                <c:pt idx="284">
                  <c:v>5627.8533559467178</c:v>
                </c:pt>
                <c:pt idx="285">
                  <c:v>61139.994969011808</c:v>
                </c:pt>
                <c:pt idx="286">
                  <c:v>55884.097356166283</c:v>
                </c:pt>
                <c:pt idx="287">
                  <c:v>90576.947415301751</c:v>
                </c:pt>
                <c:pt idx="288">
                  <c:v>101225.6472636431</c:v>
                </c:pt>
                <c:pt idx="289">
                  <c:v>26878.867921369441</c:v>
                </c:pt>
                <c:pt idx="290">
                  <c:v>-10866.379740164557</c:v>
                </c:pt>
                <c:pt idx="291">
                  <c:v>-32780.757956004527</c:v>
                </c:pt>
                <c:pt idx="292">
                  <c:v>-54646.202020943107</c:v>
                </c:pt>
                <c:pt idx="293">
                  <c:v>66973.114182801568</c:v>
                </c:pt>
                <c:pt idx="294">
                  <c:v>3148.9259367948398</c:v>
                </c:pt>
                <c:pt idx="295">
                  <c:v>-14034.108657976147</c:v>
                </c:pt>
                <c:pt idx="296">
                  <c:v>102710.22785771801</c:v>
                </c:pt>
                <c:pt idx="297">
                  <c:v>86175.700289707864</c:v>
                </c:pt>
                <c:pt idx="298">
                  <c:v>37656.866765300685</c:v>
                </c:pt>
                <c:pt idx="299">
                  <c:v>-75994.690717903344</c:v>
                </c:pt>
                <c:pt idx="300">
                  <c:v>17451.070547360519</c:v>
                </c:pt>
                <c:pt idx="301">
                  <c:v>-5322.6495730693568</c:v>
                </c:pt>
                <c:pt idx="302">
                  <c:v>-28931.019425722538</c:v>
                </c:pt>
                <c:pt idx="303">
                  <c:v>-99335.454247702262</c:v>
                </c:pt>
                <c:pt idx="304">
                  <c:v>41671.036585868394</c:v>
                </c:pt>
                <c:pt idx="305">
                  <c:v>-74249.098199275264</c:v>
                </c:pt>
                <c:pt idx="306">
                  <c:v>-8450.100769670622</c:v>
                </c:pt>
                <c:pt idx="307">
                  <c:v>11162.380043867102</c:v>
                </c:pt>
                <c:pt idx="308">
                  <c:v>-25013.5183684082</c:v>
                </c:pt>
                <c:pt idx="309">
                  <c:v>50814.765691985958</c:v>
                </c:pt>
                <c:pt idx="310">
                  <c:v>38160.599134467717</c:v>
                </c:pt>
                <c:pt idx="311">
                  <c:v>-15113.281490870635</c:v>
                </c:pt>
                <c:pt idx="312">
                  <c:v>-25685.699480590003</c:v>
                </c:pt>
                <c:pt idx="313">
                  <c:v>82519.115723857656</c:v>
                </c:pt>
                <c:pt idx="314">
                  <c:v>29563.844520246319</c:v>
                </c:pt>
                <c:pt idx="315">
                  <c:v>-13071.22982597677</c:v>
                </c:pt>
                <c:pt idx="316">
                  <c:v>36107.318848606024</c:v>
                </c:pt>
                <c:pt idx="317">
                  <c:v>-22435.447787392361</c:v>
                </c:pt>
                <c:pt idx="318">
                  <c:v>-40696.361679660156</c:v>
                </c:pt>
                <c:pt idx="319">
                  <c:v>101228.4807549782</c:v>
                </c:pt>
                <c:pt idx="320">
                  <c:v>68279.537431036064</c:v>
                </c:pt>
                <c:pt idx="321">
                  <c:v>69981.131144135492</c:v>
                </c:pt>
                <c:pt idx="322">
                  <c:v>123309.14349841751</c:v>
                </c:pt>
                <c:pt idx="323">
                  <c:v>149038.62442509364</c:v>
                </c:pt>
                <c:pt idx="324">
                  <c:v>-35098.323014087568</c:v>
                </c:pt>
                <c:pt idx="325">
                  <c:v>35657.501451845514</c:v>
                </c:pt>
                <c:pt idx="326">
                  <c:v>35099.136133449909</c:v>
                </c:pt>
                <c:pt idx="327">
                  <c:v>-101225.5052213092</c:v>
                </c:pt>
                <c:pt idx="328">
                  <c:v>159002.25634660071</c:v>
                </c:pt>
                <c:pt idx="329">
                  <c:v>160639.58749682584</c:v>
                </c:pt>
                <c:pt idx="330">
                  <c:v>-81772.320971779409</c:v>
                </c:pt>
                <c:pt idx="331">
                  <c:v>39157.171620778681</c:v>
                </c:pt>
                <c:pt idx="332">
                  <c:v>155218.25153875642</c:v>
                </c:pt>
                <c:pt idx="333">
                  <c:v>-127491.4811017302</c:v>
                </c:pt>
                <c:pt idx="334">
                  <c:v>243230.51700728573</c:v>
                </c:pt>
                <c:pt idx="335">
                  <c:v>136270.97743990296</c:v>
                </c:pt>
                <c:pt idx="336">
                  <c:v>49561.533628616598</c:v>
                </c:pt>
                <c:pt idx="337">
                  <c:v>43666.134147632925</c:v>
                </c:pt>
                <c:pt idx="338">
                  <c:v>64003.74233031529</c:v>
                </c:pt>
                <c:pt idx="339">
                  <c:v>110987.4471832519</c:v>
                </c:pt>
                <c:pt idx="340">
                  <c:v>-17734.682598105341</c:v>
                </c:pt>
                <c:pt idx="341">
                  <c:v>-63075.000842914829</c:v>
                </c:pt>
                <c:pt idx="342">
                  <c:v>40173.054740459658</c:v>
                </c:pt>
                <c:pt idx="343">
                  <c:v>-101322.73189506121</c:v>
                </c:pt>
                <c:pt idx="344">
                  <c:v>-77002.204955521214</c:v>
                </c:pt>
                <c:pt idx="345">
                  <c:v>12667.892269514879</c:v>
                </c:pt>
                <c:pt idx="346">
                  <c:v>-160655.67699903846</c:v>
                </c:pt>
                <c:pt idx="347">
                  <c:v>148286.7844006829</c:v>
                </c:pt>
                <c:pt idx="348">
                  <c:v>-46020.832549361134</c:v>
                </c:pt>
                <c:pt idx="349">
                  <c:v>-24379.517237421329</c:v>
                </c:pt>
                <c:pt idx="350">
                  <c:v>-30543.923114311183</c:v>
                </c:pt>
                <c:pt idx="351">
                  <c:v>-40232.042683516513</c:v>
                </c:pt>
                <c:pt idx="352">
                  <c:v>-19756.45119374647</c:v>
                </c:pt>
                <c:pt idx="353">
                  <c:v>-30325.183448037656</c:v>
                </c:pt>
                <c:pt idx="354">
                  <c:v>-5405.2236633810098</c:v>
                </c:pt>
                <c:pt idx="355">
                  <c:v>-22821.436164633895</c:v>
                </c:pt>
                <c:pt idx="356">
                  <c:v>-37873.337137203547</c:v>
                </c:pt>
                <c:pt idx="357">
                  <c:v>-10649.451781284704</c:v>
                </c:pt>
                <c:pt idx="358">
                  <c:v>2281.4044736875803</c:v>
                </c:pt>
                <c:pt idx="359">
                  <c:v>-9760.7044483920909</c:v>
                </c:pt>
                <c:pt idx="360">
                  <c:v>-103458.76321444311</c:v>
                </c:pt>
                <c:pt idx="361">
                  <c:v>57.796150066773407</c:v>
                </c:pt>
                <c:pt idx="362">
                  <c:v>-19610.621400378644</c:v>
                </c:pt>
                <c:pt idx="363">
                  <c:v>9973.3381627814961</c:v>
                </c:pt>
                <c:pt idx="364">
                  <c:v>-40053.248634510965</c:v>
                </c:pt>
                <c:pt idx="365">
                  <c:v>-17429.160884187091</c:v>
                </c:pt>
                <c:pt idx="366">
                  <c:v>-55134.550160783052</c:v>
                </c:pt>
                <c:pt idx="367">
                  <c:v>-31479.733095286938</c:v>
                </c:pt>
                <c:pt idx="368">
                  <c:v>22723.829932225286</c:v>
                </c:pt>
                <c:pt idx="369">
                  <c:v>-23919.020064656273</c:v>
                </c:pt>
                <c:pt idx="370">
                  <c:v>851.56966376211494</c:v>
                </c:pt>
                <c:pt idx="371">
                  <c:v>-28630.330744255276</c:v>
                </c:pt>
                <c:pt idx="372">
                  <c:v>31339.406891210005</c:v>
                </c:pt>
                <c:pt idx="373">
                  <c:v>16884.457119656727</c:v>
                </c:pt>
                <c:pt idx="374">
                  <c:v>51460.706891965121</c:v>
                </c:pt>
                <c:pt idx="375">
                  <c:v>94862.616112878546</c:v>
                </c:pt>
                <c:pt idx="376">
                  <c:v>272887.75878933072</c:v>
                </c:pt>
                <c:pt idx="377">
                  <c:v>-106170.62762122281</c:v>
                </c:pt>
                <c:pt idx="378">
                  <c:v>-417.37727830576478</c:v>
                </c:pt>
                <c:pt idx="379">
                  <c:v>851.1043033702299</c:v>
                </c:pt>
                <c:pt idx="380">
                  <c:v>260984.0445036164</c:v>
                </c:pt>
                <c:pt idx="381">
                  <c:v>272888.8064083783</c:v>
                </c:pt>
                <c:pt idx="382">
                  <c:v>81203.440835183777</c:v>
                </c:pt>
                <c:pt idx="383">
                  <c:v>99894.587825384573</c:v>
                </c:pt>
                <c:pt idx="384">
                  <c:v>59849.116947249975</c:v>
                </c:pt>
                <c:pt idx="385">
                  <c:v>40627.594916003116</c:v>
                </c:pt>
                <c:pt idx="386">
                  <c:v>52513.208965120139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A7-4EE1-8A49-AAC0733B1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914159"/>
        <c:axId val="2104910319"/>
      </c:scatterChart>
      <c:valAx>
        <c:axId val="2104914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6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910319"/>
        <c:crosses val="autoZero"/>
        <c:crossBetween val="midCat"/>
      </c:valAx>
      <c:valAx>
        <c:axId val="21049103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914159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 </a:t>
            </a:r>
            <a:r>
              <a:rPr lang="en-US"/>
              <a:t>X 7 </a:t>
            </a:r>
            <a:r>
              <a:rPr lang="ru-RU"/>
              <a:t>Год</a:t>
            </a:r>
            <a:r>
              <a:rPr lang="ru-RU" baseline="0"/>
              <a:t> постройки полином</a:t>
            </a:r>
            <a:endParaRPr lang="ru-RU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[1]Sheet1!$G$2:$G$388</c:f>
              <c:numCache>
                <c:formatCode>General</c:formatCode>
                <c:ptCount val="387"/>
                <c:pt idx="0">
                  <c:v>1</c:v>
                </c:pt>
                <c:pt idx="1">
                  <c:v>0.20275299312605269</c:v>
                </c:pt>
                <c:pt idx="2">
                  <c:v>0.90818045249692725</c:v>
                </c:pt>
                <c:pt idx="3">
                  <c:v>2.2482587517640099E-2</c:v>
                </c:pt>
                <c:pt idx="4">
                  <c:v>0.61102449128237812</c:v>
                </c:pt>
                <c:pt idx="5">
                  <c:v>0.70225224199936265</c:v>
                </c:pt>
                <c:pt idx="6">
                  <c:v>0.86233896298993951</c:v>
                </c:pt>
                <c:pt idx="7">
                  <c:v>0.6566156052260208</c:v>
                </c:pt>
                <c:pt idx="8">
                  <c:v>0.97702804206309468</c:v>
                </c:pt>
                <c:pt idx="9">
                  <c:v>0.5654789001684345</c:v>
                </c:pt>
                <c:pt idx="10">
                  <c:v>0.95406746483361404</c:v>
                </c:pt>
                <c:pt idx="11">
                  <c:v>0.83943528929758271</c:v>
                </c:pt>
                <c:pt idx="12">
                  <c:v>0.83943528929758271</c:v>
                </c:pt>
                <c:pt idx="13">
                  <c:v>0.54272317567259976</c:v>
                </c:pt>
                <c:pt idx="14">
                  <c:v>1</c:v>
                </c:pt>
                <c:pt idx="15">
                  <c:v>0.63381435790048712</c:v>
                </c:pt>
                <c:pt idx="16">
                  <c:v>8.999863431510903E-2</c:v>
                </c:pt>
                <c:pt idx="17">
                  <c:v>0.11252674466244821</c:v>
                </c:pt>
                <c:pt idx="18">
                  <c:v>0.97702804206309468</c:v>
                </c:pt>
                <c:pt idx="19">
                  <c:v>0.6566156052260208</c:v>
                </c:pt>
                <c:pt idx="20">
                  <c:v>0.7936620840351436</c:v>
                </c:pt>
                <c:pt idx="21">
                  <c:v>0.83943528929758271</c:v>
                </c:pt>
                <c:pt idx="22">
                  <c:v>1</c:v>
                </c:pt>
                <c:pt idx="23">
                  <c:v>0.47452428642964439</c:v>
                </c:pt>
                <c:pt idx="24">
                  <c:v>0.38375176400965078</c:v>
                </c:pt>
                <c:pt idx="25">
                  <c:v>0.45181408476350893</c:v>
                </c:pt>
                <c:pt idx="26">
                  <c:v>0.22533800701051579</c:v>
                </c:pt>
                <c:pt idx="27">
                  <c:v>0.74793440160240365</c:v>
                </c:pt>
                <c:pt idx="28">
                  <c:v>0</c:v>
                </c:pt>
                <c:pt idx="29">
                  <c:v>0.61102449128237812</c:v>
                </c:pt>
                <c:pt idx="30">
                  <c:v>0.54272317567259976</c:v>
                </c:pt>
                <c:pt idx="31">
                  <c:v>0.11252674466244821</c:v>
                </c:pt>
                <c:pt idx="32">
                  <c:v>0.90818045249692725</c:v>
                </c:pt>
                <c:pt idx="33">
                  <c:v>0.54272317567259976</c:v>
                </c:pt>
                <c:pt idx="34">
                  <c:v>0.81654299631265082</c:v>
                </c:pt>
                <c:pt idx="35">
                  <c:v>0.88525401738972098</c:v>
                </c:pt>
                <c:pt idx="36">
                  <c:v>0.7936620840351436</c:v>
                </c:pt>
                <c:pt idx="37">
                  <c:v>0.61102449128237812</c:v>
                </c:pt>
                <c:pt idx="38">
                  <c:v>0.77079255246506118</c:v>
                </c:pt>
                <c:pt idx="39">
                  <c:v>0.47452428642964439</c:v>
                </c:pt>
                <c:pt idx="40">
                  <c:v>0.63381435790048712</c:v>
                </c:pt>
                <c:pt idx="41">
                  <c:v>0.7936620840351436</c:v>
                </c:pt>
                <c:pt idx="42">
                  <c:v>0.88525401738972098</c:v>
                </c:pt>
                <c:pt idx="43">
                  <c:v>0.38375176400965078</c:v>
                </c:pt>
                <c:pt idx="44">
                  <c:v>0.77079255246506118</c:v>
                </c:pt>
                <c:pt idx="45">
                  <c:v>0.5654789001684345</c:v>
                </c:pt>
                <c:pt idx="46">
                  <c:v>0.5654789001684345</c:v>
                </c:pt>
                <c:pt idx="47">
                  <c:v>0</c:v>
                </c:pt>
                <c:pt idx="48">
                  <c:v>0.11252674466244821</c:v>
                </c:pt>
                <c:pt idx="49">
                  <c:v>0.27054217690171622</c:v>
                </c:pt>
                <c:pt idx="50">
                  <c:v>0.81654299631265082</c:v>
                </c:pt>
                <c:pt idx="51">
                  <c:v>1</c:v>
                </c:pt>
                <c:pt idx="52">
                  <c:v>0.5654789001684345</c:v>
                </c:pt>
                <c:pt idx="53">
                  <c:v>0.6566156052260208</c:v>
                </c:pt>
                <c:pt idx="54">
                  <c:v>8.999863431510903E-2</c:v>
                </c:pt>
                <c:pt idx="55">
                  <c:v>0</c:v>
                </c:pt>
                <c:pt idx="56">
                  <c:v>0.42911526380479809</c:v>
                </c:pt>
                <c:pt idx="57">
                  <c:v>0.36108708517321442</c:v>
                </c:pt>
                <c:pt idx="58">
                  <c:v>0.58824600537169391</c:v>
                </c:pt>
                <c:pt idx="59">
                  <c:v>0.72508763144717081</c:v>
                </c:pt>
                <c:pt idx="60">
                  <c:v>0</c:v>
                </c:pt>
                <c:pt idx="61">
                  <c:v>0.47452428642964439</c:v>
                </c:pt>
                <c:pt idx="62">
                  <c:v>0.49724586880320482</c:v>
                </c:pt>
                <c:pt idx="63">
                  <c:v>4.4976555742704968E-2</c:v>
                </c:pt>
                <c:pt idx="64">
                  <c:v>0.81654299631265082</c:v>
                </c:pt>
                <c:pt idx="65">
                  <c:v>0.77079255246506118</c:v>
                </c:pt>
                <c:pt idx="66">
                  <c:v>0.86233896298993951</c:v>
                </c:pt>
                <c:pt idx="67">
                  <c:v>0.90818045249692725</c:v>
                </c:pt>
                <c:pt idx="68">
                  <c:v>0.97702804206309468</c:v>
                </c:pt>
                <c:pt idx="69">
                  <c:v>0.13506623571721221</c:v>
                </c:pt>
                <c:pt idx="70">
                  <c:v>0.27054217690171622</c:v>
                </c:pt>
                <c:pt idx="71">
                  <c:v>0.97702804206309468</c:v>
                </c:pt>
                <c:pt idx="72">
                  <c:v>0.67942823325897939</c:v>
                </c:pt>
                <c:pt idx="73">
                  <c:v>0.29316133290845359</c:v>
                </c:pt>
                <c:pt idx="74">
                  <c:v>0.6566156052260208</c:v>
                </c:pt>
                <c:pt idx="75">
                  <c:v>0.2479344016024036</c:v>
                </c:pt>
                <c:pt idx="76">
                  <c:v>0.45181408476350893</c:v>
                </c:pt>
                <c:pt idx="77">
                  <c:v>2.2482587517640099E-2</c:v>
                </c:pt>
                <c:pt idx="78">
                  <c:v>0.36108708517321442</c:v>
                </c:pt>
                <c:pt idx="79">
                  <c:v>0.2479344016024036</c:v>
                </c:pt>
                <c:pt idx="80">
                  <c:v>0.86233896298993951</c:v>
                </c:pt>
                <c:pt idx="81">
                  <c:v>0.18017935994901441</c:v>
                </c:pt>
                <c:pt idx="82">
                  <c:v>6.7481904675194604E-2</c:v>
                </c:pt>
                <c:pt idx="83">
                  <c:v>0.81654299631265082</c:v>
                </c:pt>
                <c:pt idx="84">
                  <c:v>0.54272317567259976</c:v>
                </c:pt>
                <c:pt idx="85">
                  <c:v>0.70225224199936265</c:v>
                </c:pt>
                <c:pt idx="86">
                  <c:v>2.2482587517640099E-2</c:v>
                </c:pt>
                <c:pt idx="87">
                  <c:v>0.38375176400965078</c:v>
                </c:pt>
                <c:pt idx="88">
                  <c:v>4.4976555742704968E-2</c:v>
                </c:pt>
                <c:pt idx="89">
                  <c:v>0.97702804206309468</c:v>
                </c:pt>
                <c:pt idx="90">
                  <c:v>0.90818045249692725</c:v>
                </c:pt>
                <c:pt idx="91">
                  <c:v>0.38375176400965078</c:v>
                </c:pt>
                <c:pt idx="92">
                  <c:v>0.51997883188418992</c:v>
                </c:pt>
                <c:pt idx="93">
                  <c:v>0.13506623571721221</c:v>
                </c:pt>
                <c:pt idx="94">
                  <c:v>0.27054217690171622</c:v>
                </c:pt>
                <c:pt idx="95">
                  <c:v>0</c:v>
                </c:pt>
                <c:pt idx="96">
                  <c:v>0.27054217690171622</c:v>
                </c:pt>
                <c:pt idx="97">
                  <c:v>0.63381435790048712</c:v>
                </c:pt>
                <c:pt idx="98">
                  <c:v>0.47452428642964439</c:v>
                </c:pt>
                <c:pt idx="99">
                  <c:v>4.4976555742704968E-2</c:v>
                </c:pt>
                <c:pt idx="100">
                  <c:v>0.67942823325897939</c:v>
                </c:pt>
                <c:pt idx="101">
                  <c:v>1</c:v>
                </c:pt>
                <c:pt idx="102">
                  <c:v>0.20275299312605269</c:v>
                </c:pt>
                <c:pt idx="103">
                  <c:v>0.13506623571721221</c:v>
                </c:pt>
                <c:pt idx="104">
                  <c:v>0.11252674466244821</c:v>
                </c:pt>
                <c:pt idx="105">
                  <c:v>0.72508763144717081</c:v>
                </c:pt>
                <c:pt idx="106">
                  <c:v>0.36108708517321442</c:v>
                </c:pt>
                <c:pt idx="107">
                  <c:v>0</c:v>
                </c:pt>
                <c:pt idx="108">
                  <c:v>0.27054217690171622</c:v>
                </c:pt>
                <c:pt idx="109">
                  <c:v>0.61102449128237812</c:v>
                </c:pt>
                <c:pt idx="110">
                  <c:v>0.61102449128237812</c:v>
                </c:pt>
                <c:pt idx="111">
                  <c:v>0.22533800701051579</c:v>
                </c:pt>
                <c:pt idx="112">
                  <c:v>2.2482587517640099E-2</c:v>
                </c:pt>
                <c:pt idx="113">
                  <c:v>0.18017935994901441</c:v>
                </c:pt>
                <c:pt idx="114">
                  <c:v>0.36108708517321442</c:v>
                </c:pt>
                <c:pt idx="115">
                  <c:v>6.7481904675194604E-2</c:v>
                </c:pt>
                <c:pt idx="116">
                  <c:v>0.22533800701051579</c:v>
                </c:pt>
                <c:pt idx="117">
                  <c:v>0.27054217690171622</c:v>
                </c:pt>
                <c:pt idx="118">
                  <c:v>0.61102449128237812</c:v>
                </c:pt>
                <c:pt idx="119">
                  <c:v>0.33843378704420268</c:v>
                </c:pt>
                <c:pt idx="120">
                  <c:v>0</c:v>
                </c:pt>
                <c:pt idx="121">
                  <c:v>0.13506623571721221</c:v>
                </c:pt>
                <c:pt idx="122">
                  <c:v>2.2482587517640099E-2</c:v>
                </c:pt>
                <c:pt idx="123">
                  <c:v>0.97702804206309468</c:v>
                </c:pt>
                <c:pt idx="124">
                  <c:v>0.40642782355351209</c:v>
                </c:pt>
                <c:pt idx="125">
                  <c:v>0.29316133290845359</c:v>
                </c:pt>
                <c:pt idx="126">
                  <c:v>6.7481904675194604E-2</c:v>
                </c:pt>
                <c:pt idx="127">
                  <c:v>0.45181408476350893</c:v>
                </c:pt>
                <c:pt idx="128">
                  <c:v>0.83943528929758271</c:v>
                </c:pt>
                <c:pt idx="129">
                  <c:v>0.42911526380479809</c:v>
                </c:pt>
                <c:pt idx="130">
                  <c:v>6.7481904675194604E-2</c:v>
                </c:pt>
                <c:pt idx="131">
                  <c:v>0.11252674466244821</c:v>
                </c:pt>
                <c:pt idx="132">
                  <c:v>0.51997883188418992</c:v>
                </c:pt>
                <c:pt idx="133">
                  <c:v>0.77079255246506118</c:v>
                </c:pt>
                <c:pt idx="134">
                  <c:v>0.47452428642964439</c:v>
                </c:pt>
                <c:pt idx="135">
                  <c:v>0.13506623571721221</c:v>
                </c:pt>
                <c:pt idx="136">
                  <c:v>0</c:v>
                </c:pt>
                <c:pt idx="137">
                  <c:v>0.38375176400965078</c:v>
                </c:pt>
                <c:pt idx="138">
                  <c:v>8.999863431510903E-2</c:v>
                </c:pt>
                <c:pt idx="139">
                  <c:v>0.61102449128237812</c:v>
                </c:pt>
                <c:pt idx="140">
                  <c:v>0.22533800701051579</c:v>
                </c:pt>
                <c:pt idx="141">
                  <c:v>0.58824600537169391</c:v>
                </c:pt>
                <c:pt idx="142">
                  <c:v>0.13506623571721221</c:v>
                </c:pt>
                <c:pt idx="143">
                  <c:v>0.63381435790048712</c:v>
                </c:pt>
                <c:pt idx="144">
                  <c:v>0.15761710747940089</c:v>
                </c:pt>
                <c:pt idx="145">
                  <c:v>0.54272317567259976</c:v>
                </c:pt>
                <c:pt idx="146">
                  <c:v>0.27054217690171622</c:v>
                </c:pt>
                <c:pt idx="147">
                  <c:v>0.38375176400965078</c:v>
                </c:pt>
                <c:pt idx="148">
                  <c:v>0.54272317567259976</c:v>
                </c:pt>
                <c:pt idx="149">
                  <c:v>0.13506623571721221</c:v>
                </c:pt>
                <c:pt idx="150">
                  <c:v>0.38375176400965078</c:v>
                </c:pt>
                <c:pt idx="151">
                  <c:v>0</c:v>
                </c:pt>
                <c:pt idx="152">
                  <c:v>0.72508763144717081</c:v>
                </c:pt>
                <c:pt idx="153">
                  <c:v>0.90818045249692725</c:v>
                </c:pt>
                <c:pt idx="154">
                  <c:v>0.72508763144717081</c:v>
                </c:pt>
                <c:pt idx="155">
                  <c:v>0.54272317567259976</c:v>
                </c:pt>
                <c:pt idx="156">
                  <c:v>2.2482587517640099E-2</c:v>
                </c:pt>
                <c:pt idx="157">
                  <c:v>0.15761710747940089</c:v>
                </c:pt>
                <c:pt idx="158">
                  <c:v>0.20275299312605269</c:v>
                </c:pt>
                <c:pt idx="159">
                  <c:v>0.93111826831155819</c:v>
                </c:pt>
                <c:pt idx="160">
                  <c:v>0.29316133290845359</c:v>
                </c:pt>
                <c:pt idx="161">
                  <c:v>0</c:v>
                </c:pt>
                <c:pt idx="162">
                  <c:v>0.18017935994901441</c:v>
                </c:pt>
                <c:pt idx="163">
                  <c:v>0.29316133290845359</c:v>
                </c:pt>
                <c:pt idx="164">
                  <c:v>0.15761710747940089</c:v>
                </c:pt>
                <c:pt idx="165">
                  <c:v>0.36108708517321442</c:v>
                </c:pt>
                <c:pt idx="166">
                  <c:v>0.97702804206309468</c:v>
                </c:pt>
                <c:pt idx="167">
                  <c:v>0.40642782355351209</c:v>
                </c:pt>
                <c:pt idx="168">
                  <c:v>0.97702804206309468</c:v>
                </c:pt>
                <c:pt idx="169">
                  <c:v>0.36108708517321442</c:v>
                </c:pt>
                <c:pt idx="170">
                  <c:v>0</c:v>
                </c:pt>
                <c:pt idx="171">
                  <c:v>1</c:v>
                </c:pt>
                <c:pt idx="172">
                  <c:v>0.51997883188418992</c:v>
                </c:pt>
                <c:pt idx="173">
                  <c:v>0.97702804206309468</c:v>
                </c:pt>
                <c:pt idx="174">
                  <c:v>0.47452428642964439</c:v>
                </c:pt>
                <c:pt idx="175">
                  <c:v>0.6566156052260208</c:v>
                </c:pt>
                <c:pt idx="176">
                  <c:v>0.31579186962261568</c:v>
                </c:pt>
                <c:pt idx="177">
                  <c:v>0</c:v>
                </c:pt>
                <c:pt idx="178">
                  <c:v>0.2479344016024036</c:v>
                </c:pt>
                <c:pt idx="179">
                  <c:v>0.11252674466244821</c:v>
                </c:pt>
                <c:pt idx="180">
                  <c:v>0.29316133290845359</c:v>
                </c:pt>
                <c:pt idx="181">
                  <c:v>0.11252674466244821</c:v>
                </c:pt>
                <c:pt idx="182">
                  <c:v>0.11252674466244821</c:v>
                </c:pt>
                <c:pt idx="183">
                  <c:v>0.49724586880320482</c:v>
                </c:pt>
                <c:pt idx="184">
                  <c:v>0.20275299312605269</c:v>
                </c:pt>
                <c:pt idx="185">
                  <c:v>0.18017935994901441</c:v>
                </c:pt>
                <c:pt idx="186">
                  <c:v>0</c:v>
                </c:pt>
                <c:pt idx="187">
                  <c:v>0.86233896298993951</c:v>
                </c:pt>
                <c:pt idx="188">
                  <c:v>0.47452428642964439</c:v>
                </c:pt>
                <c:pt idx="189">
                  <c:v>2.2482587517640099E-2</c:v>
                </c:pt>
                <c:pt idx="190">
                  <c:v>2.2482587517640099E-2</c:v>
                </c:pt>
                <c:pt idx="191">
                  <c:v>0.61102449128237812</c:v>
                </c:pt>
                <c:pt idx="192">
                  <c:v>0.88525401738972098</c:v>
                </c:pt>
                <c:pt idx="193">
                  <c:v>0.7936620840351436</c:v>
                </c:pt>
                <c:pt idx="194">
                  <c:v>0.29316133290845359</c:v>
                </c:pt>
                <c:pt idx="195">
                  <c:v>0</c:v>
                </c:pt>
                <c:pt idx="196">
                  <c:v>0.49724586880320482</c:v>
                </c:pt>
                <c:pt idx="197">
                  <c:v>0.45181408476350893</c:v>
                </c:pt>
                <c:pt idx="198">
                  <c:v>0.40642782355351209</c:v>
                </c:pt>
                <c:pt idx="199">
                  <c:v>0.61102449128237812</c:v>
                </c:pt>
                <c:pt idx="200">
                  <c:v>0.22533800701051579</c:v>
                </c:pt>
                <c:pt idx="201">
                  <c:v>2.2482587517640099E-2</c:v>
                </c:pt>
                <c:pt idx="202">
                  <c:v>8.999863431510903E-2</c:v>
                </c:pt>
                <c:pt idx="203">
                  <c:v>0.11252674466244821</c:v>
                </c:pt>
                <c:pt idx="204">
                  <c:v>0.47452428642964439</c:v>
                </c:pt>
                <c:pt idx="205">
                  <c:v>0.38375176400965078</c:v>
                </c:pt>
                <c:pt idx="206">
                  <c:v>0.40642782355351209</c:v>
                </c:pt>
                <c:pt idx="207">
                  <c:v>0</c:v>
                </c:pt>
                <c:pt idx="208">
                  <c:v>4.4976555742704968E-2</c:v>
                </c:pt>
                <c:pt idx="209">
                  <c:v>0.20275299312605269</c:v>
                </c:pt>
                <c:pt idx="210">
                  <c:v>0.93111826831155819</c:v>
                </c:pt>
                <c:pt idx="211">
                  <c:v>0.86233896298993951</c:v>
                </c:pt>
                <c:pt idx="212">
                  <c:v>0.67942823325897939</c:v>
                </c:pt>
                <c:pt idx="213">
                  <c:v>0.45181408476350893</c:v>
                </c:pt>
                <c:pt idx="214">
                  <c:v>0.20275299312605269</c:v>
                </c:pt>
                <c:pt idx="215">
                  <c:v>0.51997883188418992</c:v>
                </c:pt>
                <c:pt idx="216">
                  <c:v>0.72508763144717081</c:v>
                </c:pt>
                <c:pt idx="217">
                  <c:v>0.67942823325897939</c:v>
                </c:pt>
                <c:pt idx="218">
                  <c:v>0.36108708517321442</c:v>
                </c:pt>
                <c:pt idx="219">
                  <c:v>0.67942823325897939</c:v>
                </c:pt>
                <c:pt idx="220">
                  <c:v>0.70225224199936265</c:v>
                </c:pt>
                <c:pt idx="221">
                  <c:v>8.999863431510903E-2</c:v>
                </c:pt>
                <c:pt idx="222">
                  <c:v>0.31579186962261568</c:v>
                </c:pt>
                <c:pt idx="223">
                  <c:v>0.6566156052260208</c:v>
                </c:pt>
                <c:pt idx="224">
                  <c:v>0.13506623571721221</c:v>
                </c:pt>
                <c:pt idx="225">
                  <c:v>0.97702804206309468</c:v>
                </c:pt>
                <c:pt idx="226">
                  <c:v>0.22533800701051579</c:v>
                </c:pt>
                <c:pt idx="227">
                  <c:v>0</c:v>
                </c:pt>
                <c:pt idx="228">
                  <c:v>0.54272317567259976</c:v>
                </c:pt>
                <c:pt idx="229">
                  <c:v>0.61102449128237812</c:v>
                </c:pt>
                <c:pt idx="230">
                  <c:v>0.45181408476350893</c:v>
                </c:pt>
                <c:pt idx="231">
                  <c:v>0.6566156052260208</c:v>
                </c:pt>
                <c:pt idx="232">
                  <c:v>0.63381435790048712</c:v>
                </c:pt>
                <c:pt idx="233">
                  <c:v>0.31579186962261568</c:v>
                </c:pt>
                <c:pt idx="234">
                  <c:v>0.38375176400965078</c:v>
                </c:pt>
                <c:pt idx="235">
                  <c:v>0.20275299312605269</c:v>
                </c:pt>
                <c:pt idx="236">
                  <c:v>1</c:v>
                </c:pt>
                <c:pt idx="237">
                  <c:v>0.15761710747940089</c:v>
                </c:pt>
                <c:pt idx="238">
                  <c:v>0.6566156052260208</c:v>
                </c:pt>
                <c:pt idx="239">
                  <c:v>0.61102449128237812</c:v>
                </c:pt>
                <c:pt idx="240">
                  <c:v>0.27054217690171622</c:v>
                </c:pt>
                <c:pt idx="241">
                  <c:v>0.22533800701051579</c:v>
                </c:pt>
                <c:pt idx="242">
                  <c:v>2.2482587517640099E-2</c:v>
                </c:pt>
                <c:pt idx="243">
                  <c:v>0.90818045249692725</c:v>
                </c:pt>
                <c:pt idx="244">
                  <c:v>6.7481904675194604E-2</c:v>
                </c:pt>
                <c:pt idx="245">
                  <c:v>0.15761710747940089</c:v>
                </c:pt>
                <c:pt idx="246">
                  <c:v>0.40642782355351209</c:v>
                </c:pt>
                <c:pt idx="247">
                  <c:v>0.54272317567259976</c:v>
                </c:pt>
                <c:pt idx="248">
                  <c:v>0.15761710747940089</c:v>
                </c:pt>
                <c:pt idx="249">
                  <c:v>0.6566156052260208</c:v>
                </c:pt>
                <c:pt idx="250">
                  <c:v>0.6566156052260208</c:v>
                </c:pt>
                <c:pt idx="251">
                  <c:v>0.47452428642964439</c:v>
                </c:pt>
                <c:pt idx="252">
                  <c:v>0.95406746483361404</c:v>
                </c:pt>
                <c:pt idx="253">
                  <c:v>0.63381435790048712</c:v>
                </c:pt>
                <c:pt idx="254">
                  <c:v>0.51997883188418992</c:v>
                </c:pt>
                <c:pt idx="255">
                  <c:v>0.13506623571721221</c:v>
                </c:pt>
                <c:pt idx="256">
                  <c:v>0.18017935994901441</c:v>
                </c:pt>
                <c:pt idx="257">
                  <c:v>0.38375176400965078</c:v>
                </c:pt>
                <c:pt idx="258">
                  <c:v>0.47452428642964439</c:v>
                </c:pt>
                <c:pt idx="259">
                  <c:v>0.49724586880320482</c:v>
                </c:pt>
                <c:pt idx="260">
                  <c:v>0.54272317567259976</c:v>
                </c:pt>
                <c:pt idx="261">
                  <c:v>0.2479344016024036</c:v>
                </c:pt>
                <c:pt idx="262">
                  <c:v>6.7481904675194604E-2</c:v>
                </c:pt>
                <c:pt idx="263">
                  <c:v>0.42911526380479809</c:v>
                </c:pt>
                <c:pt idx="264">
                  <c:v>0.51997883188418992</c:v>
                </c:pt>
                <c:pt idx="265">
                  <c:v>2.2482587517640099E-2</c:v>
                </c:pt>
                <c:pt idx="266">
                  <c:v>0.61102449128237812</c:v>
                </c:pt>
                <c:pt idx="267">
                  <c:v>0.97702804206309468</c:v>
                </c:pt>
                <c:pt idx="268">
                  <c:v>0.33843378704420268</c:v>
                </c:pt>
                <c:pt idx="269">
                  <c:v>0.49724586880320482</c:v>
                </c:pt>
                <c:pt idx="270">
                  <c:v>0.42911526380479809</c:v>
                </c:pt>
                <c:pt idx="271">
                  <c:v>0.45181408476350893</c:v>
                </c:pt>
                <c:pt idx="272">
                  <c:v>2.2482587517640099E-2</c:v>
                </c:pt>
                <c:pt idx="273">
                  <c:v>4.4976555742704968E-2</c:v>
                </c:pt>
                <c:pt idx="274">
                  <c:v>0.58824600537169391</c:v>
                </c:pt>
                <c:pt idx="275">
                  <c:v>0.67942823325897939</c:v>
                </c:pt>
                <c:pt idx="276">
                  <c:v>0.61102449128237812</c:v>
                </c:pt>
                <c:pt idx="277">
                  <c:v>6.7481904675194604E-2</c:v>
                </c:pt>
                <c:pt idx="278">
                  <c:v>0.29316133290845359</c:v>
                </c:pt>
                <c:pt idx="279">
                  <c:v>4.4976555742704968E-2</c:v>
                </c:pt>
                <c:pt idx="280">
                  <c:v>0.40642782355351209</c:v>
                </c:pt>
                <c:pt idx="281">
                  <c:v>0.27054217690171622</c:v>
                </c:pt>
                <c:pt idx="282">
                  <c:v>0.6566156052260208</c:v>
                </c:pt>
                <c:pt idx="283">
                  <c:v>8.999863431510903E-2</c:v>
                </c:pt>
                <c:pt idx="284">
                  <c:v>0.13506623571721221</c:v>
                </c:pt>
                <c:pt idx="285">
                  <c:v>0.13506623571721221</c:v>
                </c:pt>
                <c:pt idx="286">
                  <c:v>0.58824600537169391</c:v>
                </c:pt>
                <c:pt idx="287">
                  <c:v>4.4976555742704968E-2</c:v>
                </c:pt>
                <c:pt idx="288">
                  <c:v>0.61102449128237812</c:v>
                </c:pt>
                <c:pt idx="289">
                  <c:v>0.49724586880320482</c:v>
                </c:pt>
                <c:pt idx="290">
                  <c:v>0.29316133290845359</c:v>
                </c:pt>
                <c:pt idx="291">
                  <c:v>0.58824600537169391</c:v>
                </c:pt>
                <c:pt idx="292">
                  <c:v>0.58824600537169391</c:v>
                </c:pt>
                <c:pt idx="293">
                  <c:v>0.18017935994901441</c:v>
                </c:pt>
                <c:pt idx="294">
                  <c:v>0.6566156052260208</c:v>
                </c:pt>
                <c:pt idx="295">
                  <c:v>0.6566156052260208</c:v>
                </c:pt>
                <c:pt idx="296">
                  <c:v>0.95406746483361404</c:v>
                </c:pt>
                <c:pt idx="297">
                  <c:v>0.45181408476350893</c:v>
                </c:pt>
                <c:pt idx="298">
                  <c:v>0.70225224199936265</c:v>
                </c:pt>
                <c:pt idx="299">
                  <c:v>0.77079255246506118</c:v>
                </c:pt>
                <c:pt idx="300">
                  <c:v>0.74793440160240365</c:v>
                </c:pt>
                <c:pt idx="301">
                  <c:v>0.45181408476350893</c:v>
                </c:pt>
                <c:pt idx="302">
                  <c:v>4.4976555742704968E-2</c:v>
                </c:pt>
                <c:pt idx="303">
                  <c:v>0.61102449128237812</c:v>
                </c:pt>
                <c:pt idx="304">
                  <c:v>0.40642782355351209</c:v>
                </c:pt>
                <c:pt idx="305">
                  <c:v>0.88525401738972098</c:v>
                </c:pt>
                <c:pt idx="306">
                  <c:v>0.20275299312605269</c:v>
                </c:pt>
                <c:pt idx="307">
                  <c:v>0.58824600537169391</c:v>
                </c:pt>
                <c:pt idx="308">
                  <c:v>0.58824600537169391</c:v>
                </c:pt>
                <c:pt idx="309">
                  <c:v>0.6566156052260208</c:v>
                </c:pt>
                <c:pt idx="310">
                  <c:v>2.2482587517640099E-2</c:v>
                </c:pt>
                <c:pt idx="311">
                  <c:v>0.74793440160240365</c:v>
                </c:pt>
                <c:pt idx="312">
                  <c:v>0.6566156052260208</c:v>
                </c:pt>
                <c:pt idx="313">
                  <c:v>0.49724586880320482</c:v>
                </c:pt>
                <c:pt idx="314">
                  <c:v>0.63381435790048712</c:v>
                </c:pt>
                <c:pt idx="315">
                  <c:v>0.77079255246506118</c:v>
                </c:pt>
                <c:pt idx="316">
                  <c:v>0.27054217690171622</c:v>
                </c:pt>
                <c:pt idx="317">
                  <c:v>0.77079255246506118</c:v>
                </c:pt>
                <c:pt idx="318">
                  <c:v>0.72508763144717081</c:v>
                </c:pt>
                <c:pt idx="319">
                  <c:v>4.4976555742704968E-2</c:v>
                </c:pt>
                <c:pt idx="320">
                  <c:v>0.49724586880320482</c:v>
                </c:pt>
                <c:pt idx="321">
                  <c:v>0.54272317567259976</c:v>
                </c:pt>
                <c:pt idx="322">
                  <c:v>0.22533800701051579</c:v>
                </c:pt>
                <c:pt idx="323">
                  <c:v>0.18017935994901441</c:v>
                </c:pt>
                <c:pt idx="324">
                  <c:v>0.74793440160240365</c:v>
                </c:pt>
                <c:pt idx="325">
                  <c:v>0.72508763144717081</c:v>
                </c:pt>
                <c:pt idx="326">
                  <c:v>0.86233896298993951</c:v>
                </c:pt>
                <c:pt idx="327">
                  <c:v>0.6566156052260208</c:v>
                </c:pt>
                <c:pt idx="328">
                  <c:v>0.83943528929758271</c:v>
                </c:pt>
                <c:pt idx="329">
                  <c:v>0.83943528929758271</c:v>
                </c:pt>
                <c:pt idx="330">
                  <c:v>0.5654789001684345</c:v>
                </c:pt>
                <c:pt idx="331">
                  <c:v>0.6566156052260208</c:v>
                </c:pt>
                <c:pt idx="332">
                  <c:v>1</c:v>
                </c:pt>
                <c:pt idx="333">
                  <c:v>1</c:v>
                </c:pt>
                <c:pt idx="334">
                  <c:v>0.97702804206309468</c:v>
                </c:pt>
                <c:pt idx="335">
                  <c:v>0.97702804206309468</c:v>
                </c:pt>
                <c:pt idx="336">
                  <c:v>0.63381435790048712</c:v>
                </c:pt>
                <c:pt idx="337">
                  <c:v>0.81654299631265082</c:v>
                </c:pt>
                <c:pt idx="338">
                  <c:v>0.33843378704420268</c:v>
                </c:pt>
                <c:pt idx="339">
                  <c:v>0.95406746483361404</c:v>
                </c:pt>
                <c:pt idx="340">
                  <c:v>0.5654789001684345</c:v>
                </c:pt>
                <c:pt idx="341">
                  <c:v>0.15761710747940089</c:v>
                </c:pt>
                <c:pt idx="342">
                  <c:v>0</c:v>
                </c:pt>
                <c:pt idx="343">
                  <c:v>0.7936620840351436</c:v>
                </c:pt>
                <c:pt idx="344">
                  <c:v>0.6566156052260208</c:v>
                </c:pt>
                <c:pt idx="345">
                  <c:v>0.29316133290845359</c:v>
                </c:pt>
                <c:pt idx="346">
                  <c:v>0.93111826831155819</c:v>
                </c:pt>
                <c:pt idx="347">
                  <c:v>0.63381435790048712</c:v>
                </c:pt>
                <c:pt idx="348">
                  <c:v>0.63381435790048712</c:v>
                </c:pt>
                <c:pt idx="349">
                  <c:v>0.49724586880320482</c:v>
                </c:pt>
                <c:pt idx="350">
                  <c:v>4.4976555742704968E-2</c:v>
                </c:pt>
                <c:pt idx="351">
                  <c:v>0.6566156052260208</c:v>
                </c:pt>
                <c:pt idx="352">
                  <c:v>0.18017935994901441</c:v>
                </c:pt>
                <c:pt idx="353">
                  <c:v>0</c:v>
                </c:pt>
                <c:pt idx="354">
                  <c:v>0.27054217690171622</c:v>
                </c:pt>
                <c:pt idx="355">
                  <c:v>0.13506623571721221</c:v>
                </c:pt>
                <c:pt idx="356">
                  <c:v>0.6566156052260208</c:v>
                </c:pt>
                <c:pt idx="357">
                  <c:v>0.31579186962261568</c:v>
                </c:pt>
                <c:pt idx="358">
                  <c:v>0.15761710747940089</c:v>
                </c:pt>
                <c:pt idx="359">
                  <c:v>0.58824600537169391</c:v>
                </c:pt>
                <c:pt idx="360">
                  <c:v>0.88525401738972098</c:v>
                </c:pt>
                <c:pt idx="361">
                  <c:v>0.31579186962261568</c:v>
                </c:pt>
                <c:pt idx="362">
                  <c:v>0.6566156052260208</c:v>
                </c:pt>
                <c:pt idx="363">
                  <c:v>0.11252674466244821</c:v>
                </c:pt>
                <c:pt idx="364">
                  <c:v>0.63381435790048712</c:v>
                </c:pt>
                <c:pt idx="365">
                  <c:v>0.5654789001684345</c:v>
                </c:pt>
                <c:pt idx="366">
                  <c:v>0.61102449128237812</c:v>
                </c:pt>
                <c:pt idx="367">
                  <c:v>0.6566156052260208</c:v>
                </c:pt>
                <c:pt idx="368">
                  <c:v>0.22533800701051579</c:v>
                </c:pt>
                <c:pt idx="369">
                  <c:v>0.6566156052260208</c:v>
                </c:pt>
                <c:pt idx="370">
                  <c:v>0.47452428642964439</c:v>
                </c:pt>
                <c:pt idx="371">
                  <c:v>0.90818045249692725</c:v>
                </c:pt>
                <c:pt idx="372">
                  <c:v>0.63381435790048712</c:v>
                </c:pt>
                <c:pt idx="373">
                  <c:v>0.74793440160240365</c:v>
                </c:pt>
                <c:pt idx="374">
                  <c:v>0.74793440160240365</c:v>
                </c:pt>
                <c:pt idx="375">
                  <c:v>0.72508763144717081</c:v>
                </c:pt>
                <c:pt idx="376">
                  <c:v>1</c:v>
                </c:pt>
                <c:pt idx="377">
                  <c:v>0.88525401738972098</c:v>
                </c:pt>
                <c:pt idx="378">
                  <c:v>0.58824600537169391</c:v>
                </c:pt>
                <c:pt idx="379">
                  <c:v>0.47452428642964439</c:v>
                </c:pt>
                <c:pt idx="380">
                  <c:v>1</c:v>
                </c:pt>
                <c:pt idx="381">
                  <c:v>1</c:v>
                </c:pt>
                <c:pt idx="382">
                  <c:v>0.36108708517321442</c:v>
                </c:pt>
                <c:pt idx="383">
                  <c:v>0.33843378704420268</c:v>
                </c:pt>
                <c:pt idx="384">
                  <c:v>0.72508763144717081</c:v>
                </c:pt>
                <c:pt idx="385">
                  <c:v>0.88525401738972098</c:v>
                </c:pt>
                <c:pt idx="386">
                  <c:v>0.77079255246506118</c:v>
                </c:pt>
              </c:numCache>
            </c:numRef>
          </c:xVal>
          <c:yVal>
            <c:numRef>
              <c:f>[1]Лист1!$C$31:$C$417</c:f>
              <c:numCache>
                <c:formatCode>General</c:formatCode>
                <c:ptCount val="387"/>
                <c:pt idx="0">
                  <c:v>79564.388092633861</c:v>
                </c:pt>
                <c:pt idx="1">
                  <c:v>-26464.446251348592</c:v>
                </c:pt>
                <c:pt idx="2">
                  <c:v>-600.91772222425789</c:v>
                </c:pt>
                <c:pt idx="3">
                  <c:v>58582.387989630515</c:v>
                </c:pt>
                <c:pt idx="4">
                  <c:v>112754.37733067374</c:v>
                </c:pt>
                <c:pt idx="5">
                  <c:v>-24516.898548655678</c:v>
                </c:pt>
                <c:pt idx="6">
                  <c:v>-114591.52148852855</c:v>
                </c:pt>
                <c:pt idx="7">
                  <c:v>85617.506940236315</c:v>
                </c:pt>
                <c:pt idx="8">
                  <c:v>34483.164409307763</c:v>
                </c:pt>
                <c:pt idx="9">
                  <c:v>132087.53633717634</c:v>
                </c:pt>
                <c:pt idx="10">
                  <c:v>149816.1795273039</c:v>
                </c:pt>
                <c:pt idx="11">
                  <c:v>62537.953350607073</c:v>
                </c:pt>
                <c:pt idx="12">
                  <c:v>117547.77143512398</c:v>
                </c:pt>
                <c:pt idx="13">
                  <c:v>77614.36431258684</c:v>
                </c:pt>
                <c:pt idx="14">
                  <c:v>289167.28129682457</c:v>
                </c:pt>
                <c:pt idx="15">
                  <c:v>10474.572680072859</c:v>
                </c:pt>
                <c:pt idx="16">
                  <c:v>256180.67220410518</c:v>
                </c:pt>
                <c:pt idx="17">
                  <c:v>53203.703236640664</c:v>
                </c:pt>
                <c:pt idx="18">
                  <c:v>72931.642022709711</c:v>
                </c:pt>
                <c:pt idx="19">
                  <c:v>79588.272941338015</c:v>
                </c:pt>
                <c:pt idx="20">
                  <c:v>20534.539589341555</c:v>
                </c:pt>
                <c:pt idx="21">
                  <c:v>-133575.61729601212</c:v>
                </c:pt>
                <c:pt idx="22">
                  <c:v>-76484.165699293779</c:v>
                </c:pt>
                <c:pt idx="23">
                  <c:v>-31282.600949826854</c:v>
                </c:pt>
                <c:pt idx="24">
                  <c:v>-53291.327905456128</c:v>
                </c:pt>
                <c:pt idx="25">
                  <c:v>16309.238970390754</c:v>
                </c:pt>
                <c:pt idx="26">
                  <c:v>-27261.675395755912</c:v>
                </c:pt>
                <c:pt idx="27">
                  <c:v>16884.380654909939</c:v>
                </c:pt>
                <c:pt idx="28">
                  <c:v>32522.730564795376</c:v>
                </c:pt>
                <c:pt idx="29">
                  <c:v>-93817.247691441909</c:v>
                </c:pt>
                <c:pt idx="30">
                  <c:v>29267.595564327319</c:v>
                </c:pt>
                <c:pt idx="31">
                  <c:v>-8747.0016994413454</c:v>
                </c:pt>
                <c:pt idx="32">
                  <c:v>-118824.47857747338</c:v>
                </c:pt>
                <c:pt idx="33">
                  <c:v>2788.4948674894986</c:v>
                </c:pt>
                <c:pt idx="34">
                  <c:v>-39945.252376871184</c:v>
                </c:pt>
                <c:pt idx="35">
                  <c:v>-99931.42660944676</c:v>
                </c:pt>
                <c:pt idx="36">
                  <c:v>-122380.37976193006</c:v>
                </c:pt>
                <c:pt idx="37">
                  <c:v>25440.282342517748</c:v>
                </c:pt>
                <c:pt idx="38">
                  <c:v>-29121.987553153711</c:v>
                </c:pt>
                <c:pt idx="39">
                  <c:v>22537.379920816515</c:v>
                </c:pt>
                <c:pt idx="40">
                  <c:v>31340.740224543319</c:v>
                </c:pt>
                <c:pt idx="41">
                  <c:v>102521.46855380572</c:v>
                </c:pt>
                <c:pt idx="42">
                  <c:v>-101085.8818585109</c:v>
                </c:pt>
                <c:pt idx="43">
                  <c:v>128271.58276702714</c:v>
                </c:pt>
                <c:pt idx="44">
                  <c:v>-142531.63704429747</c:v>
                </c:pt>
                <c:pt idx="45">
                  <c:v>41045.946124311944</c:v>
                </c:pt>
                <c:pt idx="46">
                  <c:v>-57314.109260228317</c:v>
                </c:pt>
                <c:pt idx="47">
                  <c:v>853.60740805813111</c:v>
                </c:pt>
                <c:pt idx="48">
                  <c:v>48130.157423121971</c:v>
                </c:pt>
                <c:pt idx="49">
                  <c:v>29701.192395898513</c:v>
                </c:pt>
                <c:pt idx="50">
                  <c:v>9979.2250028274138</c:v>
                </c:pt>
                <c:pt idx="51">
                  <c:v>272888.8064083783</c:v>
                </c:pt>
                <c:pt idx="52">
                  <c:v>-9847.2688632840291</c:v>
                </c:pt>
                <c:pt idx="53">
                  <c:v>-27706.148189626518</c:v>
                </c:pt>
                <c:pt idx="54">
                  <c:v>-53558.647339856077</c:v>
                </c:pt>
                <c:pt idx="55">
                  <c:v>-14910.794181028614</c:v>
                </c:pt>
                <c:pt idx="56">
                  <c:v>-75994.295217465115</c:v>
                </c:pt>
                <c:pt idx="57">
                  <c:v>-29214.186158302415</c:v>
                </c:pt>
                <c:pt idx="58">
                  <c:v>25699.55356549623</c:v>
                </c:pt>
                <c:pt idx="59">
                  <c:v>-87238.335972201428</c:v>
                </c:pt>
                <c:pt idx="60">
                  <c:v>-93978.629721940495</c:v>
                </c:pt>
                <c:pt idx="61">
                  <c:v>-98135.670517818944</c:v>
                </c:pt>
                <c:pt idx="62">
                  <c:v>-8655.80909691751</c:v>
                </c:pt>
                <c:pt idx="63">
                  <c:v>-8588.4066889297683</c:v>
                </c:pt>
                <c:pt idx="64">
                  <c:v>811.34713158197701</c:v>
                </c:pt>
                <c:pt idx="65">
                  <c:v>36200.458420477808</c:v>
                </c:pt>
                <c:pt idx="66">
                  <c:v>-24982.411916242912</c:v>
                </c:pt>
                <c:pt idx="67">
                  <c:v>-143815.8054803173</c:v>
                </c:pt>
                <c:pt idx="68">
                  <c:v>23493.884954643785</c:v>
                </c:pt>
                <c:pt idx="69">
                  <c:v>10690.645595479873</c:v>
                </c:pt>
                <c:pt idx="70">
                  <c:v>-48158.784003660781</c:v>
                </c:pt>
                <c:pt idx="71">
                  <c:v>-23589.436595640203</c:v>
                </c:pt>
                <c:pt idx="72">
                  <c:v>93993.444221337035</c:v>
                </c:pt>
                <c:pt idx="73">
                  <c:v>75663.353763891384</c:v>
                </c:pt>
                <c:pt idx="74">
                  <c:v>-45536.986863569822</c:v>
                </c:pt>
                <c:pt idx="75">
                  <c:v>-107903.86627848877</c:v>
                </c:pt>
                <c:pt idx="76">
                  <c:v>-22267.921110209078</c:v>
                </c:pt>
                <c:pt idx="77">
                  <c:v>80144.894665230298</c:v>
                </c:pt>
                <c:pt idx="78">
                  <c:v>106511.0238454357</c:v>
                </c:pt>
                <c:pt idx="79">
                  <c:v>-11692.386734311003</c:v>
                </c:pt>
                <c:pt idx="80">
                  <c:v>-98754.783853205445</c:v>
                </c:pt>
                <c:pt idx="81">
                  <c:v>-6786.5583010638948</c:v>
                </c:pt>
                <c:pt idx="82">
                  <c:v>-29578.20892109652</c:v>
                </c:pt>
                <c:pt idx="83">
                  <c:v>-13895.888721901167</c:v>
                </c:pt>
                <c:pt idx="84">
                  <c:v>-11664.972732222464</c:v>
                </c:pt>
                <c:pt idx="85">
                  <c:v>-44519.741928272357</c:v>
                </c:pt>
                <c:pt idx="86">
                  <c:v>-17678.162255871051</c:v>
                </c:pt>
                <c:pt idx="87">
                  <c:v>-74985.460100082797</c:v>
                </c:pt>
                <c:pt idx="88">
                  <c:v>61213.053908645175</c:v>
                </c:pt>
                <c:pt idx="89">
                  <c:v>-189959.69799830057</c:v>
                </c:pt>
                <c:pt idx="90">
                  <c:v>-41872.347761857149</c:v>
                </c:pt>
                <c:pt idx="91">
                  <c:v>-1842.5165517802816</c:v>
                </c:pt>
                <c:pt idx="92">
                  <c:v>-373.71147279354045</c:v>
                </c:pt>
                <c:pt idx="93">
                  <c:v>60503.184273517632</c:v>
                </c:pt>
                <c:pt idx="94">
                  <c:v>-48158.784003660781</c:v>
                </c:pt>
                <c:pt idx="95">
                  <c:v>-2351.7495648970362</c:v>
                </c:pt>
                <c:pt idx="96">
                  <c:v>-59076.912075515516</c:v>
                </c:pt>
                <c:pt idx="97">
                  <c:v>115661.83283441269</c:v>
                </c:pt>
                <c:pt idx="98">
                  <c:v>-64600.625049245777</c:v>
                </c:pt>
                <c:pt idx="99">
                  <c:v>-54730.252744242025</c:v>
                </c:pt>
                <c:pt idx="100">
                  <c:v>11855.39648931328</c:v>
                </c:pt>
                <c:pt idx="101">
                  <c:v>-67174.812931932334</c:v>
                </c:pt>
                <c:pt idx="102">
                  <c:v>52059.757123497489</c:v>
                </c:pt>
                <c:pt idx="103">
                  <c:v>-12524.969436311978</c:v>
                </c:pt>
                <c:pt idx="104">
                  <c:v>-731.44743614445906</c:v>
                </c:pt>
                <c:pt idx="105">
                  <c:v>-32030.184206553269</c:v>
                </c:pt>
                <c:pt idx="106">
                  <c:v>68149.639298179944</c:v>
                </c:pt>
                <c:pt idx="107">
                  <c:v>-33186.741980797233</c:v>
                </c:pt>
                <c:pt idx="108">
                  <c:v>-17298.484239725338</c:v>
                </c:pt>
                <c:pt idx="109">
                  <c:v>35624.615977945097</c:v>
                </c:pt>
                <c:pt idx="110">
                  <c:v>-79232.119307093293</c:v>
                </c:pt>
                <c:pt idx="111">
                  <c:v>-21876.997720818967</c:v>
                </c:pt>
                <c:pt idx="112">
                  <c:v>-102608.09835522273</c:v>
                </c:pt>
                <c:pt idx="113">
                  <c:v>4714.6031726205838</c:v>
                </c:pt>
                <c:pt idx="114">
                  <c:v>-31849.628983246483</c:v>
                </c:pt>
                <c:pt idx="115">
                  <c:v>-40168.49417472654</c:v>
                </c:pt>
                <c:pt idx="116">
                  <c:v>22011.51989021973</c:v>
                </c:pt>
                <c:pt idx="117">
                  <c:v>-75111.014266009122</c:v>
                </c:pt>
                <c:pt idx="118">
                  <c:v>61056.515606276109</c:v>
                </c:pt>
                <c:pt idx="119">
                  <c:v>-11297.477285358938</c:v>
                </c:pt>
                <c:pt idx="120">
                  <c:v>30141.002552718564</c:v>
                </c:pt>
                <c:pt idx="121">
                  <c:v>-39695.290050993615</c:v>
                </c:pt>
                <c:pt idx="122">
                  <c:v>-12520.356633668882</c:v>
                </c:pt>
                <c:pt idx="123">
                  <c:v>-129589.3291120152</c:v>
                </c:pt>
                <c:pt idx="124">
                  <c:v>-51461.178652562085</c:v>
                </c:pt>
                <c:pt idx="125">
                  <c:v>-63389.585880505387</c:v>
                </c:pt>
                <c:pt idx="126">
                  <c:v>-48502.805746372265</c:v>
                </c:pt>
                <c:pt idx="127">
                  <c:v>-17603.427861721313</c:v>
                </c:pt>
                <c:pt idx="128">
                  <c:v>-144507.52346238637</c:v>
                </c:pt>
                <c:pt idx="129">
                  <c:v>-1171.3436202227022</c:v>
                </c:pt>
                <c:pt idx="130">
                  <c:v>-43184.958060736302</c:v>
                </c:pt>
                <c:pt idx="131">
                  <c:v>-17689.714180794457</c:v>
                </c:pt>
                <c:pt idx="132">
                  <c:v>19940.498236007814</c:v>
                </c:pt>
                <c:pt idx="133">
                  <c:v>-142215.61396893029</c:v>
                </c:pt>
                <c:pt idx="134">
                  <c:v>20793.342686242191</c:v>
                </c:pt>
                <c:pt idx="135">
                  <c:v>35010.24958098447</c:v>
                </c:pt>
                <c:pt idx="136">
                  <c:v>-14528.224885144737</c:v>
                </c:pt>
                <c:pt idx="137">
                  <c:v>29345.078378742968</c:v>
                </c:pt>
                <c:pt idx="138">
                  <c:v>-29928.131574520929</c:v>
                </c:pt>
                <c:pt idx="139">
                  <c:v>-18641.44769638608</c:v>
                </c:pt>
                <c:pt idx="140">
                  <c:v>23021.9909426698</c:v>
                </c:pt>
                <c:pt idx="141">
                  <c:v>44271.286139832344</c:v>
                </c:pt>
                <c:pt idx="142">
                  <c:v>-35923.734912595071</c:v>
                </c:pt>
                <c:pt idx="143">
                  <c:v>-24744.812269310176</c:v>
                </c:pt>
                <c:pt idx="144">
                  <c:v>2639.2925877895323</c:v>
                </c:pt>
                <c:pt idx="145">
                  <c:v>-57419.133204515558</c:v>
                </c:pt>
                <c:pt idx="146">
                  <c:v>-90183.696888439357</c:v>
                </c:pt>
                <c:pt idx="147">
                  <c:v>58533.269103656086</c:v>
                </c:pt>
                <c:pt idx="148">
                  <c:v>-60924.447038257029</c:v>
                </c:pt>
                <c:pt idx="149">
                  <c:v>-75166.341143114551</c:v>
                </c:pt>
                <c:pt idx="150">
                  <c:v>85460.153533327102</c:v>
                </c:pt>
                <c:pt idx="151">
                  <c:v>-65990.068019305123</c:v>
                </c:pt>
                <c:pt idx="152">
                  <c:v>-65264.983259784873</c:v>
                </c:pt>
                <c:pt idx="153">
                  <c:v>-57138.862222234253</c:v>
                </c:pt>
                <c:pt idx="154">
                  <c:v>-55888.080479188182</c:v>
                </c:pt>
                <c:pt idx="155">
                  <c:v>42737.028314146097</c:v>
                </c:pt>
                <c:pt idx="156">
                  <c:v>-44984.480199766753</c:v>
                </c:pt>
                <c:pt idx="157">
                  <c:v>-85769.010674333025</c:v>
                </c:pt>
                <c:pt idx="158">
                  <c:v>23653.231762334122</c:v>
                </c:pt>
                <c:pt idx="159">
                  <c:v>-75738.690883792588</c:v>
                </c:pt>
                <c:pt idx="160">
                  <c:v>26958.901179555454</c:v>
                </c:pt>
                <c:pt idx="161">
                  <c:v>-21748.867566931469</c:v>
                </c:pt>
                <c:pt idx="162">
                  <c:v>568.20870118352468</c:v>
                </c:pt>
                <c:pt idx="163">
                  <c:v>-46089.742673685192</c:v>
                </c:pt>
                <c:pt idx="164">
                  <c:v>8953.1802753736265</c:v>
                </c:pt>
                <c:pt idx="165">
                  <c:v>16460.470156731608</c:v>
                </c:pt>
                <c:pt idx="166">
                  <c:v>-153346.25384534898</c:v>
                </c:pt>
                <c:pt idx="167">
                  <c:v>102713.00460084341</c:v>
                </c:pt>
                <c:pt idx="168">
                  <c:v>-105635.02961577004</c:v>
                </c:pt>
                <c:pt idx="169">
                  <c:v>18088.095326341863</c:v>
                </c:pt>
                <c:pt idx="170">
                  <c:v>36639.754447630374</c:v>
                </c:pt>
                <c:pt idx="171">
                  <c:v>5739.2231523735682</c:v>
                </c:pt>
                <c:pt idx="172">
                  <c:v>-7931.4311953049037</c:v>
                </c:pt>
                <c:pt idx="173">
                  <c:v>-40739.819527388492</c:v>
                </c:pt>
                <c:pt idx="174">
                  <c:v>9638.3697539026034</c:v>
                </c:pt>
                <c:pt idx="175">
                  <c:v>-66696.577755040082</c:v>
                </c:pt>
                <c:pt idx="176">
                  <c:v>11459.576618889521</c:v>
                </c:pt>
                <c:pt idx="177">
                  <c:v>-11992.464714924979</c:v>
                </c:pt>
                <c:pt idx="178">
                  <c:v>-40471.432062323089</c:v>
                </c:pt>
                <c:pt idx="179">
                  <c:v>-50133.104163473123</c:v>
                </c:pt>
                <c:pt idx="180">
                  <c:v>6106.4713889942504</c:v>
                </c:pt>
                <c:pt idx="181">
                  <c:v>14679.827180686698</c:v>
                </c:pt>
                <c:pt idx="182">
                  <c:v>-24863.469090295024</c:v>
                </c:pt>
                <c:pt idx="183">
                  <c:v>21442.475711213192</c:v>
                </c:pt>
                <c:pt idx="184">
                  <c:v>2789.5394579633139</c:v>
                </c:pt>
                <c:pt idx="185">
                  <c:v>-30137.597612358048</c:v>
                </c:pt>
                <c:pt idx="186">
                  <c:v>-122055.22182561021</c:v>
                </c:pt>
                <c:pt idx="187">
                  <c:v>-51508.477846411697</c:v>
                </c:pt>
                <c:pt idx="188">
                  <c:v>-37654.112320465734</c:v>
                </c:pt>
                <c:pt idx="189">
                  <c:v>-39424.76684250409</c:v>
                </c:pt>
                <c:pt idx="190">
                  <c:v>-54968.878613067907</c:v>
                </c:pt>
                <c:pt idx="191">
                  <c:v>62200.882987256977</c:v>
                </c:pt>
                <c:pt idx="192">
                  <c:v>-29841.837215785054</c:v>
                </c:pt>
                <c:pt idx="193">
                  <c:v>-128783.20594070968</c:v>
                </c:pt>
                <c:pt idx="194">
                  <c:v>-65704.587362907187</c:v>
                </c:pt>
                <c:pt idx="195">
                  <c:v>-22133.147972624516</c:v>
                </c:pt>
                <c:pt idx="196">
                  <c:v>-3698.7534298170358</c:v>
                </c:pt>
                <c:pt idx="197">
                  <c:v>-22507.001501670282</c:v>
                </c:pt>
                <c:pt idx="198">
                  <c:v>87266.780798909254</c:v>
                </c:pt>
                <c:pt idx="199">
                  <c:v>-39660.896115038719</c:v>
                </c:pt>
                <c:pt idx="200">
                  <c:v>16732.901885937841</c:v>
                </c:pt>
                <c:pt idx="201">
                  <c:v>-40347.460788671335</c:v>
                </c:pt>
                <c:pt idx="202">
                  <c:v>-310.89694578154013</c:v>
                </c:pt>
                <c:pt idx="203">
                  <c:v>-36153.502836045343</c:v>
                </c:pt>
                <c:pt idx="204">
                  <c:v>12193.927128950367</c:v>
                </c:pt>
                <c:pt idx="205">
                  <c:v>-17939.685414414795</c:v>
                </c:pt>
                <c:pt idx="206">
                  <c:v>62514.646568811149</c:v>
                </c:pt>
                <c:pt idx="207">
                  <c:v>30934.6833119613</c:v>
                </c:pt>
                <c:pt idx="208">
                  <c:v>-58802.935647339735</c:v>
                </c:pt>
                <c:pt idx="209">
                  <c:v>108472.47345473943</c:v>
                </c:pt>
                <c:pt idx="210">
                  <c:v>81572.604898557125</c:v>
                </c:pt>
                <c:pt idx="211">
                  <c:v>-149144.32447486286</c:v>
                </c:pt>
                <c:pt idx="212">
                  <c:v>69405.790705966705</c:v>
                </c:pt>
                <c:pt idx="213">
                  <c:v>-24561.149931992404</c:v>
                </c:pt>
                <c:pt idx="214">
                  <c:v>13835.116754529939</c:v>
                </c:pt>
                <c:pt idx="215">
                  <c:v>-25687.178707079293</c:v>
                </c:pt>
                <c:pt idx="216">
                  <c:v>-75851.079800071951</c:v>
                </c:pt>
                <c:pt idx="217">
                  <c:v>-14269.434273033054</c:v>
                </c:pt>
                <c:pt idx="218">
                  <c:v>38578.443582924927</c:v>
                </c:pt>
                <c:pt idx="219">
                  <c:v>-80395.910398191889</c:v>
                </c:pt>
                <c:pt idx="220">
                  <c:v>10288.202474144346</c:v>
                </c:pt>
                <c:pt idx="221">
                  <c:v>-80281.489425309905</c:v>
                </c:pt>
                <c:pt idx="222">
                  <c:v>37811.507357077353</c:v>
                </c:pt>
                <c:pt idx="223">
                  <c:v>-80951.452372328669</c:v>
                </c:pt>
                <c:pt idx="224">
                  <c:v>-15937.878880515054</c:v>
                </c:pt>
                <c:pt idx="225">
                  <c:v>-28569.918866278429</c:v>
                </c:pt>
                <c:pt idx="226">
                  <c:v>-6064.3606506364304</c:v>
                </c:pt>
                <c:pt idx="227">
                  <c:v>-36390.09607689915</c:v>
                </c:pt>
                <c:pt idx="228">
                  <c:v>48964.360406480875</c:v>
                </c:pt>
                <c:pt idx="229">
                  <c:v>-40277.939295935823</c:v>
                </c:pt>
                <c:pt idx="230">
                  <c:v>37827.75444731192</c:v>
                </c:pt>
                <c:pt idx="231">
                  <c:v>-54778.995692485769</c:v>
                </c:pt>
                <c:pt idx="232">
                  <c:v>-2380.6797340828925</c:v>
                </c:pt>
                <c:pt idx="233">
                  <c:v>46296.461884064309</c:v>
                </c:pt>
                <c:pt idx="234">
                  <c:v>62390.530006592162</c:v>
                </c:pt>
                <c:pt idx="235">
                  <c:v>-16190.355385616596</c:v>
                </c:pt>
                <c:pt idx="236">
                  <c:v>-300.75300122075714</c:v>
                </c:pt>
                <c:pt idx="237">
                  <c:v>-3249.1826925993664</c:v>
                </c:pt>
                <c:pt idx="238">
                  <c:v>16562.255429215846</c:v>
                </c:pt>
                <c:pt idx="239">
                  <c:v>-63630.473572897579</c:v>
                </c:pt>
                <c:pt idx="240">
                  <c:v>-48172.334139162151</c:v>
                </c:pt>
                <c:pt idx="241">
                  <c:v>29188.61142551864</c:v>
                </c:pt>
                <c:pt idx="242">
                  <c:v>4941.5968638398917</c:v>
                </c:pt>
                <c:pt idx="243">
                  <c:v>-128129.65142702864</c:v>
                </c:pt>
                <c:pt idx="244">
                  <c:v>-37162.627102391212</c:v>
                </c:pt>
                <c:pt idx="245">
                  <c:v>99993.472570653947</c:v>
                </c:pt>
                <c:pt idx="246">
                  <c:v>103386.18982316949</c:v>
                </c:pt>
                <c:pt idx="247">
                  <c:v>-39105.544140452228</c:v>
                </c:pt>
                <c:pt idx="248">
                  <c:v>-28851.832077054307</c:v>
                </c:pt>
                <c:pt idx="249">
                  <c:v>-21651.361513132229</c:v>
                </c:pt>
                <c:pt idx="250">
                  <c:v>-39280.807887003903</c:v>
                </c:pt>
                <c:pt idx="251">
                  <c:v>-29929.558772688004</c:v>
                </c:pt>
                <c:pt idx="252">
                  <c:v>-75932.033776343567</c:v>
                </c:pt>
                <c:pt idx="253">
                  <c:v>-10138.408541252487</c:v>
                </c:pt>
                <c:pt idx="254">
                  <c:v>-18242.255391829647</c:v>
                </c:pt>
                <c:pt idx="255">
                  <c:v>-48586.949080054881</c:v>
                </c:pt>
                <c:pt idx="256">
                  <c:v>30774.157495249645</c:v>
                </c:pt>
                <c:pt idx="257">
                  <c:v>105720.20738933358</c:v>
                </c:pt>
                <c:pt idx="258">
                  <c:v>-33373.404332873877</c:v>
                </c:pt>
                <c:pt idx="259">
                  <c:v>58031.269050777715</c:v>
                </c:pt>
                <c:pt idx="260">
                  <c:v>-79889.35051350022</c:v>
                </c:pt>
                <c:pt idx="261">
                  <c:v>70652.571381639224</c:v>
                </c:pt>
                <c:pt idx="262">
                  <c:v>54416.10296957189</c:v>
                </c:pt>
                <c:pt idx="263">
                  <c:v>2471.0563272983418</c:v>
                </c:pt>
                <c:pt idx="264">
                  <c:v>-5270.0593623060267</c:v>
                </c:pt>
                <c:pt idx="265">
                  <c:v>734.51137758692494</c:v>
                </c:pt>
                <c:pt idx="266">
                  <c:v>25626.613981501199</c:v>
                </c:pt>
                <c:pt idx="267">
                  <c:v>-33070.811850257742</c:v>
                </c:pt>
                <c:pt idx="268">
                  <c:v>14997.191841711523</c:v>
                </c:pt>
                <c:pt idx="269">
                  <c:v>-30604.592349086888</c:v>
                </c:pt>
                <c:pt idx="270">
                  <c:v>25094.064270559815</c:v>
                </c:pt>
                <c:pt idx="271">
                  <c:v>-27712.045263317355</c:v>
                </c:pt>
                <c:pt idx="272">
                  <c:v>-23883.882609116787</c:v>
                </c:pt>
                <c:pt idx="273">
                  <c:v>32741.308346387872</c:v>
                </c:pt>
                <c:pt idx="274">
                  <c:v>23800.212751208281</c:v>
                </c:pt>
                <c:pt idx="275">
                  <c:v>-26281.070907751564</c:v>
                </c:pt>
                <c:pt idx="276">
                  <c:v>-44340.961168758571</c:v>
                </c:pt>
                <c:pt idx="277">
                  <c:v>-18168.893672884034</c:v>
                </c:pt>
                <c:pt idx="278">
                  <c:v>96138.11631640821</c:v>
                </c:pt>
                <c:pt idx="279">
                  <c:v>-19956.718087246525</c:v>
                </c:pt>
                <c:pt idx="280">
                  <c:v>62490.821336561523</c:v>
                </c:pt>
                <c:pt idx="281">
                  <c:v>70171.423771079921</c:v>
                </c:pt>
                <c:pt idx="282">
                  <c:v>-16822.450089368213</c:v>
                </c:pt>
                <c:pt idx="283">
                  <c:v>-1214.9197105882922</c:v>
                </c:pt>
                <c:pt idx="284">
                  <c:v>5627.8533559467178</c:v>
                </c:pt>
                <c:pt idx="285">
                  <c:v>61139.994969011808</c:v>
                </c:pt>
                <c:pt idx="286">
                  <c:v>55884.097356166283</c:v>
                </c:pt>
                <c:pt idx="287">
                  <c:v>90576.947415301751</c:v>
                </c:pt>
                <c:pt idx="288">
                  <c:v>101225.6472636431</c:v>
                </c:pt>
                <c:pt idx="289">
                  <c:v>26878.867921369441</c:v>
                </c:pt>
                <c:pt idx="290">
                  <c:v>-10866.379740164557</c:v>
                </c:pt>
                <c:pt idx="291">
                  <c:v>-32780.757956004527</c:v>
                </c:pt>
                <c:pt idx="292">
                  <c:v>-54646.202020943107</c:v>
                </c:pt>
                <c:pt idx="293">
                  <c:v>66973.114182801568</c:v>
                </c:pt>
                <c:pt idx="294">
                  <c:v>3148.9259367948398</c:v>
                </c:pt>
                <c:pt idx="295">
                  <c:v>-14034.108657976147</c:v>
                </c:pt>
                <c:pt idx="296">
                  <c:v>102710.22785771801</c:v>
                </c:pt>
                <c:pt idx="297">
                  <c:v>86175.700289707864</c:v>
                </c:pt>
                <c:pt idx="298">
                  <c:v>37656.866765300685</c:v>
                </c:pt>
                <c:pt idx="299">
                  <c:v>-75994.690717903344</c:v>
                </c:pt>
                <c:pt idx="300">
                  <c:v>17451.070547360519</c:v>
                </c:pt>
                <c:pt idx="301">
                  <c:v>-5322.6495730693568</c:v>
                </c:pt>
                <c:pt idx="302">
                  <c:v>-28931.019425722538</c:v>
                </c:pt>
                <c:pt idx="303">
                  <c:v>-99335.454247702262</c:v>
                </c:pt>
                <c:pt idx="304">
                  <c:v>41671.036585868394</c:v>
                </c:pt>
                <c:pt idx="305">
                  <c:v>-74249.098199275264</c:v>
                </c:pt>
                <c:pt idx="306">
                  <c:v>-8450.100769670622</c:v>
                </c:pt>
                <c:pt idx="307">
                  <c:v>11162.380043867102</c:v>
                </c:pt>
                <c:pt idx="308">
                  <c:v>-25013.5183684082</c:v>
                </c:pt>
                <c:pt idx="309">
                  <c:v>50814.765691985958</c:v>
                </c:pt>
                <c:pt idx="310">
                  <c:v>38160.599134467717</c:v>
                </c:pt>
                <c:pt idx="311">
                  <c:v>-15113.281490870635</c:v>
                </c:pt>
                <c:pt idx="312">
                  <c:v>-25685.699480590003</c:v>
                </c:pt>
                <c:pt idx="313">
                  <c:v>82519.115723857656</c:v>
                </c:pt>
                <c:pt idx="314">
                  <c:v>29563.844520246319</c:v>
                </c:pt>
                <c:pt idx="315">
                  <c:v>-13071.22982597677</c:v>
                </c:pt>
                <c:pt idx="316">
                  <c:v>36107.318848606024</c:v>
                </c:pt>
                <c:pt idx="317">
                  <c:v>-22435.447787392361</c:v>
                </c:pt>
                <c:pt idx="318">
                  <c:v>-40696.361679660156</c:v>
                </c:pt>
                <c:pt idx="319">
                  <c:v>101228.4807549782</c:v>
                </c:pt>
                <c:pt idx="320">
                  <c:v>68279.537431036064</c:v>
                </c:pt>
                <c:pt idx="321">
                  <c:v>69981.131144135492</c:v>
                </c:pt>
                <c:pt idx="322">
                  <c:v>123309.14349841751</c:v>
                </c:pt>
                <c:pt idx="323">
                  <c:v>149038.62442509364</c:v>
                </c:pt>
                <c:pt idx="324">
                  <c:v>-35098.323014087568</c:v>
                </c:pt>
                <c:pt idx="325">
                  <c:v>35657.501451845514</c:v>
                </c:pt>
                <c:pt idx="326">
                  <c:v>35099.136133449909</c:v>
                </c:pt>
                <c:pt idx="327">
                  <c:v>-101225.5052213092</c:v>
                </c:pt>
                <c:pt idx="328">
                  <c:v>159002.25634660071</c:v>
                </c:pt>
                <c:pt idx="329">
                  <c:v>160639.58749682584</c:v>
                </c:pt>
                <c:pt idx="330">
                  <c:v>-81772.320971779409</c:v>
                </c:pt>
                <c:pt idx="331">
                  <c:v>39157.171620778681</c:v>
                </c:pt>
                <c:pt idx="332">
                  <c:v>155218.25153875642</c:v>
                </c:pt>
                <c:pt idx="333">
                  <c:v>-127491.4811017302</c:v>
                </c:pt>
                <c:pt idx="334">
                  <c:v>243230.51700728573</c:v>
                </c:pt>
                <c:pt idx="335">
                  <c:v>136270.97743990296</c:v>
                </c:pt>
                <c:pt idx="336">
                  <c:v>49561.533628616598</c:v>
                </c:pt>
                <c:pt idx="337">
                  <c:v>43666.134147632925</c:v>
                </c:pt>
                <c:pt idx="338">
                  <c:v>64003.74233031529</c:v>
                </c:pt>
                <c:pt idx="339">
                  <c:v>110987.4471832519</c:v>
                </c:pt>
                <c:pt idx="340">
                  <c:v>-17734.682598105341</c:v>
                </c:pt>
                <c:pt idx="341">
                  <c:v>-63075.000842914829</c:v>
                </c:pt>
                <c:pt idx="342">
                  <c:v>40173.054740459658</c:v>
                </c:pt>
                <c:pt idx="343">
                  <c:v>-101322.73189506121</c:v>
                </c:pt>
                <c:pt idx="344">
                  <c:v>-77002.204955521214</c:v>
                </c:pt>
                <c:pt idx="345">
                  <c:v>12667.892269514879</c:v>
                </c:pt>
                <c:pt idx="346">
                  <c:v>-160655.67699903846</c:v>
                </c:pt>
                <c:pt idx="347">
                  <c:v>148286.7844006829</c:v>
                </c:pt>
                <c:pt idx="348">
                  <c:v>-46020.832549361134</c:v>
                </c:pt>
                <c:pt idx="349">
                  <c:v>-24379.517237421329</c:v>
                </c:pt>
                <c:pt idx="350">
                  <c:v>-30543.923114311183</c:v>
                </c:pt>
                <c:pt idx="351">
                  <c:v>-40232.042683516513</c:v>
                </c:pt>
                <c:pt idx="352">
                  <c:v>-19756.45119374647</c:v>
                </c:pt>
                <c:pt idx="353">
                  <c:v>-30325.183448037656</c:v>
                </c:pt>
                <c:pt idx="354">
                  <c:v>-5405.2236633810098</c:v>
                </c:pt>
                <c:pt idx="355">
                  <c:v>-22821.436164633895</c:v>
                </c:pt>
                <c:pt idx="356">
                  <c:v>-37873.337137203547</c:v>
                </c:pt>
                <c:pt idx="357">
                  <c:v>-10649.451781284704</c:v>
                </c:pt>
                <c:pt idx="358">
                  <c:v>2281.4044736875803</c:v>
                </c:pt>
                <c:pt idx="359">
                  <c:v>-9760.7044483920909</c:v>
                </c:pt>
                <c:pt idx="360">
                  <c:v>-103458.76321444311</c:v>
                </c:pt>
                <c:pt idx="361">
                  <c:v>57.796150066773407</c:v>
                </c:pt>
                <c:pt idx="362">
                  <c:v>-19610.621400378644</c:v>
                </c:pt>
                <c:pt idx="363">
                  <c:v>9973.3381627814961</c:v>
                </c:pt>
                <c:pt idx="364">
                  <c:v>-40053.248634510965</c:v>
                </c:pt>
                <c:pt idx="365">
                  <c:v>-17429.160884187091</c:v>
                </c:pt>
                <c:pt idx="366">
                  <c:v>-55134.550160783052</c:v>
                </c:pt>
                <c:pt idx="367">
                  <c:v>-31479.733095286938</c:v>
                </c:pt>
                <c:pt idx="368">
                  <c:v>22723.829932225286</c:v>
                </c:pt>
                <c:pt idx="369">
                  <c:v>-23919.020064656273</c:v>
                </c:pt>
                <c:pt idx="370">
                  <c:v>851.56966376211494</c:v>
                </c:pt>
                <c:pt idx="371">
                  <c:v>-28630.330744255276</c:v>
                </c:pt>
                <c:pt idx="372">
                  <c:v>31339.406891210005</c:v>
                </c:pt>
                <c:pt idx="373">
                  <c:v>16884.457119656727</c:v>
                </c:pt>
                <c:pt idx="374">
                  <c:v>51460.706891965121</c:v>
                </c:pt>
                <c:pt idx="375">
                  <c:v>94862.616112878546</c:v>
                </c:pt>
                <c:pt idx="376">
                  <c:v>272887.75878933072</c:v>
                </c:pt>
                <c:pt idx="377">
                  <c:v>-106170.62762122281</c:v>
                </c:pt>
                <c:pt idx="378">
                  <c:v>-417.37727830576478</c:v>
                </c:pt>
                <c:pt idx="379">
                  <c:v>851.1043033702299</c:v>
                </c:pt>
                <c:pt idx="380">
                  <c:v>260984.0445036164</c:v>
                </c:pt>
                <c:pt idx="381">
                  <c:v>272888.8064083783</c:v>
                </c:pt>
                <c:pt idx="382">
                  <c:v>81203.440835183777</c:v>
                </c:pt>
                <c:pt idx="383">
                  <c:v>99894.587825384573</c:v>
                </c:pt>
                <c:pt idx="384">
                  <c:v>59849.116947249975</c:v>
                </c:pt>
                <c:pt idx="385">
                  <c:v>40627.594916003116</c:v>
                </c:pt>
                <c:pt idx="386">
                  <c:v>52513.208965120139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AE-4BA1-99D2-F9B807DD1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911279"/>
        <c:axId val="2104913679"/>
      </c:scatterChart>
      <c:valAx>
        <c:axId val="2104911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7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4913679"/>
        <c:crosses val="autoZero"/>
        <c:crossBetween val="midCat"/>
      </c:valAx>
      <c:valAx>
        <c:axId val="2104913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4911279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[1]Sheet1!$A$2:$A$388</c:f>
              <c:numCache>
                <c:formatCode>General</c:formatCode>
                <c:ptCount val="387"/>
                <c:pt idx="0">
                  <c:v>0.1153846153846154</c:v>
                </c:pt>
                <c:pt idx="1">
                  <c:v>7.6923076923076927E-2</c:v>
                </c:pt>
                <c:pt idx="2">
                  <c:v>0</c:v>
                </c:pt>
                <c:pt idx="3">
                  <c:v>0</c:v>
                </c:pt>
                <c:pt idx="4">
                  <c:v>0.19230769230769229</c:v>
                </c:pt>
                <c:pt idx="5">
                  <c:v>0.5</c:v>
                </c:pt>
                <c:pt idx="6">
                  <c:v>0.26923076923076922</c:v>
                </c:pt>
                <c:pt idx="7">
                  <c:v>0.53846153846153844</c:v>
                </c:pt>
                <c:pt idx="8">
                  <c:v>0.80769230769230771</c:v>
                </c:pt>
                <c:pt idx="9">
                  <c:v>0.38461538461538458</c:v>
                </c:pt>
                <c:pt idx="10">
                  <c:v>0.15384615384615391</c:v>
                </c:pt>
                <c:pt idx="11">
                  <c:v>0.5</c:v>
                </c:pt>
                <c:pt idx="12">
                  <c:v>0.96153846153846156</c:v>
                </c:pt>
                <c:pt idx="13">
                  <c:v>0.38461538461538458</c:v>
                </c:pt>
                <c:pt idx="14">
                  <c:v>0.69230769230769229</c:v>
                </c:pt>
                <c:pt idx="15">
                  <c:v>0.26923076923076922</c:v>
                </c:pt>
                <c:pt idx="16">
                  <c:v>3.8461538461538457E-2</c:v>
                </c:pt>
                <c:pt idx="17">
                  <c:v>0.38461538461538458</c:v>
                </c:pt>
                <c:pt idx="18">
                  <c:v>0.42307692307692307</c:v>
                </c:pt>
                <c:pt idx="19">
                  <c:v>1</c:v>
                </c:pt>
                <c:pt idx="20">
                  <c:v>0.34615384615384609</c:v>
                </c:pt>
                <c:pt idx="21">
                  <c:v>0.65384615384615385</c:v>
                </c:pt>
                <c:pt idx="22">
                  <c:v>0.34615384615384609</c:v>
                </c:pt>
                <c:pt idx="23">
                  <c:v>0.26923076923076922</c:v>
                </c:pt>
                <c:pt idx="24">
                  <c:v>0.38461538461538458</c:v>
                </c:pt>
                <c:pt idx="25">
                  <c:v>0</c:v>
                </c:pt>
                <c:pt idx="26">
                  <c:v>0</c:v>
                </c:pt>
                <c:pt idx="27">
                  <c:v>0.30769230769230771</c:v>
                </c:pt>
                <c:pt idx="28">
                  <c:v>0.19230769230769229</c:v>
                </c:pt>
                <c:pt idx="29">
                  <c:v>0</c:v>
                </c:pt>
                <c:pt idx="30">
                  <c:v>0.38461538461538458</c:v>
                </c:pt>
                <c:pt idx="31">
                  <c:v>0.5</c:v>
                </c:pt>
                <c:pt idx="32">
                  <c:v>7.6923076923076927E-2</c:v>
                </c:pt>
                <c:pt idx="33">
                  <c:v>0.19230769230769229</c:v>
                </c:pt>
                <c:pt idx="34">
                  <c:v>0.5</c:v>
                </c:pt>
                <c:pt idx="35">
                  <c:v>0.42307692307692307</c:v>
                </c:pt>
                <c:pt idx="36">
                  <c:v>0.38461538461538458</c:v>
                </c:pt>
                <c:pt idx="37">
                  <c:v>0</c:v>
                </c:pt>
                <c:pt idx="38">
                  <c:v>0.15384615384615391</c:v>
                </c:pt>
                <c:pt idx="39">
                  <c:v>0.5</c:v>
                </c:pt>
                <c:pt idx="40">
                  <c:v>0.5</c:v>
                </c:pt>
                <c:pt idx="41">
                  <c:v>0</c:v>
                </c:pt>
                <c:pt idx="42">
                  <c:v>0.30769230769230771</c:v>
                </c:pt>
                <c:pt idx="43">
                  <c:v>0.19230769230769229</c:v>
                </c:pt>
                <c:pt idx="44">
                  <c:v>0.61538461538461542</c:v>
                </c:pt>
                <c:pt idx="45">
                  <c:v>0.26923076923076922</c:v>
                </c:pt>
                <c:pt idx="46">
                  <c:v>0.30769230769230771</c:v>
                </c:pt>
                <c:pt idx="47">
                  <c:v>0.19230769230769229</c:v>
                </c:pt>
                <c:pt idx="48">
                  <c:v>7.6923076923076927E-2</c:v>
                </c:pt>
                <c:pt idx="49">
                  <c:v>0.26923076923076922</c:v>
                </c:pt>
                <c:pt idx="50">
                  <c:v>0.46153846153846162</c:v>
                </c:pt>
                <c:pt idx="51">
                  <c:v>0.38461538461538458</c:v>
                </c:pt>
                <c:pt idx="52">
                  <c:v>0.1153846153846154</c:v>
                </c:pt>
                <c:pt idx="53">
                  <c:v>0.26923076923076922</c:v>
                </c:pt>
                <c:pt idx="54">
                  <c:v>0.23076923076923081</c:v>
                </c:pt>
                <c:pt idx="55">
                  <c:v>0.19230769230769229</c:v>
                </c:pt>
                <c:pt idx="56">
                  <c:v>0.46153846153846162</c:v>
                </c:pt>
                <c:pt idx="57">
                  <c:v>0.30769230769230771</c:v>
                </c:pt>
                <c:pt idx="58">
                  <c:v>3.8461538461538457E-2</c:v>
                </c:pt>
                <c:pt idx="59">
                  <c:v>0</c:v>
                </c:pt>
                <c:pt idx="60">
                  <c:v>0.26923076923076922</c:v>
                </c:pt>
                <c:pt idx="61">
                  <c:v>3.8461538461538457E-2</c:v>
                </c:pt>
                <c:pt idx="62">
                  <c:v>0.1153846153846154</c:v>
                </c:pt>
                <c:pt idx="63">
                  <c:v>0</c:v>
                </c:pt>
                <c:pt idx="64">
                  <c:v>0.53846153846153844</c:v>
                </c:pt>
                <c:pt idx="65">
                  <c:v>0.53846153846153844</c:v>
                </c:pt>
                <c:pt idx="66">
                  <c:v>0.5</c:v>
                </c:pt>
                <c:pt idx="67">
                  <c:v>0.42307692307692307</c:v>
                </c:pt>
                <c:pt idx="68">
                  <c:v>0.5</c:v>
                </c:pt>
                <c:pt idx="69">
                  <c:v>0.15384615384615391</c:v>
                </c:pt>
                <c:pt idx="70">
                  <c:v>0.1153846153846154</c:v>
                </c:pt>
                <c:pt idx="71">
                  <c:v>0</c:v>
                </c:pt>
                <c:pt idx="72">
                  <c:v>3.8461538461538457E-2</c:v>
                </c:pt>
                <c:pt idx="73">
                  <c:v>0.53846153846153844</c:v>
                </c:pt>
                <c:pt idx="74">
                  <c:v>0.34615384615384609</c:v>
                </c:pt>
                <c:pt idx="75">
                  <c:v>0.38461538461538458</c:v>
                </c:pt>
                <c:pt idx="76">
                  <c:v>0.57692307692307687</c:v>
                </c:pt>
                <c:pt idx="77">
                  <c:v>7.6923076923076927E-2</c:v>
                </c:pt>
                <c:pt idx="78">
                  <c:v>0.23076923076923081</c:v>
                </c:pt>
                <c:pt idx="79">
                  <c:v>0.46153846153846162</c:v>
                </c:pt>
                <c:pt idx="80">
                  <c:v>7.6923076923076927E-2</c:v>
                </c:pt>
                <c:pt idx="81">
                  <c:v>0</c:v>
                </c:pt>
                <c:pt idx="82">
                  <c:v>0</c:v>
                </c:pt>
                <c:pt idx="83">
                  <c:v>0.15384615384615391</c:v>
                </c:pt>
                <c:pt idx="84">
                  <c:v>0.30769230769230771</c:v>
                </c:pt>
                <c:pt idx="85">
                  <c:v>0.38461538461538458</c:v>
                </c:pt>
                <c:pt idx="86">
                  <c:v>0.1153846153846154</c:v>
                </c:pt>
                <c:pt idx="87">
                  <c:v>0.30769230769230771</c:v>
                </c:pt>
                <c:pt idx="88">
                  <c:v>0.15384615384615391</c:v>
                </c:pt>
                <c:pt idx="89">
                  <c:v>0.73076923076923073</c:v>
                </c:pt>
                <c:pt idx="90">
                  <c:v>0.46153846153846162</c:v>
                </c:pt>
                <c:pt idx="91">
                  <c:v>0</c:v>
                </c:pt>
                <c:pt idx="92">
                  <c:v>0</c:v>
                </c:pt>
                <c:pt idx="93">
                  <c:v>0.30769230769230771</c:v>
                </c:pt>
                <c:pt idx="94">
                  <c:v>0.1153846153846154</c:v>
                </c:pt>
                <c:pt idx="95">
                  <c:v>3.8461538461538457E-2</c:v>
                </c:pt>
                <c:pt idx="96">
                  <c:v>0.30769230769230771</c:v>
                </c:pt>
                <c:pt idx="97">
                  <c:v>0.1153846153846154</c:v>
                </c:pt>
                <c:pt idx="98">
                  <c:v>0</c:v>
                </c:pt>
                <c:pt idx="99">
                  <c:v>7.6923076923076927E-2</c:v>
                </c:pt>
                <c:pt idx="100">
                  <c:v>0.19230769230769229</c:v>
                </c:pt>
                <c:pt idx="101">
                  <c:v>7.6923076923076927E-2</c:v>
                </c:pt>
                <c:pt idx="102">
                  <c:v>0.15384615384615391</c:v>
                </c:pt>
                <c:pt idx="103">
                  <c:v>0.53846153846153844</c:v>
                </c:pt>
                <c:pt idx="104">
                  <c:v>0.42307692307692307</c:v>
                </c:pt>
                <c:pt idx="105">
                  <c:v>0.34615384615384609</c:v>
                </c:pt>
                <c:pt idx="106">
                  <c:v>0.19230769230769229</c:v>
                </c:pt>
                <c:pt idx="107">
                  <c:v>0.15384615384615391</c:v>
                </c:pt>
                <c:pt idx="108">
                  <c:v>0.1153846153846154</c:v>
                </c:pt>
                <c:pt idx="109">
                  <c:v>0.34615384615384609</c:v>
                </c:pt>
                <c:pt idx="110">
                  <c:v>7.6923076923076927E-2</c:v>
                </c:pt>
                <c:pt idx="111">
                  <c:v>0.57692307692307687</c:v>
                </c:pt>
                <c:pt idx="112">
                  <c:v>0</c:v>
                </c:pt>
                <c:pt idx="113">
                  <c:v>0.5</c:v>
                </c:pt>
                <c:pt idx="114">
                  <c:v>0.34615384615384609</c:v>
                </c:pt>
                <c:pt idx="115">
                  <c:v>0.1153846153846154</c:v>
                </c:pt>
                <c:pt idx="116">
                  <c:v>0.30769230769230771</c:v>
                </c:pt>
                <c:pt idx="117">
                  <c:v>0.34615384615384609</c:v>
                </c:pt>
                <c:pt idx="118">
                  <c:v>7.6923076923076927E-2</c:v>
                </c:pt>
                <c:pt idx="119">
                  <c:v>0.57692307692307687</c:v>
                </c:pt>
                <c:pt idx="120">
                  <c:v>3.8461538461538457E-2</c:v>
                </c:pt>
                <c:pt idx="121">
                  <c:v>0.53846153846153844</c:v>
                </c:pt>
                <c:pt idx="122">
                  <c:v>7.6923076923076927E-2</c:v>
                </c:pt>
                <c:pt idx="123">
                  <c:v>0.53846153846153844</c:v>
                </c:pt>
                <c:pt idx="124">
                  <c:v>0.46153846153846162</c:v>
                </c:pt>
                <c:pt idx="125">
                  <c:v>0.26923076923076922</c:v>
                </c:pt>
                <c:pt idx="126">
                  <c:v>0.23076923076923081</c:v>
                </c:pt>
                <c:pt idx="127">
                  <c:v>0</c:v>
                </c:pt>
                <c:pt idx="128">
                  <c:v>0.34615384615384609</c:v>
                </c:pt>
                <c:pt idx="129">
                  <c:v>0.34615384615384609</c:v>
                </c:pt>
                <c:pt idx="130">
                  <c:v>7.6923076923076927E-2</c:v>
                </c:pt>
                <c:pt idx="131">
                  <c:v>0.1153846153846154</c:v>
                </c:pt>
                <c:pt idx="132">
                  <c:v>0.46153846153846162</c:v>
                </c:pt>
                <c:pt idx="133">
                  <c:v>7.6923076923076927E-2</c:v>
                </c:pt>
                <c:pt idx="134">
                  <c:v>0</c:v>
                </c:pt>
                <c:pt idx="135">
                  <c:v>3.8461538461538457E-2</c:v>
                </c:pt>
                <c:pt idx="136">
                  <c:v>3.8461538461538457E-2</c:v>
                </c:pt>
                <c:pt idx="137">
                  <c:v>0.53846153846153844</c:v>
                </c:pt>
                <c:pt idx="138">
                  <c:v>0.1153846153846154</c:v>
                </c:pt>
                <c:pt idx="139">
                  <c:v>0.38461538461538458</c:v>
                </c:pt>
                <c:pt idx="140">
                  <c:v>0.15384615384615391</c:v>
                </c:pt>
                <c:pt idx="141">
                  <c:v>0.42307692307692307</c:v>
                </c:pt>
                <c:pt idx="142">
                  <c:v>0.38461538461538458</c:v>
                </c:pt>
                <c:pt idx="143">
                  <c:v>0.46153846153846162</c:v>
                </c:pt>
                <c:pt idx="144">
                  <c:v>0.15384615384615391</c:v>
                </c:pt>
                <c:pt idx="145">
                  <c:v>0.26923076923076922</c:v>
                </c:pt>
                <c:pt idx="146">
                  <c:v>0.5</c:v>
                </c:pt>
                <c:pt idx="147">
                  <c:v>0.57692307692307687</c:v>
                </c:pt>
                <c:pt idx="148">
                  <c:v>0.34615384615384609</c:v>
                </c:pt>
                <c:pt idx="149">
                  <c:v>0.23076923076923081</c:v>
                </c:pt>
                <c:pt idx="150">
                  <c:v>0.23076923076923081</c:v>
                </c:pt>
                <c:pt idx="151">
                  <c:v>0.26923076923076922</c:v>
                </c:pt>
                <c:pt idx="152">
                  <c:v>0.26923076923076922</c:v>
                </c:pt>
                <c:pt idx="153">
                  <c:v>0.46153846153846162</c:v>
                </c:pt>
                <c:pt idx="154">
                  <c:v>0.26923076923076922</c:v>
                </c:pt>
                <c:pt idx="155">
                  <c:v>0.34615384615384609</c:v>
                </c:pt>
                <c:pt idx="156">
                  <c:v>0.34615384615384609</c:v>
                </c:pt>
                <c:pt idx="157">
                  <c:v>0.23076923076923081</c:v>
                </c:pt>
                <c:pt idx="158">
                  <c:v>0.42307692307692307</c:v>
                </c:pt>
                <c:pt idx="159">
                  <c:v>0.26923076923076922</c:v>
                </c:pt>
                <c:pt idx="160">
                  <c:v>0.53846153846153844</c:v>
                </c:pt>
                <c:pt idx="161">
                  <c:v>0.30769230769230771</c:v>
                </c:pt>
                <c:pt idx="162">
                  <c:v>0.1153846153846154</c:v>
                </c:pt>
                <c:pt idx="163">
                  <c:v>3.8461538461538457E-2</c:v>
                </c:pt>
                <c:pt idx="164">
                  <c:v>0.1153846153846154</c:v>
                </c:pt>
                <c:pt idx="165">
                  <c:v>0.15384615384615391</c:v>
                </c:pt>
                <c:pt idx="166">
                  <c:v>0.34615384615384609</c:v>
                </c:pt>
                <c:pt idx="167">
                  <c:v>0.15384615384615391</c:v>
                </c:pt>
                <c:pt idx="168">
                  <c:v>0.1153846153846154</c:v>
                </c:pt>
                <c:pt idx="169">
                  <c:v>0.23076923076923081</c:v>
                </c:pt>
                <c:pt idx="170">
                  <c:v>0.42307692307692307</c:v>
                </c:pt>
                <c:pt idx="171">
                  <c:v>0.1153846153846154</c:v>
                </c:pt>
                <c:pt idx="172">
                  <c:v>0.19230769230769229</c:v>
                </c:pt>
                <c:pt idx="173">
                  <c:v>0</c:v>
                </c:pt>
                <c:pt idx="174">
                  <c:v>0.15384615384615391</c:v>
                </c:pt>
                <c:pt idx="175">
                  <c:v>0.5</c:v>
                </c:pt>
                <c:pt idx="176">
                  <c:v>0.30769230769230771</c:v>
                </c:pt>
                <c:pt idx="177">
                  <c:v>0.23076923076923081</c:v>
                </c:pt>
                <c:pt idx="178">
                  <c:v>0.34615384615384609</c:v>
                </c:pt>
                <c:pt idx="179">
                  <c:v>0</c:v>
                </c:pt>
                <c:pt idx="180">
                  <c:v>7.6923076923076927E-2</c:v>
                </c:pt>
                <c:pt idx="181">
                  <c:v>0.19230769230769229</c:v>
                </c:pt>
                <c:pt idx="182">
                  <c:v>0</c:v>
                </c:pt>
                <c:pt idx="183">
                  <c:v>0.19230769230769229</c:v>
                </c:pt>
                <c:pt idx="184">
                  <c:v>0</c:v>
                </c:pt>
                <c:pt idx="185">
                  <c:v>0.34615384615384609</c:v>
                </c:pt>
                <c:pt idx="186">
                  <c:v>0.42307692307692307</c:v>
                </c:pt>
                <c:pt idx="187">
                  <c:v>0.76923076923076927</c:v>
                </c:pt>
                <c:pt idx="188">
                  <c:v>0.30769230769230771</c:v>
                </c:pt>
                <c:pt idx="189">
                  <c:v>0.42307692307692307</c:v>
                </c:pt>
                <c:pt idx="190">
                  <c:v>0.1153846153846154</c:v>
                </c:pt>
                <c:pt idx="191">
                  <c:v>0.30769230769230771</c:v>
                </c:pt>
                <c:pt idx="192">
                  <c:v>0.42307692307692307</c:v>
                </c:pt>
                <c:pt idx="193">
                  <c:v>0.65384615384615385</c:v>
                </c:pt>
                <c:pt idx="194">
                  <c:v>0.38461538461538458</c:v>
                </c:pt>
                <c:pt idx="195">
                  <c:v>0.26923076923076922</c:v>
                </c:pt>
                <c:pt idx="196">
                  <c:v>0.46153846153846162</c:v>
                </c:pt>
                <c:pt idx="197">
                  <c:v>0.19230769230769229</c:v>
                </c:pt>
                <c:pt idx="198">
                  <c:v>0.30769230769230771</c:v>
                </c:pt>
                <c:pt idx="199">
                  <c:v>0.15384615384615391</c:v>
                </c:pt>
                <c:pt idx="200">
                  <c:v>0.1153846153846154</c:v>
                </c:pt>
                <c:pt idx="201">
                  <c:v>0.38461538461538458</c:v>
                </c:pt>
                <c:pt idx="202">
                  <c:v>3.8461538461538457E-2</c:v>
                </c:pt>
                <c:pt idx="203">
                  <c:v>0.15384615384615391</c:v>
                </c:pt>
                <c:pt idx="204">
                  <c:v>0.38461538461538458</c:v>
                </c:pt>
                <c:pt idx="205">
                  <c:v>0.19230769230769229</c:v>
                </c:pt>
                <c:pt idx="206">
                  <c:v>0.26923076923076922</c:v>
                </c:pt>
                <c:pt idx="207">
                  <c:v>0.34615384615384609</c:v>
                </c:pt>
                <c:pt idx="208">
                  <c:v>3.8461538461538457E-2</c:v>
                </c:pt>
                <c:pt idx="209">
                  <c:v>0.46153846153846162</c:v>
                </c:pt>
                <c:pt idx="210">
                  <c:v>0.5</c:v>
                </c:pt>
                <c:pt idx="211">
                  <c:v>0.30769230769230771</c:v>
                </c:pt>
                <c:pt idx="212">
                  <c:v>0.34615384615384609</c:v>
                </c:pt>
                <c:pt idx="213">
                  <c:v>0.57692307692307687</c:v>
                </c:pt>
                <c:pt idx="214">
                  <c:v>0.15384615384615391</c:v>
                </c:pt>
                <c:pt idx="215">
                  <c:v>7.6923076923076927E-2</c:v>
                </c:pt>
                <c:pt idx="216">
                  <c:v>0.53846153846153844</c:v>
                </c:pt>
                <c:pt idx="217">
                  <c:v>3.8461538461538457E-2</c:v>
                </c:pt>
                <c:pt idx="218">
                  <c:v>0.23076923076923081</c:v>
                </c:pt>
                <c:pt idx="219">
                  <c:v>0.34615384615384609</c:v>
                </c:pt>
                <c:pt idx="220">
                  <c:v>0.15384615384615391</c:v>
                </c:pt>
                <c:pt idx="221">
                  <c:v>0.46153846153846162</c:v>
                </c:pt>
                <c:pt idx="222">
                  <c:v>0.19230769230769229</c:v>
                </c:pt>
                <c:pt idx="223">
                  <c:v>0.15384615384615391</c:v>
                </c:pt>
                <c:pt idx="224">
                  <c:v>7.6923076923076927E-2</c:v>
                </c:pt>
                <c:pt idx="225">
                  <c:v>0.15384615384615391</c:v>
                </c:pt>
                <c:pt idx="226">
                  <c:v>0.53846153846153844</c:v>
                </c:pt>
                <c:pt idx="227">
                  <c:v>0.23076923076923081</c:v>
                </c:pt>
                <c:pt idx="228">
                  <c:v>0.23076923076923081</c:v>
                </c:pt>
                <c:pt idx="229">
                  <c:v>0.38461538461538458</c:v>
                </c:pt>
                <c:pt idx="230">
                  <c:v>0.30769230769230771</c:v>
                </c:pt>
                <c:pt idx="231">
                  <c:v>0.65384615384615385</c:v>
                </c:pt>
                <c:pt idx="232">
                  <c:v>0.15384615384615391</c:v>
                </c:pt>
                <c:pt idx="233">
                  <c:v>3.8461538461538457E-2</c:v>
                </c:pt>
                <c:pt idx="234">
                  <c:v>0.19230769230769229</c:v>
                </c:pt>
                <c:pt idx="235">
                  <c:v>0.15384615384615391</c:v>
                </c:pt>
                <c:pt idx="236">
                  <c:v>7.6923076923076927E-2</c:v>
                </c:pt>
                <c:pt idx="237">
                  <c:v>0.53846153846153844</c:v>
                </c:pt>
                <c:pt idx="238">
                  <c:v>0.34615384615384609</c:v>
                </c:pt>
                <c:pt idx="239">
                  <c:v>0.42307692307692307</c:v>
                </c:pt>
                <c:pt idx="240">
                  <c:v>0.1153846153846154</c:v>
                </c:pt>
                <c:pt idx="241">
                  <c:v>0.53846153846153844</c:v>
                </c:pt>
                <c:pt idx="242">
                  <c:v>0.15384615384615391</c:v>
                </c:pt>
                <c:pt idx="243">
                  <c:v>0.26923076923076922</c:v>
                </c:pt>
                <c:pt idx="244">
                  <c:v>0</c:v>
                </c:pt>
                <c:pt idx="245">
                  <c:v>0.19230769230769229</c:v>
                </c:pt>
                <c:pt idx="246">
                  <c:v>7.6923076923076927E-2</c:v>
                </c:pt>
                <c:pt idx="247">
                  <c:v>0.53846153846153844</c:v>
                </c:pt>
                <c:pt idx="248">
                  <c:v>0.34615384615384609</c:v>
                </c:pt>
                <c:pt idx="249">
                  <c:v>0.34615384615384609</c:v>
                </c:pt>
                <c:pt idx="250">
                  <c:v>0.1153846153846154</c:v>
                </c:pt>
                <c:pt idx="251">
                  <c:v>3.8461538461538457E-2</c:v>
                </c:pt>
                <c:pt idx="252">
                  <c:v>0</c:v>
                </c:pt>
                <c:pt idx="253">
                  <c:v>0.42307692307692307</c:v>
                </c:pt>
                <c:pt idx="254">
                  <c:v>3.8461538461538457E-2</c:v>
                </c:pt>
                <c:pt idx="255">
                  <c:v>0.19230769230769229</c:v>
                </c:pt>
                <c:pt idx="256">
                  <c:v>0.57692307692307687</c:v>
                </c:pt>
                <c:pt idx="257">
                  <c:v>0.38461538461538458</c:v>
                </c:pt>
                <c:pt idx="258">
                  <c:v>0.34615384615384609</c:v>
                </c:pt>
                <c:pt idx="259">
                  <c:v>0.23076923076923081</c:v>
                </c:pt>
                <c:pt idx="260">
                  <c:v>0.30769230769230771</c:v>
                </c:pt>
                <c:pt idx="261">
                  <c:v>0.42307692307692307</c:v>
                </c:pt>
                <c:pt idx="262">
                  <c:v>3.8461538461538457E-2</c:v>
                </c:pt>
                <c:pt idx="263">
                  <c:v>0.30769230769230771</c:v>
                </c:pt>
                <c:pt idx="264">
                  <c:v>0.30769230769230771</c:v>
                </c:pt>
                <c:pt idx="265">
                  <c:v>0.34615384615384609</c:v>
                </c:pt>
                <c:pt idx="266">
                  <c:v>0.1153846153846154</c:v>
                </c:pt>
                <c:pt idx="267">
                  <c:v>0.26923076923076922</c:v>
                </c:pt>
                <c:pt idx="268">
                  <c:v>0.19230769230769229</c:v>
                </c:pt>
                <c:pt idx="269">
                  <c:v>0.23076923076923081</c:v>
                </c:pt>
                <c:pt idx="270">
                  <c:v>0.5</c:v>
                </c:pt>
                <c:pt idx="271">
                  <c:v>0.30769230769230771</c:v>
                </c:pt>
                <c:pt idx="272">
                  <c:v>0.19230769230769229</c:v>
                </c:pt>
                <c:pt idx="273">
                  <c:v>3.8461538461538457E-2</c:v>
                </c:pt>
                <c:pt idx="274">
                  <c:v>0</c:v>
                </c:pt>
                <c:pt idx="275">
                  <c:v>0.34615384615384609</c:v>
                </c:pt>
                <c:pt idx="276">
                  <c:v>0.30769230769230771</c:v>
                </c:pt>
                <c:pt idx="277">
                  <c:v>0.26923076923076922</c:v>
                </c:pt>
                <c:pt idx="278">
                  <c:v>0.46153846153846162</c:v>
                </c:pt>
                <c:pt idx="279">
                  <c:v>0.30769230769230771</c:v>
                </c:pt>
                <c:pt idx="280">
                  <c:v>0.38461538461538458</c:v>
                </c:pt>
                <c:pt idx="281">
                  <c:v>0</c:v>
                </c:pt>
                <c:pt idx="282">
                  <c:v>0.1153846153846154</c:v>
                </c:pt>
                <c:pt idx="283">
                  <c:v>0.1153846153846154</c:v>
                </c:pt>
                <c:pt idx="284">
                  <c:v>0.46153846153846162</c:v>
                </c:pt>
                <c:pt idx="285">
                  <c:v>3.8461538461538457E-2</c:v>
                </c:pt>
                <c:pt idx="286">
                  <c:v>0.1153846153846154</c:v>
                </c:pt>
                <c:pt idx="287">
                  <c:v>0.15384615384615391</c:v>
                </c:pt>
                <c:pt idx="288">
                  <c:v>0.23076923076923081</c:v>
                </c:pt>
                <c:pt idx="289">
                  <c:v>0.46153846153846162</c:v>
                </c:pt>
                <c:pt idx="290">
                  <c:v>0.34615384615384609</c:v>
                </c:pt>
                <c:pt idx="291">
                  <c:v>0</c:v>
                </c:pt>
                <c:pt idx="292">
                  <c:v>0</c:v>
                </c:pt>
                <c:pt idx="293">
                  <c:v>0.1153846153846154</c:v>
                </c:pt>
                <c:pt idx="294">
                  <c:v>0.15384615384615391</c:v>
                </c:pt>
                <c:pt idx="295">
                  <c:v>0</c:v>
                </c:pt>
                <c:pt idx="296">
                  <c:v>0.61538461538461542</c:v>
                </c:pt>
                <c:pt idx="297">
                  <c:v>0.53846153846153844</c:v>
                </c:pt>
                <c:pt idx="298">
                  <c:v>0.1153846153846154</c:v>
                </c:pt>
                <c:pt idx="299">
                  <c:v>0.19230769230769229</c:v>
                </c:pt>
                <c:pt idx="300">
                  <c:v>7.6923076923076927E-2</c:v>
                </c:pt>
                <c:pt idx="301">
                  <c:v>0.15384615384615391</c:v>
                </c:pt>
                <c:pt idx="302">
                  <c:v>0.38461538461538458</c:v>
                </c:pt>
                <c:pt idx="303">
                  <c:v>0.38461538461538458</c:v>
                </c:pt>
                <c:pt idx="304">
                  <c:v>0.34615384615384609</c:v>
                </c:pt>
                <c:pt idx="305">
                  <c:v>0.53846153846153844</c:v>
                </c:pt>
                <c:pt idx="306">
                  <c:v>0.5</c:v>
                </c:pt>
                <c:pt idx="307">
                  <c:v>0.38461538461538458</c:v>
                </c:pt>
                <c:pt idx="308">
                  <c:v>0.76923076923076927</c:v>
                </c:pt>
                <c:pt idx="309">
                  <c:v>0.30769230769230771</c:v>
                </c:pt>
                <c:pt idx="310">
                  <c:v>0</c:v>
                </c:pt>
                <c:pt idx="311">
                  <c:v>0.38461538461538458</c:v>
                </c:pt>
                <c:pt idx="312">
                  <c:v>3.8461538461538457E-2</c:v>
                </c:pt>
                <c:pt idx="313">
                  <c:v>3.8461538461538457E-2</c:v>
                </c:pt>
                <c:pt idx="314">
                  <c:v>7.6923076923076927E-2</c:v>
                </c:pt>
                <c:pt idx="315">
                  <c:v>0.26923076923076922</c:v>
                </c:pt>
                <c:pt idx="316">
                  <c:v>0.26923076923076922</c:v>
                </c:pt>
                <c:pt idx="317">
                  <c:v>0.38461538461538458</c:v>
                </c:pt>
                <c:pt idx="318">
                  <c:v>0.19230769230769229</c:v>
                </c:pt>
                <c:pt idx="319">
                  <c:v>0.15384615384615391</c:v>
                </c:pt>
                <c:pt idx="320">
                  <c:v>0.15384615384615391</c:v>
                </c:pt>
                <c:pt idx="321">
                  <c:v>0.15384615384615391</c:v>
                </c:pt>
                <c:pt idx="322">
                  <c:v>0</c:v>
                </c:pt>
                <c:pt idx="323">
                  <c:v>0.1153846153846154</c:v>
                </c:pt>
                <c:pt idx="324">
                  <c:v>0.73076923076923073</c:v>
                </c:pt>
                <c:pt idx="325">
                  <c:v>0.26923076923076922</c:v>
                </c:pt>
                <c:pt idx="326">
                  <c:v>3.8461538461538457E-2</c:v>
                </c:pt>
                <c:pt idx="327">
                  <c:v>0.65384615384615385</c:v>
                </c:pt>
                <c:pt idx="328">
                  <c:v>0.57692307692307687</c:v>
                </c:pt>
                <c:pt idx="329">
                  <c:v>0.57692307692307687</c:v>
                </c:pt>
                <c:pt idx="330">
                  <c:v>0.19230769230769229</c:v>
                </c:pt>
                <c:pt idx="331">
                  <c:v>0.76923076923076927</c:v>
                </c:pt>
                <c:pt idx="332">
                  <c:v>0.23076923076923081</c:v>
                </c:pt>
                <c:pt idx="333">
                  <c:v>0.19230769230769229</c:v>
                </c:pt>
                <c:pt idx="334">
                  <c:v>0.34615384615384609</c:v>
                </c:pt>
                <c:pt idx="335">
                  <c:v>0.23076923076923081</c:v>
                </c:pt>
                <c:pt idx="336">
                  <c:v>0.1153846153846154</c:v>
                </c:pt>
                <c:pt idx="337">
                  <c:v>0.61538461538461542</c:v>
                </c:pt>
                <c:pt idx="338">
                  <c:v>0.19230769230769229</c:v>
                </c:pt>
                <c:pt idx="339">
                  <c:v>0.84615384615384615</c:v>
                </c:pt>
                <c:pt idx="340">
                  <c:v>0.30769230769230771</c:v>
                </c:pt>
                <c:pt idx="341">
                  <c:v>0.30769230769230771</c:v>
                </c:pt>
                <c:pt idx="342">
                  <c:v>0</c:v>
                </c:pt>
                <c:pt idx="343">
                  <c:v>7.6923076923076927E-2</c:v>
                </c:pt>
                <c:pt idx="344">
                  <c:v>3.8461538461538457E-2</c:v>
                </c:pt>
                <c:pt idx="345">
                  <c:v>0.46153846153846162</c:v>
                </c:pt>
                <c:pt idx="346">
                  <c:v>0.5</c:v>
                </c:pt>
                <c:pt idx="347">
                  <c:v>0</c:v>
                </c:pt>
                <c:pt idx="348">
                  <c:v>0.26923076923076922</c:v>
                </c:pt>
                <c:pt idx="349">
                  <c:v>0.42307692307692307</c:v>
                </c:pt>
                <c:pt idx="350">
                  <c:v>0.42307692307692307</c:v>
                </c:pt>
                <c:pt idx="351">
                  <c:v>3.8461538461538457E-2</c:v>
                </c:pt>
                <c:pt idx="352">
                  <c:v>0.15384615384615391</c:v>
                </c:pt>
                <c:pt idx="353">
                  <c:v>0.26923076923076922</c:v>
                </c:pt>
                <c:pt idx="354">
                  <c:v>0</c:v>
                </c:pt>
                <c:pt idx="355">
                  <c:v>0.30769230769230771</c:v>
                </c:pt>
                <c:pt idx="356">
                  <c:v>0</c:v>
                </c:pt>
                <c:pt idx="357">
                  <c:v>0.46153846153846162</c:v>
                </c:pt>
                <c:pt idx="358">
                  <c:v>0.30769230769230771</c:v>
                </c:pt>
                <c:pt idx="359">
                  <c:v>0.38461538461538458</c:v>
                </c:pt>
                <c:pt idx="360">
                  <c:v>0.30769230769230771</c:v>
                </c:pt>
                <c:pt idx="361">
                  <c:v>0.46153846153846162</c:v>
                </c:pt>
                <c:pt idx="362">
                  <c:v>0.57692307692307687</c:v>
                </c:pt>
                <c:pt idx="363">
                  <c:v>3.8461538461538457E-2</c:v>
                </c:pt>
                <c:pt idx="364">
                  <c:v>0.65384615384615385</c:v>
                </c:pt>
                <c:pt idx="365">
                  <c:v>0.38461538461538458</c:v>
                </c:pt>
                <c:pt idx="366">
                  <c:v>0.30769230769230771</c:v>
                </c:pt>
                <c:pt idx="367">
                  <c:v>0.26923076923076922</c:v>
                </c:pt>
                <c:pt idx="368">
                  <c:v>0.15384615384615391</c:v>
                </c:pt>
                <c:pt idx="369">
                  <c:v>0.19230769230769229</c:v>
                </c:pt>
                <c:pt idx="370">
                  <c:v>0.53846153846153844</c:v>
                </c:pt>
                <c:pt idx="371">
                  <c:v>0.57692307692307687</c:v>
                </c:pt>
                <c:pt idx="372">
                  <c:v>0.5</c:v>
                </c:pt>
                <c:pt idx="373">
                  <c:v>0.30769230769230771</c:v>
                </c:pt>
                <c:pt idx="374">
                  <c:v>0.26923076923076922</c:v>
                </c:pt>
                <c:pt idx="375">
                  <c:v>0.15384615384615391</c:v>
                </c:pt>
                <c:pt idx="376">
                  <c:v>0.38461538461538458</c:v>
                </c:pt>
                <c:pt idx="377">
                  <c:v>0.30769230769230771</c:v>
                </c:pt>
                <c:pt idx="378">
                  <c:v>0.15384615384615391</c:v>
                </c:pt>
                <c:pt idx="379">
                  <c:v>0.53846153846153844</c:v>
                </c:pt>
                <c:pt idx="380">
                  <c:v>0.38461538461538458</c:v>
                </c:pt>
                <c:pt idx="381">
                  <c:v>0.38461538461538458</c:v>
                </c:pt>
                <c:pt idx="382">
                  <c:v>0.15384615384615391</c:v>
                </c:pt>
                <c:pt idx="383">
                  <c:v>0</c:v>
                </c:pt>
                <c:pt idx="384">
                  <c:v>0.34615384615384609</c:v>
                </c:pt>
                <c:pt idx="385">
                  <c:v>0.69230769230769229</c:v>
                </c:pt>
                <c:pt idx="386">
                  <c:v>0.42307692307692307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08-4DBE-9216-5DD250EA2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852239"/>
        <c:axId val="2104849359"/>
      </c:scatterChart>
      <c:valAx>
        <c:axId val="2104852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49359"/>
        <c:crosses val="autoZero"/>
        <c:crossBetween val="midCat"/>
      </c:valAx>
      <c:valAx>
        <c:axId val="21048493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52239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[1]Sheet1!$B$2:$B$388</c:f>
              <c:numCache>
                <c:formatCode>General</c:formatCode>
                <c:ptCount val="387"/>
                <c:pt idx="0">
                  <c:v>1</c:v>
                </c:pt>
                <c:pt idx="1">
                  <c:v>0.29629629629629628</c:v>
                </c:pt>
                <c:pt idx="2">
                  <c:v>0.81481481481481477</c:v>
                </c:pt>
                <c:pt idx="3">
                  <c:v>0.1851851851851852</c:v>
                </c:pt>
                <c:pt idx="4">
                  <c:v>0.48148148148148151</c:v>
                </c:pt>
                <c:pt idx="5">
                  <c:v>0.70370370370370372</c:v>
                </c:pt>
                <c:pt idx="6">
                  <c:v>0.48148148148148151</c:v>
                </c:pt>
                <c:pt idx="7">
                  <c:v>0.96296296296296291</c:v>
                </c:pt>
                <c:pt idx="8">
                  <c:v>0.70370370370370372</c:v>
                </c:pt>
                <c:pt idx="9">
                  <c:v>0.51851851851851849</c:v>
                </c:pt>
                <c:pt idx="10">
                  <c:v>0.14814814814814811</c:v>
                </c:pt>
                <c:pt idx="11">
                  <c:v>0.66666666666666663</c:v>
                </c:pt>
                <c:pt idx="12">
                  <c:v>0.85185185185185186</c:v>
                </c:pt>
                <c:pt idx="13">
                  <c:v>0.51851851851851849</c:v>
                </c:pt>
                <c:pt idx="14">
                  <c:v>0.62962962962962965</c:v>
                </c:pt>
                <c:pt idx="15">
                  <c:v>0.77777777777777779</c:v>
                </c:pt>
                <c:pt idx="16">
                  <c:v>0.29629629629629628</c:v>
                </c:pt>
                <c:pt idx="17">
                  <c:v>0.29629629629629628</c:v>
                </c:pt>
                <c:pt idx="18">
                  <c:v>0.88888888888888884</c:v>
                </c:pt>
                <c:pt idx="19">
                  <c:v>0.96296296296296291</c:v>
                </c:pt>
                <c:pt idx="20">
                  <c:v>0.51851851851851849</c:v>
                </c:pt>
                <c:pt idx="21">
                  <c:v>0.66666666666666663</c:v>
                </c:pt>
                <c:pt idx="22">
                  <c:v>0.59259259259259256</c:v>
                </c:pt>
                <c:pt idx="23">
                  <c:v>0.48148148148148151</c:v>
                </c:pt>
                <c:pt idx="24">
                  <c:v>0.66666666666666663</c:v>
                </c:pt>
                <c:pt idx="25">
                  <c:v>0.22222222222222221</c:v>
                </c:pt>
                <c:pt idx="26">
                  <c:v>0.37037037037037029</c:v>
                </c:pt>
                <c:pt idx="27">
                  <c:v>0.48148148148148151</c:v>
                </c:pt>
                <c:pt idx="28">
                  <c:v>0.1851851851851852</c:v>
                </c:pt>
                <c:pt idx="29">
                  <c:v>0.55555555555555558</c:v>
                </c:pt>
                <c:pt idx="30">
                  <c:v>0.37037037037037029</c:v>
                </c:pt>
                <c:pt idx="31">
                  <c:v>0.44444444444444442</c:v>
                </c:pt>
                <c:pt idx="32">
                  <c:v>0.62962962962962965</c:v>
                </c:pt>
                <c:pt idx="33">
                  <c:v>0.29629629629629628</c:v>
                </c:pt>
                <c:pt idx="34">
                  <c:v>0.66666666666666663</c:v>
                </c:pt>
                <c:pt idx="35">
                  <c:v>0.55555555555555558</c:v>
                </c:pt>
                <c:pt idx="36">
                  <c:v>0.48148148148148151</c:v>
                </c:pt>
                <c:pt idx="37">
                  <c:v>0.48148148148148151</c:v>
                </c:pt>
                <c:pt idx="38">
                  <c:v>0.70370370370370372</c:v>
                </c:pt>
                <c:pt idx="39">
                  <c:v>0.48148148148148151</c:v>
                </c:pt>
                <c:pt idx="40">
                  <c:v>0.48148148148148151</c:v>
                </c:pt>
                <c:pt idx="41">
                  <c:v>0.48148148148148151</c:v>
                </c:pt>
                <c:pt idx="42">
                  <c:v>0.55555555555555558</c:v>
                </c:pt>
                <c:pt idx="43">
                  <c:v>0.48148148148148151</c:v>
                </c:pt>
                <c:pt idx="44">
                  <c:v>0.66666666666666663</c:v>
                </c:pt>
                <c:pt idx="45">
                  <c:v>0.37037037037037029</c:v>
                </c:pt>
                <c:pt idx="46">
                  <c:v>0.37037037037037029</c:v>
                </c:pt>
                <c:pt idx="47">
                  <c:v>0.1851851851851852</c:v>
                </c:pt>
                <c:pt idx="48">
                  <c:v>0.29629629629629628</c:v>
                </c:pt>
                <c:pt idx="49">
                  <c:v>0.37037037037037029</c:v>
                </c:pt>
                <c:pt idx="50">
                  <c:v>0.59259259259259256</c:v>
                </c:pt>
                <c:pt idx="51">
                  <c:v>0.33333333333333331</c:v>
                </c:pt>
                <c:pt idx="52">
                  <c:v>0.1851851851851852</c:v>
                </c:pt>
                <c:pt idx="53">
                  <c:v>0.1851851851851852</c:v>
                </c:pt>
                <c:pt idx="54">
                  <c:v>0.29629629629629628</c:v>
                </c:pt>
                <c:pt idx="55">
                  <c:v>0.1851851851851852</c:v>
                </c:pt>
                <c:pt idx="56">
                  <c:v>0.48148148148148151</c:v>
                </c:pt>
                <c:pt idx="57">
                  <c:v>0.48148148148148151</c:v>
                </c:pt>
                <c:pt idx="58">
                  <c:v>0.48148148148148151</c:v>
                </c:pt>
                <c:pt idx="59">
                  <c:v>0.48148148148148151</c:v>
                </c:pt>
                <c:pt idx="60">
                  <c:v>0.29629629629629628</c:v>
                </c:pt>
                <c:pt idx="61">
                  <c:v>0.37037037037037029</c:v>
                </c:pt>
                <c:pt idx="62">
                  <c:v>0.22222222222222221</c:v>
                </c:pt>
                <c:pt idx="63">
                  <c:v>0.1851851851851852</c:v>
                </c:pt>
                <c:pt idx="64">
                  <c:v>0.66666666666666663</c:v>
                </c:pt>
                <c:pt idx="65">
                  <c:v>0.7407407407407407</c:v>
                </c:pt>
                <c:pt idx="66">
                  <c:v>0.59259259259259256</c:v>
                </c:pt>
                <c:pt idx="67">
                  <c:v>0.48148148148148151</c:v>
                </c:pt>
                <c:pt idx="68">
                  <c:v>0.44444444444444442</c:v>
                </c:pt>
                <c:pt idx="69">
                  <c:v>0.44444444444444442</c:v>
                </c:pt>
                <c:pt idx="70">
                  <c:v>0.48148148148148151</c:v>
                </c:pt>
                <c:pt idx="71">
                  <c:v>0.48148148148148151</c:v>
                </c:pt>
                <c:pt idx="72">
                  <c:v>0.66666666666666663</c:v>
                </c:pt>
                <c:pt idx="73">
                  <c:v>0.48148148148148151</c:v>
                </c:pt>
                <c:pt idx="74">
                  <c:v>0.29629629629629628</c:v>
                </c:pt>
                <c:pt idx="75">
                  <c:v>0.37037037037037029</c:v>
                </c:pt>
                <c:pt idx="76">
                  <c:v>0.66666666666666663</c:v>
                </c:pt>
                <c:pt idx="77">
                  <c:v>0.44444444444444442</c:v>
                </c:pt>
                <c:pt idx="78">
                  <c:v>0.48148148148148151</c:v>
                </c:pt>
                <c:pt idx="79">
                  <c:v>0.48148148148148151</c:v>
                </c:pt>
                <c:pt idx="80">
                  <c:v>0.48148148148148151</c:v>
                </c:pt>
                <c:pt idx="81">
                  <c:v>0.29629629629629628</c:v>
                </c:pt>
                <c:pt idx="82">
                  <c:v>0.44444444444444442</c:v>
                </c:pt>
                <c:pt idx="83">
                  <c:v>0.70370370370370372</c:v>
                </c:pt>
                <c:pt idx="84">
                  <c:v>0.48148148148148151</c:v>
                </c:pt>
                <c:pt idx="85">
                  <c:v>0.37037037037037029</c:v>
                </c:pt>
                <c:pt idx="86">
                  <c:v>0.1851851851851852</c:v>
                </c:pt>
                <c:pt idx="87">
                  <c:v>0.48148148148148151</c:v>
                </c:pt>
                <c:pt idx="88">
                  <c:v>0.1851851851851852</c:v>
                </c:pt>
                <c:pt idx="89">
                  <c:v>0.7407407407407407</c:v>
                </c:pt>
                <c:pt idx="90">
                  <c:v>0.48148148148148151</c:v>
                </c:pt>
                <c:pt idx="91">
                  <c:v>0.48148148148148151</c:v>
                </c:pt>
                <c:pt idx="92">
                  <c:v>0.37037037037037029</c:v>
                </c:pt>
                <c:pt idx="93">
                  <c:v>0.29629629629629628</c:v>
                </c:pt>
                <c:pt idx="94">
                  <c:v>0.48148148148148151</c:v>
                </c:pt>
                <c:pt idx="95">
                  <c:v>0.1851851851851852</c:v>
                </c:pt>
                <c:pt idx="96">
                  <c:v>0.48148148148148151</c:v>
                </c:pt>
                <c:pt idx="97">
                  <c:v>0.37037037037037029</c:v>
                </c:pt>
                <c:pt idx="98">
                  <c:v>0.48148148148148151</c:v>
                </c:pt>
                <c:pt idx="99">
                  <c:v>0.1851851851851852</c:v>
                </c:pt>
                <c:pt idx="100">
                  <c:v>0.48148148148148151</c:v>
                </c:pt>
                <c:pt idx="101">
                  <c:v>0.77777777777777779</c:v>
                </c:pt>
                <c:pt idx="102">
                  <c:v>0.48148148148148151</c:v>
                </c:pt>
                <c:pt idx="103">
                  <c:v>0.44444444444444442</c:v>
                </c:pt>
                <c:pt idx="104">
                  <c:v>0.44444444444444442</c:v>
                </c:pt>
                <c:pt idx="105">
                  <c:v>0.44444444444444442</c:v>
                </c:pt>
                <c:pt idx="106">
                  <c:v>0.48148148148148151</c:v>
                </c:pt>
                <c:pt idx="107">
                  <c:v>0.1851851851851852</c:v>
                </c:pt>
                <c:pt idx="108">
                  <c:v>0.48148148148148151</c:v>
                </c:pt>
                <c:pt idx="109">
                  <c:v>0.48148148148148151</c:v>
                </c:pt>
                <c:pt idx="110">
                  <c:v>0.37037037037037029</c:v>
                </c:pt>
                <c:pt idx="111">
                  <c:v>0.48148148148148151</c:v>
                </c:pt>
                <c:pt idx="112">
                  <c:v>0.1851851851851852</c:v>
                </c:pt>
                <c:pt idx="113">
                  <c:v>0.44444444444444442</c:v>
                </c:pt>
                <c:pt idx="114">
                  <c:v>0.37037037037037029</c:v>
                </c:pt>
                <c:pt idx="115">
                  <c:v>0.1851851851851852</c:v>
                </c:pt>
                <c:pt idx="116">
                  <c:v>0.48148148148148151</c:v>
                </c:pt>
                <c:pt idx="117">
                  <c:v>0.48148148148148151</c:v>
                </c:pt>
                <c:pt idx="118">
                  <c:v>0.37037037037037029</c:v>
                </c:pt>
                <c:pt idx="119">
                  <c:v>0.48148148148148151</c:v>
                </c:pt>
                <c:pt idx="120">
                  <c:v>0.37037037037037029</c:v>
                </c:pt>
                <c:pt idx="121">
                  <c:v>0.44444444444444442</c:v>
                </c:pt>
                <c:pt idx="122">
                  <c:v>0.44444444444444442</c:v>
                </c:pt>
                <c:pt idx="123">
                  <c:v>0.48148148148148151</c:v>
                </c:pt>
                <c:pt idx="124">
                  <c:v>0.48148148148148151</c:v>
                </c:pt>
                <c:pt idx="125">
                  <c:v>0.48148148148148151</c:v>
                </c:pt>
                <c:pt idx="126">
                  <c:v>0.29629629629629628</c:v>
                </c:pt>
                <c:pt idx="127">
                  <c:v>0.48148148148148151</c:v>
                </c:pt>
                <c:pt idx="128">
                  <c:v>0.48148148148148151</c:v>
                </c:pt>
                <c:pt idx="129">
                  <c:v>0.48148148148148151</c:v>
                </c:pt>
                <c:pt idx="130">
                  <c:v>0.44444444444444442</c:v>
                </c:pt>
                <c:pt idx="131">
                  <c:v>0.1851851851851852</c:v>
                </c:pt>
                <c:pt idx="132">
                  <c:v>0.7407407407407407</c:v>
                </c:pt>
                <c:pt idx="133">
                  <c:v>0.66666666666666663</c:v>
                </c:pt>
                <c:pt idx="134">
                  <c:v>0.48148148148148151</c:v>
                </c:pt>
                <c:pt idx="135">
                  <c:v>0.29629629629629628</c:v>
                </c:pt>
                <c:pt idx="136">
                  <c:v>0.1851851851851852</c:v>
                </c:pt>
                <c:pt idx="137">
                  <c:v>0.66666666666666663</c:v>
                </c:pt>
                <c:pt idx="138">
                  <c:v>0.1851851851851852</c:v>
                </c:pt>
                <c:pt idx="139">
                  <c:v>0.66666666666666663</c:v>
                </c:pt>
                <c:pt idx="140">
                  <c:v>0.44444444444444442</c:v>
                </c:pt>
                <c:pt idx="141">
                  <c:v>0.37037037037037029</c:v>
                </c:pt>
                <c:pt idx="142">
                  <c:v>0.29629629629629628</c:v>
                </c:pt>
                <c:pt idx="143">
                  <c:v>0.37037037037037029</c:v>
                </c:pt>
                <c:pt idx="144">
                  <c:v>0.44444444444444442</c:v>
                </c:pt>
                <c:pt idx="145">
                  <c:v>0.48148148148148151</c:v>
                </c:pt>
                <c:pt idx="146">
                  <c:v>0.66666666666666663</c:v>
                </c:pt>
                <c:pt idx="147">
                  <c:v>0.48148148148148151</c:v>
                </c:pt>
                <c:pt idx="148">
                  <c:v>0.48148148148148151</c:v>
                </c:pt>
                <c:pt idx="149">
                  <c:v>0.44444444444444442</c:v>
                </c:pt>
                <c:pt idx="150">
                  <c:v>0.48148148148148151</c:v>
                </c:pt>
                <c:pt idx="151">
                  <c:v>0.1851851851851852</c:v>
                </c:pt>
                <c:pt idx="152">
                  <c:v>0.48148148148148151</c:v>
                </c:pt>
                <c:pt idx="153">
                  <c:v>0.48148148148148151</c:v>
                </c:pt>
                <c:pt idx="154">
                  <c:v>0.48148148148148151</c:v>
                </c:pt>
                <c:pt idx="155">
                  <c:v>0.48148148148148151</c:v>
                </c:pt>
                <c:pt idx="156">
                  <c:v>0.29629629629629628</c:v>
                </c:pt>
                <c:pt idx="157">
                  <c:v>0.44444444444444442</c:v>
                </c:pt>
                <c:pt idx="158">
                  <c:v>0.48148148148148151</c:v>
                </c:pt>
                <c:pt idx="159">
                  <c:v>0.55555555555555558</c:v>
                </c:pt>
                <c:pt idx="160">
                  <c:v>0.48148148148148151</c:v>
                </c:pt>
                <c:pt idx="161">
                  <c:v>0.29629629629629628</c:v>
                </c:pt>
                <c:pt idx="162">
                  <c:v>0.44444444444444442</c:v>
                </c:pt>
                <c:pt idx="163">
                  <c:v>0.48148148148148151</c:v>
                </c:pt>
                <c:pt idx="164">
                  <c:v>0.44444444444444442</c:v>
                </c:pt>
                <c:pt idx="165">
                  <c:v>0.48148148148148151</c:v>
                </c:pt>
                <c:pt idx="166">
                  <c:v>0.48148148148148151</c:v>
                </c:pt>
                <c:pt idx="167">
                  <c:v>0.37037037037037029</c:v>
                </c:pt>
                <c:pt idx="168">
                  <c:v>0.48148148148148151</c:v>
                </c:pt>
                <c:pt idx="169">
                  <c:v>0.48148148148148151</c:v>
                </c:pt>
                <c:pt idx="170">
                  <c:v>0.37037037037037029</c:v>
                </c:pt>
                <c:pt idx="171">
                  <c:v>0.37037037037037029</c:v>
                </c:pt>
                <c:pt idx="172">
                  <c:v>0.37037037037037029</c:v>
                </c:pt>
                <c:pt idx="173">
                  <c:v>0.37037037037037029</c:v>
                </c:pt>
                <c:pt idx="174">
                  <c:v>0.37037037037037029</c:v>
                </c:pt>
                <c:pt idx="175">
                  <c:v>0.55555555555555558</c:v>
                </c:pt>
                <c:pt idx="176">
                  <c:v>0.48148148148148151</c:v>
                </c:pt>
                <c:pt idx="177">
                  <c:v>0.44444444444444442</c:v>
                </c:pt>
                <c:pt idx="178">
                  <c:v>0.48148148148148151</c:v>
                </c:pt>
                <c:pt idx="179">
                  <c:v>0.48148148148148151</c:v>
                </c:pt>
                <c:pt idx="180">
                  <c:v>0.37037037037037029</c:v>
                </c:pt>
                <c:pt idx="181">
                  <c:v>0.29629629629629628</c:v>
                </c:pt>
                <c:pt idx="182">
                  <c:v>0.44444444444444442</c:v>
                </c:pt>
                <c:pt idx="183">
                  <c:v>0.29629629629629628</c:v>
                </c:pt>
                <c:pt idx="184">
                  <c:v>0.48148148148148151</c:v>
                </c:pt>
                <c:pt idx="185">
                  <c:v>0.29629629629629628</c:v>
                </c:pt>
                <c:pt idx="186">
                  <c:v>0.44444444444444442</c:v>
                </c:pt>
                <c:pt idx="187">
                  <c:v>0.81481481481481477</c:v>
                </c:pt>
                <c:pt idx="188">
                  <c:v>0.48148148148148151</c:v>
                </c:pt>
                <c:pt idx="189">
                  <c:v>0.44444444444444442</c:v>
                </c:pt>
                <c:pt idx="190">
                  <c:v>0.37037037037037029</c:v>
                </c:pt>
                <c:pt idx="191">
                  <c:v>0.48148148148148151</c:v>
                </c:pt>
                <c:pt idx="192">
                  <c:v>0.55555555555555558</c:v>
                </c:pt>
                <c:pt idx="193">
                  <c:v>0.7407407407407407</c:v>
                </c:pt>
                <c:pt idx="194">
                  <c:v>0.48148148148148151</c:v>
                </c:pt>
                <c:pt idx="195">
                  <c:v>0.29629629629629628</c:v>
                </c:pt>
                <c:pt idx="196">
                  <c:v>0.37037037037037029</c:v>
                </c:pt>
                <c:pt idx="197">
                  <c:v>0.1111111111111111</c:v>
                </c:pt>
                <c:pt idx="198">
                  <c:v>0.37037037037037029</c:v>
                </c:pt>
                <c:pt idx="199">
                  <c:v>0.37037037037037029</c:v>
                </c:pt>
                <c:pt idx="200">
                  <c:v>0.48148148148148151</c:v>
                </c:pt>
                <c:pt idx="201">
                  <c:v>0.29629629629629628</c:v>
                </c:pt>
                <c:pt idx="202">
                  <c:v>0.29629629629629628</c:v>
                </c:pt>
                <c:pt idx="203">
                  <c:v>0.44444444444444442</c:v>
                </c:pt>
                <c:pt idx="204">
                  <c:v>0.29629629629629628</c:v>
                </c:pt>
                <c:pt idx="205">
                  <c:v>0.48148148148148151</c:v>
                </c:pt>
                <c:pt idx="206">
                  <c:v>0.48148148148148151</c:v>
                </c:pt>
                <c:pt idx="207">
                  <c:v>0.37037037037037029</c:v>
                </c:pt>
                <c:pt idx="208">
                  <c:v>0.37037037037037029</c:v>
                </c:pt>
                <c:pt idx="209">
                  <c:v>0.48148148148148151</c:v>
                </c:pt>
                <c:pt idx="210">
                  <c:v>0.55555555555555558</c:v>
                </c:pt>
                <c:pt idx="211">
                  <c:v>0.48148148148148151</c:v>
                </c:pt>
                <c:pt idx="212">
                  <c:v>0.48148148148148151</c:v>
                </c:pt>
                <c:pt idx="213">
                  <c:v>0.48148148148148151</c:v>
                </c:pt>
                <c:pt idx="214">
                  <c:v>0.37037037037037029</c:v>
                </c:pt>
                <c:pt idx="215">
                  <c:v>0</c:v>
                </c:pt>
                <c:pt idx="216">
                  <c:v>0.44444444444444442</c:v>
                </c:pt>
                <c:pt idx="217">
                  <c:v>0.70370370370370372</c:v>
                </c:pt>
                <c:pt idx="218">
                  <c:v>0.48148148148148151</c:v>
                </c:pt>
                <c:pt idx="219">
                  <c:v>0.37037037037037029</c:v>
                </c:pt>
                <c:pt idx="220">
                  <c:v>0.48148148148148151</c:v>
                </c:pt>
                <c:pt idx="221">
                  <c:v>0.44444444444444442</c:v>
                </c:pt>
                <c:pt idx="222">
                  <c:v>0.48148148148148151</c:v>
                </c:pt>
                <c:pt idx="223">
                  <c:v>0.44444444444444442</c:v>
                </c:pt>
                <c:pt idx="224">
                  <c:v>0.29629629629629628</c:v>
                </c:pt>
                <c:pt idx="225">
                  <c:v>0.85185185185185186</c:v>
                </c:pt>
                <c:pt idx="226">
                  <c:v>0.48148148148148151</c:v>
                </c:pt>
                <c:pt idx="227">
                  <c:v>0.1851851851851852</c:v>
                </c:pt>
                <c:pt idx="228">
                  <c:v>0.66666666666666663</c:v>
                </c:pt>
                <c:pt idx="229">
                  <c:v>0.44444444444444442</c:v>
                </c:pt>
                <c:pt idx="230">
                  <c:v>0.37037037037037029</c:v>
                </c:pt>
                <c:pt idx="231">
                  <c:v>0.66666666666666663</c:v>
                </c:pt>
                <c:pt idx="232">
                  <c:v>0.44444444444444442</c:v>
                </c:pt>
                <c:pt idx="233">
                  <c:v>0.66666666666666663</c:v>
                </c:pt>
                <c:pt idx="234">
                  <c:v>0.37037037037037029</c:v>
                </c:pt>
                <c:pt idx="235">
                  <c:v>0.44444444444444442</c:v>
                </c:pt>
                <c:pt idx="236">
                  <c:v>0.1851851851851852</c:v>
                </c:pt>
                <c:pt idx="237">
                  <c:v>0.44444444444444442</c:v>
                </c:pt>
                <c:pt idx="238">
                  <c:v>0.48148148148148151</c:v>
                </c:pt>
                <c:pt idx="239">
                  <c:v>0.48148148148148151</c:v>
                </c:pt>
                <c:pt idx="240">
                  <c:v>0.48148148148148151</c:v>
                </c:pt>
                <c:pt idx="241">
                  <c:v>0.48148148148148151</c:v>
                </c:pt>
                <c:pt idx="242">
                  <c:v>0.1851851851851852</c:v>
                </c:pt>
                <c:pt idx="243">
                  <c:v>0.85185185185185186</c:v>
                </c:pt>
                <c:pt idx="244">
                  <c:v>0.29629629629629628</c:v>
                </c:pt>
                <c:pt idx="245">
                  <c:v>0.44444444444444442</c:v>
                </c:pt>
                <c:pt idx="246">
                  <c:v>0.48148148148148151</c:v>
                </c:pt>
                <c:pt idx="247">
                  <c:v>0.48148148148148151</c:v>
                </c:pt>
                <c:pt idx="248">
                  <c:v>0.29629629629629628</c:v>
                </c:pt>
                <c:pt idx="249">
                  <c:v>0.48148148148148151</c:v>
                </c:pt>
                <c:pt idx="250">
                  <c:v>0.29629629629629628</c:v>
                </c:pt>
                <c:pt idx="251">
                  <c:v>0.66666666666666663</c:v>
                </c:pt>
                <c:pt idx="252">
                  <c:v>0.44444444444444442</c:v>
                </c:pt>
                <c:pt idx="253">
                  <c:v>0.48148148148148151</c:v>
                </c:pt>
                <c:pt idx="254">
                  <c:v>0.22222222222222221</c:v>
                </c:pt>
                <c:pt idx="255">
                  <c:v>0.25925925925925919</c:v>
                </c:pt>
                <c:pt idx="256">
                  <c:v>0.48148148148148151</c:v>
                </c:pt>
                <c:pt idx="257">
                  <c:v>0.48148148148148151</c:v>
                </c:pt>
                <c:pt idx="258">
                  <c:v>0.66666666666666663</c:v>
                </c:pt>
                <c:pt idx="259">
                  <c:v>0.48148148148148151</c:v>
                </c:pt>
                <c:pt idx="260">
                  <c:v>0.37037037037037029</c:v>
                </c:pt>
                <c:pt idx="261">
                  <c:v>0.48148148148148151</c:v>
                </c:pt>
                <c:pt idx="262">
                  <c:v>0.44444444444444442</c:v>
                </c:pt>
                <c:pt idx="263">
                  <c:v>0.48148148148148151</c:v>
                </c:pt>
                <c:pt idx="264">
                  <c:v>0.48148148148148151</c:v>
                </c:pt>
                <c:pt idx="265">
                  <c:v>0.44444444444444442</c:v>
                </c:pt>
                <c:pt idx="266">
                  <c:v>0.48148148148148151</c:v>
                </c:pt>
                <c:pt idx="267">
                  <c:v>0.44444444444444442</c:v>
                </c:pt>
                <c:pt idx="268">
                  <c:v>0.48148148148148151</c:v>
                </c:pt>
                <c:pt idx="269">
                  <c:v>0.1851851851851852</c:v>
                </c:pt>
                <c:pt idx="270">
                  <c:v>0.48148148148148151</c:v>
                </c:pt>
                <c:pt idx="271">
                  <c:v>0.48148148148148151</c:v>
                </c:pt>
                <c:pt idx="272">
                  <c:v>0.44444444444444442</c:v>
                </c:pt>
                <c:pt idx="273">
                  <c:v>0.48148148148148151</c:v>
                </c:pt>
                <c:pt idx="274">
                  <c:v>0.48148148148148151</c:v>
                </c:pt>
                <c:pt idx="275">
                  <c:v>0.29629629629629628</c:v>
                </c:pt>
                <c:pt idx="276">
                  <c:v>0.48148148148148151</c:v>
                </c:pt>
                <c:pt idx="277">
                  <c:v>0.44444444444444442</c:v>
                </c:pt>
                <c:pt idx="278">
                  <c:v>0.48148148148148151</c:v>
                </c:pt>
                <c:pt idx="279">
                  <c:v>0.44444444444444442</c:v>
                </c:pt>
                <c:pt idx="280">
                  <c:v>0.48148148148148151</c:v>
                </c:pt>
                <c:pt idx="281">
                  <c:v>0.66666666666666663</c:v>
                </c:pt>
                <c:pt idx="282">
                  <c:v>0.48148148148148151</c:v>
                </c:pt>
                <c:pt idx="283">
                  <c:v>0.29629629629629628</c:v>
                </c:pt>
                <c:pt idx="284">
                  <c:v>0.44444444444444442</c:v>
                </c:pt>
                <c:pt idx="285">
                  <c:v>0.44444444444444442</c:v>
                </c:pt>
                <c:pt idx="286">
                  <c:v>0.66666666666666663</c:v>
                </c:pt>
                <c:pt idx="287">
                  <c:v>0.1851851851851852</c:v>
                </c:pt>
                <c:pt idx="288">
                  <c:v>0.44444444444444442</c:v>
                </c:pt>
                <c:pt idx="289">
                  <c:v>0.48148148148148151</c:v>
                </c:pt>
                <c:pt idx="290">
                  <c:v>0.66666666666666663</c:v>
                </c:pt>
                <c:pt idx="291">
                  <c:v>0.66666666666666663</c:v>
                </c:pt>
                <c:pt idx="292">
                  <c:v>0.29629629629629628</c:v>
                </c:pt>
                <c:pt idx="293">
                  <c:v>0.14814814814814811</c:v>
                </c:pt>
                <c:pt idx="294">
                  <c:v>0.48148148148148151</c:v>
                </c:pt>
                <c:pt idx="295">
                  <c:v>0.48148148148148151</c:v>
                </c:pt>
                <c:pt idx="296">
                  <c:v>0.77777777777777779</c:v>
                </c:pt>
                <c:pt idx="297">
                  <c:v>0.66666666666666663</c:v>
                </c:pt>
                <c:pt idx="298">
                  <c:v>0.29629629629629628</c:v>
                </c:pt>
                <c:pt idx="299">
                  <c:v>0.77777777777777779</c:v>
                </c:pt>
                <c:pt idx="300">
                  <c:v>0.48148148148148151</c:v>
                </c:pt>
                <c:pt idx="301">
                  <c:v>0.66666666666666663</c:v>
                </c:pt>
                <c:pt idx="302">
                  <c:v>0.44444444444444442</c:v>
                </c:pt>
                <c:pt idx="303">
                  <c:v>0.48148148148148151</c:v>
                </c:pt>
                <c:pt idx="304">
                  <c:v>0.66666666666666663</c:v>
                </c:pt>
                <c:pt idx="305">
                  <c:v>0.7407407407407407</c:v>
                </c:pt>
                <c:pt idx="306">
                  <c:v>0.70370370370370372</c:v>
                </c:pt>
                <c:pt idx="307">
                  <c:v>0.29629629629629628</c:v>
                </c:pt>
                <c:pt idx="308">
                  <c:v>0.66666666666666663</c:v>
                </c:pt>
                <c:pt idx="309">
                  <c:v>0.7407407407407407</c:v>
                </c:pt>
                <c:pt idx="310">
                  <c:v>0.44444444444444442</c:v>
                </c:pt>
                <c:pt idx="311">
                  <c:v>0.81481481481481477</c:v>
                </c:pt>
                <c:pt idx="312">
                  <c:v>0.22222222222222221</c:v>
                </c:pt>
                <c:pt idx="313">
                  <c:v>0.66666666666666663</c:v>
                </c:pt>
                <c:pt idx="314">
                  <c:v>0.77777777777777779</c:v>
                </c:pt>
                <c:pt idx="315">
                  <c:v>0.70370370370370372</c:v>
                </c:pt>
                <c:pt idx="316">
                  <c:v>0.44444444444444442</c:v>
                </c:pt>
                <c:pt idx="317">
                  <c:v>0.7407407407407407</c:v>
                </c:pt>
                <c:pt idx="318">
                  <c:v>0.44444444444444442</c:v>
                </c:pt>
                <c:pt idx="319">
                  <c:v>0.1851851851851852</c:v>
                </c:pt>
                <c:pt idx="320">
                  <c:v>0.66666666666666663</c:v>
                </c:pt>
                <c:pt idx="321">
                  <c:v>0.48148148148148151</c:v>
                </c:pt>
                <c:pt idx="322">
                  <c:v>0.29629629629629628</c:v>
                </c:pt>
                <c:pt idx="323">
                  <c:v>0.33333333333333331</c:v>
                </c:pt>
                <c:pt idx="324">
                  <c:v>0.81481481481481477</c:v>
                </c:pt>
                <c:pt idx="325">
                  <c:v>0.48148148148148151</c:v>
                </c:pt>
                <c:pt idx="326">
                  <c:v>0.44444444444444442</c:v>
                </c:pt>
                <c:pt idx="327">
                  <c:v>0.59259259259259256</c:v>
                </c:pt>
                <c:pt idx="328">
                  <c:v>0.96296296296296291</c:v>
                </c:pt>
                <c:pt idx="329">
                  <c:v>0.96296296296296291</c:v>
                </c:pt>
                <c:pt idx="330">
                  <c:v>0.77777777777777779</c:v>
                </c:pt>
                <c:pt idx="331">
                  <c:v>0.77777777777777779</c:v>
                </c:pt>
                <c:pt idx="332">
                  <c:v>0.55555555555555558</c:v>
                </c:pt>
                <c:pt idx="333">
                  <c:v>0.33333333333333331</c:v>
                </c:pt>
                <c:pt idx="334">
                  <c:v>0.51851851851851849</c:v>
                </c:pt>
                <c:pt idx="335">
                  <c:v>0.37037037037037029</c:v>
                </c:pt>
                <c:pt idx="336">
                  <c:v>0.66666666666666663</c:v>
                </c:pt>
                <c:pt idx="337">
                  <c:v>0.7407407407407407</c:v>
                </c:pt>
                <c:pt idx="338">
                  <c:v>0.29629629629629628</c:v>
                </c:pt>
                <c:pt idx="339">
                  <c:v>0.7407407407407407</c:v>
                </c:pt>
                <c:pt idx="340">
                  <c:v>0.29629629629629628</c:v>
                </c:pt>
                <c:pt idx="341">
                  <c:v>0.44444444444444442</c:v>
                </c:pt>
                <c:pt idx="342">
                  <c:v>0.1851851851851852</c:v>
                </c:pt>
                <c:pt idx="343">
                  <c:v>0.48148148148148151</c:v>
                </c:pt>
                <c:pt idx="344">
                  <c:v>0.48148148148148151</c:v>
                </c:pt>
                <c:pt idx="345">
                  <c:v>0.37037037037037029</c:v>
                </c:pt>
                <c:pt idx="346">
                  <c:v>0.77777777777777779</c:v>
                </c:pt>
                <c:pt idx="347">
                  <c:v>0.22222222222222221</c:v>
                </c:pt>
                <c:pt idx="348">
                  <c:v>0.37037037037037029</c:v>
                </c:pt>
                <c:pt idx="349">
                  <c:v>0.66666666666666663</c:v>
                </c:pt>
                <c:pt idx="350">
                  <c:v>0.44444444444444442</c:v>
                </c:pt>
                <c:pt idx="351">
                  <c:v>0.48148148148148151</c:v>
                </c:pt>
                <c:pt idx="352">
                  <c:v>0.48148148148148151</c:v>
                </c:pt>
                <c:pt idx="353">
                  <c:v>0.37037037037037029</c:v>
                </c:pt>
                <c:pt idx="354">
                  <c:v>0.48148148148148151</c:v>
                </c:pt>
                <c:pt idx="355">
                  <c:v>0.29629629629629628</c:v>
                </c:pt>
                <c:pt idx="356">
                  <c:v>0.66666666666666663</c:v>
                </c:pt>
                <c:pt idx="357">
                  <c:v>0.48148148148148151</c:v>
                </c:pt>
                <c:pt idx="358">
                  <c:v>0.29629629629629628</c:v>
                </c:pt>
                <c:pt idx="359">
                  <c:v>0.44444444444444442</c:v>
                </c:pt>
                <c:pt idx="360">
                  <c:v>0.55555555555555558</c:v>
                </c:pt>
                <c:pt idx="361">
                  <c:v>0.48148148148148151</c:v>
                </c:pt>
                <c:pt idx="362">
                  <c:v>0.7407407407407407</c:v>
                </c:pt>
                <c:pt idx="363">
                  <c:v>0.1851851851851852</c:v>
                </c:pt>
                <c:pt idx="364">
                  <c:v>0.55555555555555558</c:v>
                </c:pt>
                <c:pt idx="365">
                  <c:v>0.29629629629629628</c:v>
                </c:pt>
                <c:pt idx="366">
                  <c:v>0.25925925925925919</c:v>
                </c:pt>
                <c:pt idx="367">
                  <c:v>0.1851851851851852</c:v>
                </c:pt>
                <c:pt idx="368">
                  <c:v>0.48148148148148151</c:v>
                </c:pt>
                <c:pt idx="369">
                  <c:v>0.1851851851851852</c:v>
                </c:pt>
                <c:pt idx="370">
                  <c:v>0.55555555555555558</c:v>
                </c:pt>
                <c:pt idx="371">
                  <c:v>0.85185185185185186</c:v>
                </c:pt>
                <c:pt idx="372">
                  <c:v>0.48148148148148151</c:v>
                </c:pt>
                <c:pt idx="373">
                  <c:v>0.48148148148148151</c:v>
                </c:pt>
                <c:pt idx="374">
                  <c:v>0.40740740740740738</c:v>
                </c:pt>
                <c:pt idx="375">
                  <c:v>0.7407407407407407</c:v>
                </c:pt>
                <c:pt idx="376">
                  <c:v>0.33333333333333331</c:v>
                </c:pt>
                <c:pt idx="377">
                  <c:v>0.55555555555555558</c:v>
                </c:pt>
                <c:pt idx="378">
                  <c:v>0.48148148148148151</c:v>
                </c:pt>
                <c:pt idx="379">
                  <c:v>0.55555555555555558</c:v>
                </c:pt>
                <c:pt idx="380">
                  <c:v>0.33333333333333331</c:v>
                </c:pt>
                <c:pt idx="381">
                  <c:v>0.33333333333333331</c:v>
                </c:pt>
                <c:pt idx="382">
                  <c:v>0.48148148148148151</c:v>
                </c:pt>
                <c:pt idx="383">
                  <c:v>0.48148148148148151</c:v>
                </c:pt>
                <c:pt idx="384">
                  <c:v>0.66666666666666663</c:v>
                </c:pt>
                <c:pt idx="385">
                  <c:v>0.70370370370370372</c:v>
                </c:pt>
                <c:pt idx="386">
                  <c:v>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6A-4D0B-8CB5-9FB7D3088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852239"/>
        <c:axId val="2104857519"/>
      </c:scatterChart>
      <c:valAx>
        <c:axId val="2104852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57519"/>
        <c:crosses val="autoZero"/>
        <c:crossBetween val="midCat"/>
      </c:valAx>
      <c:valAx>
        <c:axId val="21048575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52239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3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[1]Sheet1!$C$2:$C$388</c:f>
              <c:numCache>
                <c:formatCode>General</c:formatCode>
                <c:ptCount val="387"/>
                <c:pt idx="0">
                  <c:v>0.66666666666666663</c:v>
                </c:pt>
                <c:pt idx="1">
                  <c:v>0</c:v>
                </c:pt>
                <c:pt idx="2">
                  <c:v>0.33333333333333331</c:v>
                </c:pt>
                <c:pt idx="3">
                  <c:v>1</c:v>
                </c:pt>
                <c:pt idx="4">
                  <c:v>0.66666666666666663</c:v>
                </c:pt>
                <c:pt idx="5">
                  <c:v>0.33333333333333331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0.66666666666666663</c:v>
                </c:pt>
                <c:pt idx="10">
                  <c:v>0.33333333333333331</c:v>
                </c:pt>
                <c:pt idx="11">
                  <c:v>0.33333333333333331</c:v>
                </c:pt>
                <c:pt idx="12">
                  <c:v>0.33333333333333331</c:v>
                </c:pt>
                <c:pt idx="13">
                  <c:v>0.66666666666666663</c:v>
                </c:pt>
                <c:pt idx="14">
                  <c:v>0.33333333333333331</c:v>
                </c:pt>
                <c:pt idx="15">
                  <c:v>0.66666666666666663</c:v>
                </c:pt>
                <c:pt idx="16">
                  <c:v>0.33333333333333331</c:v>
                </c:pt>
                <c:pt idx="17">
                  <c:v>0.66666666666666663</c:v>
                </c:pt>
                <c:pt idx="18">
                  <c:v>0.66666666666666663</c:v>
                </c:pt>
                <c:pt idx="19">
                  <c:v>0.66666666666666663</c:v>
                </c:pt>
                <c:pt idx="20">
                  <c:v>0.33333333333333331</c:v>
                </c:pt>
                <c:pt idx="21">
                  <c:v>0</c:v>
                </c:pt>
                <c:pt idx="22">
                  <c:v>0.66666666666666663</c:v>
                </c:pt>
                <c:pt idx="23">
                  <c:v>0</c:v>
                </c:pt>
                <c:pt idx="24">
                  <c:v>0</c:v>
                </c:pt>
                <c:pt idx="25">
                  <c:v>0.66666666666666663</c:v>
                </c:pt>
                <c:pt idx="26">
                  <c:v>1</c:v>
                </c:pt>
                <c:pt idx="27">
                  <c:v>0.66666666666666663</c:v>
                </c:pt>
                <c:pt idx="28">
                  <c:v>0.33333333333333331</c:v>
                </c:pt>
                <c:pt idx="29">
                  <c:v>0.33333333333333331</c:v>
                </c:pt>
                <c:pt idx="30">
                  <c:v>0.66666666666666663</c:v>
                </c:pt>
                <c:pt idx="31">
                  <c:v>0</c:v>
                </c:pt>
                <c:pt idx="32">
                  <c:v>0</c:v>
                </c:pt>
                <c:pt idx="33">
                  <c:v>0.33333333333333331</c:v>
                </c:pt>
                <c:pt idx="34">
                  <c:v>0.66666666666666663</c:v>
                </c:pt>
                <c:pt idx="35">
                  <c:v>1</c:v>
                </c:pt>
                <c:pt idx="36">
                  <c:v>0.33333333333333331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0.66666666666666663</c:v>
                </c:pt>
                <c:pt idx="41">
                  <c:v>1</c:v>
                </c:pt>
                <c:pt idx="42">
                  <c:v>0.33333333333333331</c:v>
                </c:pt>
                <c:pt idx="43">
                  <c:v>0.66666666666666663</c:v>
                </c:pt>
                <c:pt idx="44">
                  <c:v>0.33333333333333331</c:v>
                </c:pt>
                <c:pt idx="45">
                  <c:v>0</c:v>
                </c:pt>
                <c:pt idx="46">
                  <c:v>0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0</c:v>
                </c:pt>
                <c:pt idx="50">
                  <c:v>0.33333333333333331</c:v>
                </c:pt>
                <c:pt idx="51">
                  <c:v>0</c:v>
                </c:pt>
                <c:pt idx="52">
                  <c:v>1</c:v>
                </c:pt>
                <c:pt idx="53">
                  <c:v>0.33333333333333331</c:v>
                </c:pt>
                <c:pt idx="54">
                  <c:v>0.66666666666666663</c:v>
                </c:pt>
                <c:pt idx="55">
                  <c:v>0.66666666666666663</c:v>
                </c:pt>
                <c:pt idx="56">
                  <c:v>0.66666666666666663</c:v>
                </c:pt>
                <c:pt idx="57">
                  <c:v>0.66666666666666663</c:v>
                </c:pt>
                <c:pt idx="58">
                  <c:v>0</c:v>
                </c:pt>
                <c:pt idx="59">
                  <c:v>0</c:v>
                </c:pt>
                <c:pt idx="60">
                  <c:v>0.33333333333333331</c:v>
                </c:pt>
                <c:pt idx="61">
                  <c:v>0.66666666666666663</c:v>
                </c:pt>
                <c:pt idx="62">
                  <c:v>0.66666666666666663</c:v>
                </c:pt>
                <c:pt idx="63">
                  <c:v>1</c:v>
                </c:pt>
                <c:pt idx="64">
                  <c:v>0.66666666666666663</c:v>
                </c:pt>
                <c:pt idx="65">
                  <c:v>0.33333333333333331</c:v>
                </c:pt>
                <c:pt idx="66">
                  <c:v>0.66666666666666663</c:v>
                </c:pt>
                <c:pt idx="67">
                  <c:v>0.33333333333333331</c:v>
                </c:pt>
                <c:pt idx="68">
                  <c:v>0.33333333333333331</c:v>
                </c:pt>
                <c:pt idx="69">
                  <c:v>0</c:v>
                </c:pt>
                <c:pt idx="70">
                  <c:v>0.66666666666666663</c:v>
                </c:pt>
                <c:pt idx="71">
                  <c:v>0.33333333333333331</c:v>
                </c:pt>
                <c:pt idx="72">
                  <c:v>0.33333333333333331</c:v>
                </c:pt>
                <c:pt idx="73">
                  <c:v>0</c:v>
                </c:pt>
                <c:pt idx="74">
                  <c:v>0.33333333333333331</c:v>
                </c:pt>
                <c:pt idx="75">
                  <c:v>0.33333333333333331</c:v>
                </c:pt>
                <c:pt idx="76">
                  <c:v>1</c:v>
                </c:pt>
                <c:pt idx="77">
                  <c:v>0.33333333333333331</c:v>
                </c:pt>
                <c:pt idx="78">
                  <c:v>0</c:v>
                </c:pt>
                <c:pt idx="79">
                  <c:v>0.33333333333333331</c:v>
                </c:pt>
                <c:pt idx="80">
                  <c:v>0.33333333333333331</c:v>
                </c:pt>
                <c:pt idx="81">
                  <c:v>0.33333333333333331</c:v>
                </c:pt>
                <c:pt idx="82">
                  <c:v>0.33333333333333331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0.66666666666666663</c:v>
                </c:pt>
                <c:pt idx="87">
                  <c:v>0</c:v>
                </c:pt>
                <c:pt idx="88">
                  <c:v>0</c:v>
                </c:pt>
                <c:pt idx="89">
                  <c:v>0.66666666666666663</c:v>
                </c:pt>
                <c:pt idx="90">
                  <c:v>0.33333333333333331</c:v>
                </c:pt>
                <c:pt idx="91">
                  <c:v>0.33333333333333331</c:v>
                </c:pt>
                <c:pt idx="92">
                  <c:v>1</c:v>
                </c:pt>
                <c:pt idx="93">
                  <c:v>0.33333333333333331</c:v>
                </c:pt>
                <c:pt idx="94">
                  <c:v>0.66666666666666663</c:v>
                </c:pt>
                <c:pt idx="95">
                  <c:v>0.33333333333333331</c:v>
                </c:pt>
                <c:pt idx="96">
                  <c:v>0.33333333333333331</c:v>
                </c:pt>
                <c:pt idx="97">
                  <c:v>0.33333333333333331</c:v>
                </c:pt>
                <c:pt idx="98">
                  <c:v>0</c:v>
                </c:pt>
                <c:pt idx="99">
                  <c:v>0.33333333333333331</c:v>
                </c:pt>
                <c:pt idx="100">
                  <c:v>0.33333333333333331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0.33333333333333331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0.33333333333333331</c:v>
                </c:pt>
                <c:pt idx="111">
                  <c:v>0.33333333333333331</c:v>
                </c:pt>
                <c:pt idx="112">
                  <c:v>0.66666666666666663</c:v>
                </c:pt>
                <c:pt idx="113">
                  <c:v>0</c:v>
                </c:pt>
                <c:pt idx="114">
                  <c:v>0.33333333333333331</c:v>
                </c:pt>
                <c:pt idx="115">
                  <c:v>0.66666666666666663</c:v>
                </c:pt>
                <c:pt idx="116">
                  <c:v>0</c:v>
                </c:pt>
                <c:pt idx="117">
                  <c:v>0.33333333333333331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0.33333333333333331</c:v>
                </c:pt>
                <c:pt idx="127">
                  <c:v>0</c:v>
                </c:pt>
                <c:pt idx="128">
                  <c:v>0.33333333333333331</c:v>
                </c:pt>
                <c:pt idx="129">
                  <c:v>0.33333333333333331</c:v>
                </c:pt>
                <c:pt idx="130">
                  <c:v>0</c:v>
                </c:pt>
                <c:pt idx="131">
                  <c:v>0.66666666666666663</c:v>
                </c:pt>
                <c:pt idx="132">
                  <c:v>0</c:v>
                </c:pt>
                <c:pt idx="133">
                  <c:v>0.66666666666666663</c:v>
                </c:pt>
                <c:pt idx="134">
                  <c:v>0.33333333333333331</c:v>
                </c:pt>
                <c:pt idx="135">
                  <c:v>0</c:v>
                </c:pt>
                <c:pt idx="136">
                  <c:v>0.66666666666666663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0.33333333333333331</c:v>
                </c:pt>
                <c:pt idx="143">
                  <c:v>0.33333333333333331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0.33333333333333331</c:v>
                </c:pt>
                <c:pt idx="148">
                  <c:v>0</c:v>
                </c:pt>
                <c:pt idx="149">
                  <c:v>0.33333333333333331</c:v>
                </c:pt>
                <c:pt idx="150">
                  <c:v>0.33333333333333331</c:v>
                </c:pt>
                <c:pt idx="151">
                  <c:v>0.33333333333333331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0.33333333333333331</c:v>
                </c:pt>
                <c:pt idx="157">
                  <c:v>0.33333333333333331</c:v>
                </c:pt>
                <c:pt idx="158">
                  <c:v>0</c:v>
                </c:pt>
                <c:pt idx="159">
                  <c:v>0</c:v>
                </c:pt>
                <c:pt idx="160">
                  <c:v>0.33333333333333331</c:v>
                </c:pt>
                <c:pt idx="161">
                  <c:v>0.33333333333333331</c:v>
                </c:pt>
                <c:pt idx="162">
                  <c:v>0.33333333333333331</c:v>
                </c:pt>
                <c:pt idx="163">
                  <c:v>0.33333333333333331</c:v>
                </c:pt>
                <c:pt idx="164">
                  <c:v>0</c:v>
                </c:pt>
                <c:pt idx="165">
                  <c:v>0</c:v>
                </c:pt>
                <c:pt idx="166">
                  <c:v>0.33333333333333331</c:v>
                </c:pt>
                <c:pt idx="167">
                  <c:v>0</c:v>
                </c:pt>
                <c:pt idx="168">
                  <c:v>0</c:v>
                </c:pt>
                <c:pt idx="169">
                  <c:v>0.33333333333333331</c:v>
                </c:pt>
                <c:pt idx="170">
                  <c:v>0.33333333333333331</c:v>
                </c:pt>
                <c:pt idx="171">
                  <c:v>0.33333333333333331</c:v>
                </c:pt>
                <c:pt idx="172">
                  <c:v>0.33333333333333331</c:v>
                </c:pt>
                <c:pt idx="173">
                  <c:v>0.33333333333333331</c:v>
                </c:pt>
                <c:pt idx="174">
                  <c:v>0.33333333333333331</c:v>
                </c:pt>
                <c:pt idx="175">
                  <c:v>0.33333333333333331</c:v>
                </c:pt>
                <c:pt idx="176">
                  <c:v>0.33333333333333331</c:v>
                </c:pt>
                <c:pt idx="177">
                  <c:v>0.33333333333333331</c:v>
                </c:pt>
                <c:pt idx="178">
                  <c:v>0.33333333333333331</c:v>
                </c:pt>
                <c:pt idx="179">
                  <c:v>1</c:v>
                </c:pt>
                <c:pt idx="180">
                  <c:v>0.66666666666666663</c:v>
                </c:pt>
                <c:pt idx="181">
                  <c:v>0.33333333333333331</c:v>
                </c:pt>
                <c:pt idx="182">
                  <c:v>0.33333333333333331</c:v>
                </c:pt>
                <c:pt idx="183">
                  <c:v>0.33333333333333331</c:v>
                </c:pt>
                <c:pt idx="184">
                  <c:v>0.33333333333333331</c:v>
                </c:pt>
                <c:pt idx="185">
                  <c:v>0.66666666666666663</c:v>
                </c:pt>
                <c:pt idx="186">
                  <c:v>0.66666666666666663</c:v>
                </c:pt>
                <c:pt idx="187">
                  <c:v>0</c:v>
                </c:pt>
                <c:pt idx="188">
                  <c:v>0.66666666666666663</c:v>
                </c:pt>
                <c:pt idx="189">
                  <c:v>0.33333333333333331</c:v>
                </c:pt>
                <c:pt idx="190">
                  <c:v>0.33333333333333331</c:v>
                </c:pt>
                <c:pt idx="191">
                  <c:v>0</c:v>
                </c:pt>
                <c:pt idx="192">
                  <c:v>0.33333333333333331</c:v>
                </c:pt>
                <c:pt idx="193">
                  <c:v>0.33333333333333331</c:v>
                </c:pt>
                <c:pt idx="194">
                  <c:v>0.66666666666666663</c:v>
                </c:pt>
                <c:pt idx="195">
                  <c:v>0.66666666666666663</c:v>
                </c:pt>
                <c:pt idx="196">
                  <c:v>0.66666666666666663</c:v>
                </c:pt>
                <c:pt idx="197">
                  <c:v>0.33333333333333331</c:v>
                </c:pt>
                <c:pt idx="198">
                  <c:v>0.66666666666666663</c:v>
                </c:pt>
                <c:pt idx="199">
                  <c:v>0.33333333333333331</c:v>
                </c:pt>
                <c:pt idx="200">
                  <c:v>0.33333333333333331</c:v>
                </c:pt>
                <c:pt idx="201">
                  <c:v>0.66666666666666663</c:v>
                </c:pt>
                <c:pt idx="202">
                  <c:v>0.33333333333333331</c:v>
                </c:pt>
                <c:pt idx="203">
                  <c:v>0.33333333333333331</c:v>
                </c:pt>
                <c:pt idx="204">
                  <c:v>0.66666666666666663</c:v>
                </c:pt>
                <c:pt idx="205">
                  <c:v>0.66666666666666663</c:v>
                </c:pt>
                <c:pt idx="206">
                  <c:v>0.33333333333333331</c:v>
                </c:pt>
                <c:pt idx="207">
                  <c:v>0.33333333333333331</c:v>
                </c:pt>
                <c:pt idx="208">
                  <c:v>0.66666666666666663</c:v>
                </c:pt>
                <c:pt idx="209">
                  <c:v>0</c:v>
                </c:pt>
                <c:pt idx="210">
                  <c:v>0</c:v>
                </c:pt>
                <c:pt idx="211">
                  <c:v>0.66666666666666663</c:v>
                </c:pt>
                <c:pt idx="212">
                  <c:v>0.33333333333333331</c:v>
                </c:pt>
                <c:pt idx="213">
                  <c:v>0</c:v>
                </c:pt>
                <c:pt idx="214">
                  <c:v>0.33333333333333331</c:v>
                </c:pt>
                <c:pt idx="215">
                  <c:v>0.66666666666666663</c:v>
                </c:pt>
                <c:pt idx="216">
                  <c:v>0.33333333333333331</c:v>
                </c:pt>
                <c:pt idx="217">
                  <c:v>0.33333333333333331</c:v>
                </c:pt>
                <c:pt idx="218">
                  <c:v>0.66666666666666663</c:v>
                </c:pt>
                <c:pt idx="219">
                  <c:v>0.66666666666666663</c:v>
                </c:pt>
                <c:pt idx="220">
                  <c:v>0.33333333333333331</c:v>
                </c:pt>
                <c:pt idx="221">
                  <c:v>0.66666666666666663</c:v>
                </c:pt>
                <c:pt idx="222">
                  <c:v>0.66666666666666663</c:v>
                </c:pt>
                <c:pt idx="223">
                  <c:v>0</c:v>
                </c:pt>
                <c:pt idx="224">
                  <c:v>0.66666666666666663</c:v>
                </c:pt>
                <c:pt idx="225">
                  <c:v>0.33333333333333331</c:v>
                </c:pt>
                <c:pt idx="226">
                  <c:v>0.66666666666666663</c:v>
                </c:pt>
                <c:pt idx="227">
                  <c:v>0.66666666666666663</c:v>
                </c:pt>
                <c:pt idx="228">
                  <c:v>0.66666666666666663</c:v>
                </c:pt>
                <c:pt idx="229">
                  <c:v>0.66666666666666663</c:v>
                </c:pt>
                <c:pt idx="230">
                  <c:v>0.66666666666666663</c:v>
                </c:pt>
                <c:pt idx="231">
                  <c:v>0.33333333333333331</c:v>
                </c:pt>
                <c:pt idx="232">
                  <c:v>0.33333333333333331</c:v>
                </c:pt>
                <c:pt idx="233">
                  <c:v>0.66666666666666663</c:v>
                </c:pt>
                <c:pt idx="234">
                  <c:v>0.66666666666666663</c:v>
                </c:pt>
                <c:pt idx="235">
                  <c:v>0.66666666666666663</c:v>
                </c:pt>
                <c:pt idx="236">
                  <c:v>0</c:v>
                </c:pt>
                <c:pt idx="237">
                  <c:v>0.66666666666666663</c:v>
                </c:pt>
                <c:pt idx="238">
                  <c:v>0.33333333333333331</c:v>
                </c:pt>
                <c:pt idx="239">
                  <c:v>0.66666666666666663</c:v>
                </c:pt>
                <c:pt idx="240">
                  <c:v>0.66666666666666663</c:v>
                </c:pt>
                <c:pt idx="241">
                  <c:v>0.33333333333333331</c:v>
                </c:pt>
                <c:pt idx="242">
                  <c:v>0.33333333333333331</c:v>
                </c:pt>
                <c:pt idx="243">
                  <c:v>0.66666666666666663</c:v>
                </c:pt>
                <c:pt idx="244">
                  <c:v>0.66666666666666663</c:v>
                </c:pt>
                <c:pt idx="245">
                  <c:v>0.33333333333333331</c:v>
                </c:pt>
                <c:pt idx="246">
                  <c:v>0.66666666666666663</c:v>
                </c:pt>
                <c:pt idx="247">
                  <c:v>0.66666666666666663</c:v>
                </c:pt>
                <c:pt idx="248">
                  <c:v>0.66666666666666663</c:v>
                </c:pt>
                <c:pt idx="249">
                  <c:v>0.66666666666666663</c:v>
                </c:pt>
                <c:pt idx="250">
                  <c:v>1</c:v>
                </c:pt>
                <c:pt idx="251">
                  <c:v>0.66666666666666663</c:v>
                </c:pt>
                <c:pt idx="252">
                  <c:v>0.33333333333333331</c:v>
                </c:pt>
                <c:pt idx="253">
                  <c:v>0.66666666666666663</c:v>
                </c:pt>
                <c:pt idx="254">
                  <c:v>1</c:v>
                </c:pt>
                <c:pt idx="255">
                  <c:v>0.66666666666666663</c:v>
                </c:pt>
                <c:pt idx="256">
                  <c:v>0.66666666666666663</c:v>
                </c:pt>
                <c:pt idx="257">
                  <c:v>0.66666666666666663</c:v>
                </c:pt>
                <c:pt idx="258">
                  <c:v>1</c:v>
                </c:pt>
                <c:pt idx="259">
                  <c:v>0.66666666666666663</c:v>
                </c:pt>
                <c:pt idx="260">
                  <c:v>0.66666666666666663</c:v>
                </c:pt>
                <c:pt idx="261">
                  <c:v>0.33333333333333331</c:v>
                </c:pt>
                <c:pt idx="262">
                  <c:v>0.66666666666666663</c:v>
                </c:pt>
                <c:pt idx="263">
                  <c:v>0.66666666666666663</c:v>
                </c:pt>
                <c:pt idx="264">
                  <c:v>0.33333333333333331</c:v>
                </c:pt>
                <c:pt idx="265">
                  <c:v>0.66666666666666663</c:v>
                </c:pt>
                <c:pt idx="266">
                  <c:v>0.66666666666666663</c:v>
                </c:pt>
                <c:pt idx="267">
                  <c:v>0.33333333333333331</c:v>
                </c:pt>
                <c:pt idx="268">
                  <c:v>0.66666666666666663</c:v>
                </c:pt>
                <c:pt idx="269">
                  <c:v>1</c:v>
                </c:pt>
                <c:pt idx="270">
                  <c:v>0.33333333333333331</c:v>
                </c:pt>
                <c:pt idx="271">
                  <c:v>0.66666666666666663</c:v>
                </c:pt>
                <c:pt idx="272">
                  <c:v>0.66666666666666663</c:v>
                </c:pt>
                <c:pt idx="273">
                  <c:v>0.66666666666666663</c:v>
                </c:pt>
                <c:pt idx="274">
                  <c:v>0.66666666666666663</c:v>
                </c:pt>
                <c:pt idx="275">
                  <c:v>0.33333333333333331</c:v>
                </c:pt>
                <c:pt idx="276">
                  <c:v>0.66666666666666663</c:v>
                </c:pt>
                <c:pt idx="277">
                  <c:v>0.66666666666666663</c:v>
                </c:pt>
                <c:pt idx="278">
                  <c:v>0.66666666666666663</c:v>
                </c:pt>
                <c:pt idx="279">
                  <c:v>0.66666666666666663</c:v>
                </c:pt>
                <c:pt idx="280">
                  <c:v>0.66666666666666663</c:v>
                </c:pt>
                <c:pt idx="281">
                  <c:v>0.66666666666666663</c:v>
                </c:pt>
                <c:pt idx="282">
                  <c:v>0.66666666666666663</c:v>
                </c:pt>
                <c:pt idx="283">
                  <c:v>1</c:v>
                </c:pt>
                <c:pt idx="284">
                  <c:v>0.66666666666666663</c:v>
                </c:pt>
                <c:pt idx="285">
                  <c:v>0.33333333333333331</c:v>
                </c:pt>
                <c:pt idx="286">
                  <c:v>0.33333333333333331</c:v>
                </c:pt>
                <c:pt idx="287">
                  <c:v>0.33333333333333331</c:v>
                </c:pt>
                <c:pt idx="288">
                  <c:v>0.66666666666666663</c:v>
                </c:pt>
                <c:pt idx="289">
                  <c:v>0.66666666666666663</c:v>
                </c:pt>
                <c:pt idx="290">
                  <c:v>0.66666666666666663</c:v>
                </c:pt>
                <c:pt idx="291">
                  <c:v>0.66666666666666663</c:v>
                </c:pt>
                <c:pt idx="292">
                  <c:v>0.66666666666666663</c:v>
                </c:pt>
                <c:pt idx="293">
                  <c:v>0.33333333333333331</c:v>
                </c:pt>
                <c:pt idx="294">
                  <c:v>0.66666666666666663</c:v>
                </c:pt>
                <c:pt idx="295">
                  <c:v>1</c:v>
                </c:pt>
                <c:pt idx="296">
                  <c:v>0.33333333333333331</c:v>
                </c:pt>
                <c:pt idx="297">
                  <c:v>1</c:v>
                </c:pt>
                <c:pt idx="298">
                  <c:v>0.66666666666666663</c:v>
                </c:pt>
                <c:pt idx="299">
                  <c:v>0.66666666666666663</c:v>
                </c:pt>
                <c:pt idx="300">
                  <c:v>0.33333333333333331</c:v>
                </c:pt>
                <c:pt idx="301">
                  <c:v>1</c:v>
                </c:pt>
                <c:pt idx="302">
                  <c:v>0.66666666666666663</c:v>
                </c:pt>
                <c:pt idx="303">
                  <c:v>0.66666666666666663</c:v>
                </c:pt>
                <c:pt idx="304">
                  <c:v>1</c:v>
                </c:pt>
                <c:pt idx="305">
                  <c:v>0.66666666666666663</c:v>
                </c:pt>
                <c:pt idx="306">
                  <c:v>0.66666666666666663</c:v>
                </c:pt>
                <c:pt idx="307">
                  <c:v>0.66666666666666663</c:v>
                </c:pt>
                <c:pt idx="308">
                  <c:v>0.66666666666666663</c:v>
                </c:pt>
                <c:pt idx="309">
                  <c:v>0.66666666666666663</c:v>
                </c:pt>
                <c:pt idx="310">
                  <c:v>0.66666666666666663</c:v>
                </c:pt>
                <c:pt idx="311">
                  <c:v>0.66666666666666663</c:v>
                </c:pt>
                <c:pt idx="312">
                  <c:v>0.66666666666666663</c:v>
                </c:pt>
                <c:pt idx="313">
                  <c:v>1</c:v>
                </c:pt>
                <c:pt idx="314">
                  <c:v>0.66666666666666663</c:v>
                </c:pt>
                <c:pt idx="315">
                  <c:v>0.66666666666666663</c:v>
                </c:pt>
                <c:pt idx="316">
                  <c:v>0.66666666666666663</c:v>
                </c:pt>
                <c:pt idx="317">
                  <c:v>0.66666666666666663</c:v>
                </c:pt>
                <c:pt idx="318">
                  <c:v>1</c:v>
                </c:pt>
                <c:pt idx="319">
                  <c:v>0.66666666666666663</c:v>
                </c:pt>
                <c:pt idx="320">
                  <c:v>1</c:v>
                </c:pt>
                <c:pt idx="321">
                  <c:v>1</c:v>
                </c:pt>
                <c:pt idx="322">
                  <c:v>0.66666666666666663</c:v>
                </c:pt>
                <c:pt idx="323">
                  <c:v>0.66666666666666663</c:v>
                </c:pt>
                <c:pt idx="324">
                  <c:v>0.33333333333333331</c:v>
                </c:pt>
                <c:pt idx="325">
                  <c:v>0.66666666666666663</c:v>
                </c:pt>
                <c:pt idx="326">
                  <c:v>0.66666666666666663</c:v>
                </c:pt>
                <c:pt idx="327">
                  <c:v>1</c:v>
                </c:pt>
                <c:pt idx="328">
                  <c:v>0.33333333333333331</c:v>
                </c:pt>
                <c:pt idx="329">
                  <c:v>0.33333333333333331</c:v>
                </c:pt>
                <c:pt idx="330">
                  <c:v>0.33333333333333331</c:v>
                </c:pt>
                <c:pt idx="331">
                  <c:v>0.66666666666666663</c:v>
                </c:pt>
                <c:pt idx="332">
                  <c:v>0.33333333333333331</c:v>
                </c:pt>
                <c:pt idx="333">
                  <c:v>1</c:v>
                </c:pt>
                <c:pt idx="334">
                  <c:v>0.33333333333333331</c:v>
                </c:pt>
                <c:pt idx="335">
                  <c:v>0.66666666666666663</c:v>
                </c:pt>
                <c:pt idx="336">
                  <c:v>0.66666666666666663</c:v>
                </c:pt>
                <c:pt idx="337">
                  <c:v>0.66666666666666663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0.66666666666666663</c:v>
                </c:pt>
                <c:pt idx="348">
                  <c:v>0.33333333333333331</c:v>
                </c:pt>
                <c:pt idx="349">
                  <c:v>0.33333333333333331</c:v>
                </c:pt>
                <c:pt idx="350">
                  <c:v>0.66666666666666663</c:v>
                </c:pt>
                <c:pt idx="351">
                  <c:v>0.66666666666666663</c:v>
                </c:pt>
                <c:pt idx="352">
                  <c:v>0.33333333333333331</c:v>
                </c:pt>
                <c:pt idx="353">
                  <c:v>0.33333333333333331</c:v>
                </c:pt>
                <c:pt idx="354">
                  <c:v>0.33333333333333331</c:v>
                </c:pt>
                <c:pt idx="355">
                  <c:v>0</c:v>
                </c:pt>
                <c:pt idx="356">
                  <c:v>0</c:v>
                </c:pt>
                <c:pt idx="357">
                  <c:v>0.33333333333333331</c:v>
                </c:pt>
                <c:pt idx="358">
                  <c:v>0.33333333333333331</c:v>
                </c:pt>
                <c:pt idx="359">
                  <c:v>0.66666666666666663</c:v>
                </c:pt>
                <c:pt idx="360">
                  <c:v>0.33333333333333331</c:v>
                </c:pt>
                <c:pt idx="361">
                  <c:v>0.33333333333333331</c:v>
                </c:pt>
                <c:pt idx="362">
                  <c:v>0.66666666666666663</c:v>
                </c:pt>
                <c:pt idx="363">
                  <c:v>1</c:v>
                </c:pt>
                <c:pt idx="364">
                  <c:v>1</c:v>
                </c:pt>
                <c:pt idx="365">
                  <c:v>0.66666666666666663</c:v>
                </c:pt>
                <c:pt idx="366">
                  <c:v>0.66666666666666663</c:v>
                </c:pt>
                <c:pt idx="367">
                  <c:v>0.33333333333333331</c:v>
                </c:pt>
                <c:pt idx="368">
                  <c:v>0.66666666666666663</c:v>
                </c:pt>
                <c:pt idx="369">
                  <c:v>0</c:v>
                </c:pt>
                <c:pt idx="370">
                  <c:v>0.66666666666666663</c:v>
                </c:pt>
                <c:pt idx="371">
                  <c:v>0.66666666666666663</c:v>
                </c:pt>
                <c:pt idx="372">
                  <c:v>0.66666666666666663</c:v>
                </c:pt>
                <c:pt idx="373">
                  <c:v>0.66666666666666663</c:v>
                </c:pt>
                <c:pt idx="374">
                  <c:v>0.33333333333333331</c:v>
                </c:pt>
                <c:pt idx="375">
                  <c:v>0.66666666666666663</c:v>
                </c:pt>
                <c:pt idx="376">
                  <c:v>0</c:v>
                </c:pt>
                <c:pt idx="377">
                  <c:v>0.33333333333333331</c:v>
                </c:pt>
                <c:pt idx="378">
                  <c:v>0.33333333333333331</c:v>
                </c:pt>
                <c:pt idx="379">
                  <c:v>0.66666666666666663</c:v>
                </c:pt>
                <c:pt idx="380">
                  <c:v>0</c:v>
                </c:pt>
                <c:pt idx="381">
                  <c:v>0</c:v>
                </c:pt>
                <c:pt idx="382">
                  <c:v>0.66666666666666663</c:v>
                </c:pt>
                <c:pt idx="383">
                  <c:v>0</c:v>
                </c:pt>
                <c:pt idx="384">
                  <c:v>0.33333333333333331</c:v>
                </c:pt>
                <c:pt idx="385">
                  <c:v>1</c:v>
                </c:pt>
                <c:pt idx="386">
                  <c:v>0.33333333333333331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DE-45A3-9E47-E62039C17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855119"/>
        <c:axId val="2104868079"/>
      </c:scatterChart>
      <c:valAx>
        <c:axId val="2104855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68079"/>
        <c:crosses val="autoZero"/>
        <c:crossBetween val="midCat"/>
      </c:valAx>
      <c:valAx>
        <c:axId val="21048680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55119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4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[1]Sheet1!$D$2:$D$388</c:f>
              <c:numCache>
                <c:formatCode>General</c:formatCode>
                <c:ptCount val="387"/>
                <c:pt idx="0">
                  <c:v>1</c:v>
                </c:pt>
                <c:pt idx="1">
                  <c:v>0.20454545454545461</c:v>
                </c:pt>
                <c:pt idx="2">
                  <c:v>0.90909090909090906</c:v>
                </c:pt>
                <c:pt idx="3">
                  <c:v>2.2727272727272731E-2</c:v>
                </c:pt>
                <c:pt idx="4">
                  <c:v>0.61363636363636365</c:v>
                </c:pt>
                <c:pt idx="5">
                  <c:v>0.70454545454545459</c:v>
                </c:pt>
                <c:pt idx="6">
                  <c:v>0.86363636363636365</c:v>
                </c:pt>
                <c:pt idx="7">
                  <c:v>0.65909090909090906</c:v>
                </c:pt>
                <c:pt idx="8">
                  <c:v>0.97727272727272729</c:v>
                </c:pt>
                <c:pt idx="9">
                  <c:v>0.56818181818181823</c:v>
                </c:pt>
                <c:pt idx="10">
                  <c:v>0.95454545454545459</c:v>
                </c:pt>
                <c:pt idx="11">
                  <c:v>0.84090909090909094</c:v>
                </c:pt>
                <c:pt idx="12">
                  <c:v>0.84090909090909094</c:v>
                </c:pt>
                <c:pt idx="13">
                  <c:v>0.54545454545454541</c:v>
                </c:pt>
                <c:pt idx="14">
                  <c:v>1</c:v>
                </c:pt>
                <c:pt idx="15">
                  <c:v>0.63636363636363635</c:v>
                </c:pt>
                <c:pt idx="16">
                  <c:v>9.0909090909090912E-2</c:v>
                </c:pt>
                <c:pt idx="17">
                  <c:v>0.1136363636363636</c:v>
                </c:pt>
                <c:pt idx="18">
                  <c:v>0.97727272727272729</c:v>
                </c:pt>
                <c:pt idx="19">
                  <c:v>0.65909090909090906</c:v>
                </c:pt>
                <c:pt idx="20">
                  <c:v>0.79545454545454541</c:v>
                </c:pt>
                <c:pt idx="21">
                  <c:v>0.84090909090909094</c:v>
                </c:pt>
                <c:pt idx="22">
                  <c:v>1</c:v>
                </c:pt>
                <c:pt idx="23">
                  <c:v>0.47727272727272729</c:v>
                </c:pt>
                <c:pt idx="24">
                  <c:v>0.38636363636363641</c:v>
                </c:pt>
                <c:pt idx="25">
                  <c:v>0.45454545454545447</c:v>
                </c:pt>
                <c:pt idx="26">
                  <c:v>0.22727272727272729</c:v>
                </c:pt>
                <c:pt idx="27">
                  <c:v>0.75</c:v>
                </c:pt>
                <c:pt idx="28">
                  <c:v>0</c:v>
                </c:pt>
                <c:pt idx="29">
                  <c:v>0.61363636363636365</c:v>
                </c:pt>
                <c:pt idx="30">
                  <c:v>0.54545454545454541</c:v>
                </c:pt>
                <c:pt idx="31">
                  <c:v>0.1136363636363636</c:v>
                </c:pt>
                <c:pt idx="32">
                  <c:v>0.90909090909090906</c:v>
                </c:pt>
                <c:pt idx="33">
                  <c:v>0.54545454545454541</c:v>
                </c:pt>
                <c:pt idx="34">
                  <c:v>0.81818181818181823</c:v>
                </c:pt>
                <c:pt idx="35">
                  <c:v>0.88636363636363635</c:v>
                </c:pt>
                <c:pt idx="36">
                  <c:v>0.79545454545454541</c:v>
                </c:pt>
                <c:pt idx="37">
                  <c:v>0.61363636363636365</c:v>
                </c:pt>
                <c:pt idx="38">
                  <c:v>0.77272727272727271</c:v>
                </c:pt>
                <c:pt idx="39">
                  <c:v>0.47727272727272729</c:v>
                </c:pt>
                <c:pt idx="40">
                  <c:v>0.63636363636363635</c:v>
                </c:pt>
                <c:pt idx="41">
                  <c:v>0.79545454545454541</c:v>
                </c:pt>
                <c:pt idx="42">
                  <c:v>0.88636363636363635</c:v>
                </c:pt>
                <c:pt idx="43">
                  <c:v>0.38636363636363641</c:v>
                </c:pt>
                <c:pt idx="44">
                  <c:v>0.77272727272727271</c:v>
                </c:pt>
                <c:pt idx="45">
                  <c:v>0.56818181818181823</c:v>
                </c:pt>
                <c:pt idx="46">
                  <c:v>0.56818181818181823</c:v>
                </c:pt>
                <c:pt idx="47">
                  <c:v>0</c:v>
                </c:pt>
                <c:pt idx="48">
                  <c:v>0.1136363636363636</c:v>
                </c:pt>
                <c:pt idx="49">
                  <c:v>0.27272727272727271</c:v>
                </c:pt>
                <c:pt idx="50">
                  <c:v>0.81818181818181823</c:v>
                </c:pt>
                <c:pt idx="51">
                  <c:v>1</c:v>
                </c:pt>
                <c:pt idx="52">
                  <c:v>0.56818181818181823</c:v>
                </c:pt>
                <c:pt idx="53">
                  <c:v>0.65909090909090906</c:v>
                </c:pt>
                <c:pt idx="54">
                  <c:v>9.0909090909090912E-2</c:v>
                </c:pt>
                <c:pt idx="55">
                  <c:v>0</c:v>
                </c:pt>
                <c:pt idx="56">
                  <c:v>0.43181818181818182</c:v>
                </c:pt>
                <c:pt idx="57">
                  <c:v>0.36363636363636359</c:v>
                </c:pt>
                <c:pt idx="58">
                  <c:v>0.59090909090909094</c:v>
                </c:pt>
                <c:pt idx="59">
                  <c:v>0.72727272727272729</c:v>
                </c:pt>
                <c:pt idx="60">
                  <c:v>0</c:v>
                </c:pt>
                <c:pt idx="61">
                  <c:v>0.47727272727272729</c:v>
                </c:pt>
                <c:pt idx="62">
                  <c:v>0.5</c:v>
                </c:pt>
                <c:pt idx="63">
                  <c:v>4.5454545454545463E-2</c:v>
                </c:pt>
                <c:pt idx="64">
                  <c:v>0.81818181818181823</c:v>
                </c:pt>
                <c:pt idx="65">
                  <c:v>0.77272727272727271</c:v>
                </c:pt>
                <c:pt idx="66">
                  <c:v>0.86363636363636365</c:v>
                </c:pt>
                <c:pt idx="67">
                  <c:v>0.90909090909090906</c:v>
                </c:pt>
                <c:pt idx="68">
                  <c:v>0.97727272727272729</c:v>
                </c:pt>
                <c:pt idx="69">
                  <c:v>0.13636363636363641</c:v>
                </c:pt>
                <c:pt idx="70">
                  <c:v>0.27272727272727271</c:v>
                </c:pt>
                <c:pt idx="71">
                  <c:v>0.97727272727272729</c:v>
                </c:pt>
                <c:pt idx="72">
                  <c:v>0.68181818181818177</c:v>
                </c:pt>
                <c:pt idx="73">
                  <c:v>0.29545454545454553</c:v>
                </c:pt>
                <c:pt idx="74">
                  <c:v>0.65909090909090906</c:v>
                </c:pt>
                <c:pt idx="75">
                  <c:v>0.25</c:v>
                </c:pt>
                <c:pt idx="76">
                  <c:v>0.45454545454545447</c:v>
                </c:pt>
                <c:pt idx="77">
                  <c:v>2.2727272727272731E-2</c:v>
                </c:pt>
                <c:pt idx="78">
                  <c:v>0.36363636363636359</c:v>
                </c:pt>
                <c:pt idx="79">
                  <c:v>0.25</c:v>
                </c:pt>
                <c:pt idx="80">
                  <c:v>0.86363636363636365</c:v>
                </c:pt>
                <c:pt idx="81">
                  <c:v>0.1818181818181818</c:v>
                </c:pt>
                <c:pt idx="82">
                  <c:v>6.8181818181818177E-2</c:v>
                </c:pt>
                <c:pt idx="83">
                  <c:v>0.81818181818181823</c:v>
                </c:pt>
                <c:pt idx="84">
                  <c:v>0.54545454545454541</c:v>
                </c:pt>
                <c:pt idx="85">
                  <c:v>0.70454545454545459</c:v>
                </c:pt>
                <c:pt idx="86">
                  <c:v>2.2727272727272731E-2</c:v>
                </c:pt>
                <c:pt idx="87">
                  <c:v>0.38636363636363641</c:v>
                </c:pt>
                <c:pt idx="88">
                  <c:v>4.5454545454545463E-2</c:v>
                </c:pt>
                <c:pt idx="89">
                  <c:v>0.97727272727272729</c:v>
                </c:pt>
                <c:pt idx="90">
                  <c:v>0.90909090909090906</c:v>
                </c:pt>
                <c:pt idx="91">
                  <c:v>0.38636363636363641</c:v>
                </c:pt>
                <c:pt idx="92">
                  <c:v>0.52272727272727271</c:v>
                </c:pt>
                <c:pt idx="93">
                  <c:v>0.13636363636363641</c:v>
                </c:pt>
                <c:pt idx="94">
                  <c:v>0.27272727272727271</c:v>
                </c:pt>
                <c:pt idx="95">
                  <c:v>0</c:v>
                </c:pt>
                <c:pt idx="96">
                  <c:v>0.27272727272727271</c:v>
                </c:pt>
                <c:pt idx="97">
                  <c:v>0.63636363636363635</c:v>
                </c:pt>
                <c:pt idx="98">
                  <c:v>0.47727272727272729</c:v>
                </c:pt>
                <c:pt idx="99">
                  <c:v>4.5454545454545463E-2</c:v>
                </c:pt>
                <c:pt idx="100">
                  <c:v>0.68181818181818177</c:v>
                </c:pt>
                <c:pt idx="101">
                  <c:v>1</c:v>
                </c:pt>
                <c:pt idx="102">
                  <c:v>0.20454545454545461</c:v>
                </c:pt>
                <c:pt idx="103">
                  <c:v>0.13636363636363641</c:v>
                </c:pt>
                <c:pt idx="104">
                  <c:v>0.1136363636363636</c:v>
                </c:pt>
                <c:pt idx="105">
                  <c:v>0.72727272727272729</c:v>
                </c:pt>
                <c:pt idx="106">
                  <c:v>0.36363636363636359</c:v>
                </c:pt>
                <c:pt idx="107">
                  <c:v>0</c:v>
                </c:pt>
                <c:pt idx="108">
                  <c:v>0.27272727272727271</c:v>
                </c:pt>
                <c:pt idx="109">
                  <c:v>0.61363636363636365</c:v>
                </c:pt>
                <c:pt idx="110">
                  <c:v>0.61363636363636365</c:v>
                </c:pt>
                <c:pt idx="111">
                  <c:v>0.22727272727272729</c:v>
                </c:pt>
                <c:pt idx="112">
                  <c:v>2.2727272727272731E-2</c:v>
                </c:pt>
                <c:pt idx="113">
                  <c:v>0.1818181818181818</c:v>
                </c:pt>
                <c:pt idx="114">
                  <c:v>0.36363636363636359</c:v>
                </c:pt>
                <c:pt idx="115">
                  <c:v>6.8181818181818177E-2</c:v>
                </c:pt>
                <c:pt idx="116">
                  <c:v>0.22727272727272729</c:v>
                </c:pt>
                <c:pt idx="117">
                  <c:v>0.27272727272727271</c:v>
                </c:pt>
                <c:pt idx="118">
                  <c:v>0.61363636363636365</c:v>
                </c:pt>
                <c:pt idx="119">
                  <c:v>0.34090909090909088</c:v>
                </c:pt>
                <c:pt idx="120">
                  <c:v>0</c:v>
                </c:pt>
                <c:pt idx="121">
                  <c:v>0.13636363636363641</c:v>
                </c:pt>
                <c:pt idx="122">
                  <c:v>2.2727272727272731E-2</c:v>
                </c:pt>
                <c:pt idx="123">
                  <c:v>0.97727272727272729</c:v>
                </c:pt>
                <c:pt idx="124">
                  <c:v>0.40909090909090912</c:v>
                </c:pt>
                <c:pt idx="125">
                  <c:v>0.29545454545454553</c:v>
                </c:pt>
                <c:pt idx="126">
                  <c:v>6.8181818181818177E-2</c:v>
                </c:pt>
                <c:pt idx="127">
                  <c:v>0.45454545454545447</c:v>
                </c:pt>
                <c:pt idx="128">
                  <c:v>0.84090909090909094</c:v>
                </c:pt>
                <c:pt idx="129">
                  <c:v>0.43181818181818182</c:v>
                </c:pt>
                <c:pt idx="130">
                  <c:v>6.8181818181818177E-2</c:v>
                </c:pt>
                <c:pt idx="131">
                  <c:v>0.1136363636363636</c:v>
                </c:pt>
                <c:pt idx="132">
                  <c:v>0.52272727272727271</c:v>
                </c:pt>
                <c:pt idx="133">
                  <c:v>0.77272727272727271</c:v>
                </c:pt>
                <c:pt idx="134">
                  <c:v>0.47727272727272729</c:v>
                </c:pt>
                <c:pt idx="135">
                  <c:v>0.13636363636363641</c:v>
                </c:pt>
                <c:pt idx="136">
                  <c:v>0</c:v>
                </c:pt>
                <c:pt idx="137">
                  <c:v>0.38636363636363641</c:v>
                </c:pt>
                <c:pt idx="138">
                  <c:v>9.0909090909090912E-2</c:v>
                </c:pt>
                <c:pt idx="139">
                  <c:v>0.61363636363636365</c:v>
                </c:pt>
                <c:pt idx="140">
                  <c:v>0.22727272727272729</c:v>
                </c:pt>
                <c:pt idx="141">
                  <c:v>0.59090909090909094</c:v>
                </c:pt>
                <c:pt idx="142">
                  <c:v>0.13636363636363641</c:v>
                </c:pt>
                <c:pt idx="143">
                  <c:v>0.63636363636363635</c:v>
                </c:pt>
                <c:pt idx="144">
                  <c:v>0.15909090909090909</c:v>
                </c:pt>
                <c:pt idx="145">
                  <c:v>0.54545454545454541</c:v>
                </c:pt>
                <c:pt idx="146">
                  <c:v>0.27272727272727271</c:v>
                </c:pt>
                <c:pt idx="147">
                  <c:v>0.38636363636363641</c:v>
                </c:pt>
                <c:pt idx="148">
                  <c:v>0.54545454545454541</c:v>
                </c:pt>
                <c:pt idx="149">
                  <c:v>0.13636363636363641</c:v>
                </c:pt>
                <c:pt idx="150">
                  <c:v>0.38636363636363641</c:v>
                </c:pt>
                <c:pt idx="151">
                  <c:v>0</c:v>
                </c:pt>
                <c:pt idx="152">
                  <c:v>0.72727272727272729</c:v>
                </c:pt>
                <c:pt idx="153">
                  <c:v>0.90909090909090906</c:v>
                </c:pt>
                <c:pt idx="154">
                  <c:v>0.72727272727272729</c:v>
                </c:pt>
                <c:pt idx="155">
                  <c:v>0.54545454545454541</c:v>
                </c:pt>
                <c:pt idx="156">
                  <c:v>2.2727272727272731E-2</c:v>
                </c:pt>
                <c:pt idx="157">
                  <c:v>0.15909090909090909</c:v>
                </c:pt>
                <c:pt idx="158">
                  <c:v>0.20454545454545461</c:v>
                </c:pt>
                <c:pt idx="159">
                  <c:v>0.93181818181818177</c:v>
                </c:pt>
                <c:pt idx="160">
                  <c:v>0.29545454545454553</c:v>
                </c:pt>
                <c:pt idx="161">
                  <c:v>0</c:v>
                </c:pt>
                <c:pt idx="162">
                  <c:v>0.1818181818181818</c:v>
                </c:pt>
                <c:pt idx="163">
                  <c:v>0.29545454545454553</c:v>
                </c:pt>
                <c:pt idx="164">
                  <c:v>0.15909090909090909</c:v>
                </c:pt>
                <c:pt idx="165">
                  <c:v>0.36363636363636359</c:v>
                </c:pt>
                <c:pt idx="166">
                  <c:v>0.97727272727272729</c:v>
                </c:pt>
                <c:pt idx="167">
                  <c:v>0.40909090909090912</c:v>
                </c:pt>
                <c:pt idx="168">
                  <c:v>0.97727272727272729</c:v>
                </c:pt>
                <c:pt idx="169">
                  <c:v>0.36363636363636359</c:v>
                </c:pt>
                <c:pt idx="170">
                  <c:v>0</c:v>
                </c:pt>
                <c:pt idx="171">
                  <c:v>1</c:v>
                </c:pt>
                <c:pt idx="172">
                  <c:v>0.52272727272727271</c:v>
                </c:pt>
                <c:pt idx="173">
                  <c:v>0.97727272727272729</c:v>
                </c:pt>
                <c:pt idx="174">
                  <c:v>0.47727272727272729</c:v>
                </c:pt>
                <c:pt idx="175">
                  <c:v>0.65909090909090906</c:v>
                </c:pt>
                <c:pt idx="176">
                  <c:v>0.31818181818181818</c:v>
                </c:pt>
                <c:pt idx="177">
                  <c:v>0</c:v>
                </c:pt>
                <c:pt idx="178">
                  <c:v>0.25</c:v>
                </c:pt>
                <c:pt idx="179">
                  <c:v>0.1136363636363636</c:v>
                </c:pt>
                <c:pt idx="180">
                  <c:v>0.29545454545454553</c:v>
                </c:pt>
                <c:pt idx="181">
                  <c:v>0.1136363636363636</c:v>
                </c:pt>
                <c:pt idx="182">
                  <c:v>0.1136363636363636</c:v>
                </c:pt>
                <c:pt idx="183">
                  <c:v>0.5</c:v>
                </c:pt>
                <c:pt idx="184">
                  <c:v>0.20454545454545461</c:v>
                </c:pt>
                <c:pt idx="185">
                  <c:v>0.1818181818181818</c:v>
                </c:pt>
                <c:pt idx="186">
                  <c:v>0</c:v>
                </c:pt>
                <c:pt idx="187">
                  <c:v>0.86363636363636365</c:v>
                </c:pt>
                <c:pt idx="188">
                  <c:v>0.47727272727272729</c:v>
                </c:pt>
                <c:pt idx="189">
                  <c:v>2.2727272727272731E-2</c:v>
                </c:pt>
                <c:pt idx="190">
                  <c:v>2.2727272727272731E-2</c:v>
                </c:pt>
                <c:pt idx="191">
                  <c:v>0.61363636363636365</c:v>
                </c:pt>
                <c:pt idx="192">
                  <c:v>0.88636363636363635</c:v>
                </c:pt>
                <c:pt idx="193">
                  <c:v>0.79545454545454541</c:v>
                </c:pt>
                <c:pt idx="194">
                  <c:v>0.29545454545454553</c:v>
                </c:pt>
                <c:pt idx="195">
                  <c:v>0</c:v>
                </c:pt>
                <c:pt idx="196">
                  <c:v>0.5</c:v>
                </c:pt>
                <c:pt idx="197">
                  <c:v>0.45454545454545447</c:v>
                </c:pt>
                <c:pt idx="198">
                  <c:v>0.40909090909090912</c:v>
                </c:pt>
                <c:pt idx="199">
                  <c:v>0.61363636363636365</c:v>
                </c:pt>
                <c:pt idx="200">
                  <c:v>0.22727272727272729</c:v>
                </c:pt>
                <c:pt idx="201">
                  <c:v>2.2727272727272731E-2</c:v>
                </c:pt>
                <c:pt idx="202">
                  <c:v>9.0909090909090912E-2</c:v>
                </c:pt>
                <c:pt idx="203">
                  <c:v>0.1136363636363636</c:v>
                </c:pt>
                <c:pt idx="204">
                  <c:v>0.47727272727272729</c:v>
                </c:pt>
                <c:pt idx="205">
                  <c:v>0.38636363636363641</c:v>
                </c:pt>
                <c:pt idx="206">
                  <c:v>0.40909090909090912</c:v>
                </c:pt>
                <c:pt idx="207">
                  <c:v>0</c:v>
                </c:pt>
                <c:pt idx="208">
                  <c:v>4.5454545454545463E-2</c:v>
                </c:pt>
                <c:pt idx="209">
                  <c:v>0.20454545454545461</c:v>
                </c:pt>
                <c:pt idx="210">
                  <c:v>0.93181818181818177</c:v>
                </c:pt>
                <c:pt idx="211">
                  <c:v>0.86363636363636365</c:v>
                </c:pt>
                <c:pt idx="212">
                  <c:v>0.68181818181818177</c:v>
                </c:pt>
                <c:pt idx="213">
                  <c:v>0.45454545454545447</c:v>
                </c:pt>
                <c:pt idx="214">
                  <c:v>0.20454545454545461</c:v>
                </c:pt>
                <c:pt idx="215">
                  <c:v>0.52272727272727271</c:v>
                </c:pt>
                <c:pt idx="216">
                  <c:v>0.72727272727272729</c:v>
                </c:pt>
                <c:pt idx="217">
                  <c:v>0.68181818181818177</c:v>
                </c:pt>
                <c:pt idx="218">
                  <c:v>0.36363636363636359</c:v>
                </c:pt>
                <c:pt idx="219">
                  <c:v>0.68181818181818177</c:v>
                </c:pt>
                <c:pt idx="220">
                  <c:v>0.70454545454545459</c:v>
                </c:pt>
                <c:pt idx="221">
                  <c:v>9.0909090909090912E-2</c:v>
                </c:pt>
                <c:pt idx="222">
                  <c:v>0.31818181818181818</c:v>
                </c:pt>
                <c:pt idx="223">
                  <c:v>0.65909090909090906</c:v>
                </c:pt>
                <c:pt idx="224">
                  <c:v>0.13636363636363641</c:v>
                </c:pt>
                <c:pt idx="225">
                  <c:v>0.97727272727272729</c:v>
                </c:pt>
                <c:pt idx="226">
                  <c:v>0.22727272727272729</c:v>
                </c:pt>
                <c:pt idx="227">
                  <c:v>0</c:v>
                </c:pt>
                <c:pt idx="228">
                  <c:v>0.54545454545454541</c:v>
                </c:pt>
                <c:pt idx="229">
                  <c:v>0.61363636363636365</c:v>
                </c:pt>
                <c:pt idx="230">
                  <c:v>0.45454545454545447</c:v>
                </c:pt>
                <c:pt idx="231">
                  <c:v>0.65909090909090906</c:v>
                </c:pt>
                <c:pt idx="232">
                  <c:v>0.63636363636363635</c:v>
                </c:pt>
                <c:pt idx="233">
                  <c:v>0.31818181818181818</c:v>
                </c:pt>
                <c:pt idx="234">
                  <c:v>0.38636363636363641</c:v>
                </c:pt>
                <c:pt idx="235">
                  <c:v>0.20454545454545461</c:v>
                </c:pt>
                <c:pt idx="236">
                  <c:v>1</c:v>
                </c:pt>
                <c:pt idx="237">
                  <c:v>0.15909090909090909</c:v>
                </c:pt>
                <c:pt idx="238">
                  <c:v>0.65909090909090906</c:v>
                </c:pt>
                <c:pt idx="239">
                  <c:v>0.61363636363636365</c:v>
                </c:pt>
                <c:pt idx="240">
                  <c:v>0.27272727272727271</c:v>
                </c:pt>
                <c:pt idx="241">
                  <c:v>0.22727272727272729</c:v>
                </c:pt>
                <c:pt idx="242">
                  <c:v>2.2727272727272731E-2</c:v>
                </c:pt>
                <c:pt idx="243">
                  <c:v>0.90909090909090906</c:v>
                </c:pt>
                <c:pt idx="244">
                  <c:v>6.8181818181818177E-2</c:v>
                </c:pt>
                <c:pt idx="245">
                  <c:v>0.15909090909090909</c:v>
                </c:pt>
                <c:pt idx="246">
                  <c:v>0.40909090909090912</c:v>
                </c:pt>
                <c:pt idx="247">
                  <c:v>0.54545454545454541</c:v>
                </c:pt>
                <c:pt idx="248">
                  <c:v>0.15909090909090909</c:v>
                </c:pt>
                <c:pt idx="249">
                  <c:v>0.65909090909090906</c:v>
                </c:pt>
                <c:pt idx="250">
                  <c:v>0.65909090909090906</c:v>
                </c:pt>
                <c:pt idx="251">
                  <c:v>0.47727272727272729</c:v>
                </c:pt>
                <c:pt idx="252">
                  <c:v>0.95454545454545459</c:v>
                </c:pt>
                <c:pt idx="253">
                  <c:v>0.63636363636363635</c:v>
                </c:pt>
                <c:pt idx="254">
                  <c:v>0.52272727272727271</c:v>
                </c:pt>
                <c:pt idx="255">
                  <c:v>0.13636363636363641</c:v>
                </c:pt>
                <c:pt idx="256">
                  <c:v>0.1818181818181818</c:v>
                </c:pt>
                <c:pt idx="257">
                  <c:v>0.38636363636363641</c:v>
                </c:pt>
                <c:pt idx="258">
                  <c:v>0.47727272727272729</c:v>
                </c:pt>
                <c:pt idx="259">
                  <c:v>0.5</c:v>
                </c:pt>
                <c:pt idx="260">
                  <c:v>0.54545454545454541</c:v>
                </c:pt>
                <c:pt idx="261">
                  <c:v>0.25</c:v>
                </c:pt>
                <c:pt idx="262">
                  <c:v>6.8181818181818177E-2</c:v>
                </c:pt>
                <c:pt idx="263">
                  <c:v>0.43181818181818182</c:v>
                </c:pt>
                <c:pt idx="264">
                  <c:v>0.52272727272727271</c:v>
                </c:pt>
                <c:pt idx="265">
                  <c:v>2.2727272727272731E-2</c:v>
                </c:pt>
                <c:pt idx="266">
                  <c:v>0.61363636363636365</c:v>
                </c:pt>
                <c:pt idx="267">
                  <c:v>0.97727272727272729</c:v>
                </c:pt>
                <c:pt idx="268">
                  <c:v>0.34090909090909088</c:v>
                </c:pt>
                <c:pt idx="269">
                  <c:v>0.5</c:v>
                </c:pt>
                <c:pt idx="270">
                  <c:v>0.43181818181818182</c:v>
                </c:pt>
                <c:pt idx="271">
                  <c:v>0.45454545454545447</c:v>
                </c:pt>
                <c:pt idx="272">
                  <c:v>2.2727272727272731E-2</c:v>
                </c:pt>
                <c:pt idx="273">
                  <c:v>4.5454545454545463E-2</c:v>
                </c:pt>
                <c:pt idx="274">
                  <c:v>0.59090909090909094</c:v>
                </c:pt>
                <c:pt idx="275">
                  <c:v>0.68181818181818177</c:v>
                </c:pt>
                <c:pt idx="276">
                  <c:v>0.61363636363636365</c:v>
                </c:pt>
                <c:pt idx="277">
                  <c:v>6.8181818181818177E-2</c:v>
                </c:pt>
                <c:pt idx="278">
                  <c:v>0.29545454545454553</c:v>
                </c:pt>
                <c:pt idx="279">
                  <c:v>4.5454545454545463E-2</c:v>
                </c:pt>
                <c:pt idx="280">
                  <c:v>0.40909090909090912</c:v>
                </c:pt>
                <c:pt idx="281">
                  <c:v>0.27272727272727271</c:v>
                </c:pt>
                <c:pt idx="282">
                  <c:v>0.65909090909090906</c:v>
                </c:pt>
                <c:pt idx="283">
                  <c:v>9.0909090909090912E-2</c:v>
                </c:pt>
                <c:pt idx="284">
                  <c:v>0.13636363636363641</c:v>
                </c:pt>
                <c:pt idx="285">
                  <c:v>0.13636363636363641</c:v>
                </c:pt>
                <c:pt idx="286">
                  <c:v>0.59090909090909094</c:v>
                </c:pt>
                <c:pt idx="287">
                  <c:v>4.5454545454545463E-2</c:v>
                </c:pt>
                <c:pt idx="288">
                  <c:v>0.61363636363636365</c:v>
                </c:pt>
                <c:pt idx="289">
                  <c:v>0.5</c:v>
                </c:pt>
                <c:pt idx="290">
                  <c:v>0.29545454545454553</c:v>
                </c:pt>
                <c:pt idx="291">
                  <c:v>0.59090909090909094</c:v>
                </c:pt>
                <c:pt idx="292">
                  <c:v>0.59090909090909094</c:v>
                </c:pt>
                <c:pt idx="293">
                  <c:v>0.1818181818181818</c:v>
                </c:pt>
                <c:pt idx="294">
                  <c:v>0.65909090909090906</c:v>
                </c:pt>
                <c:pt idx="295">
                  <c:v>0.65909090909090906</c:v>
                </c:pt>
                <c:pt idx="296">
                  <c:v>0.95454545454545459</c:v>
                </c:pt>
                <c:pt idx="297">
                  <c:v>0.45454545454545447</c:v>
                </c:pt>
                <c:pt idx="298">
                  <c:v>0.70454545454545459</c:v>
                </c:pt>
                <c:pt idx="299">
                  <c:v>0.77272727272727271</c:v>
                </c:pt>
                <c:pt idx="300">
                  <c:v>0.75</c:v>
                </c:pt>
                <c:pt idx="301">
                  <c:v>0.45454545454545447</c:v>
                </c:pt>
                <c:pt idx="302">
                  <c:v>4.5454545454545463E-2</c:v>
                </c:pt>
                <c:pt idx="303">
                  <c:v>0.61363636363636365</c:v>
                </c:pt>
                <c:pt idx="304">
                  <c:v>0.40909090909090912</c:v>
                </c:pt>
                <c:pt idx="305">
                  <c:v>0.88636363636363635</c:v>
                </c:pt>
                <c:pt idx="306">
                  <c:v>0.20454545454545461</c:v>
                </c:pt>
                <c:pt idx="307">
                  <c:v>0.59090909090909094</c:v>
                </c:pt>
                <c:pt idx="308">
                  <c:v>0.59090909090909094</c:v>
                </c:pt>
                <c:pt idx="309">
                  <c:v>0.65909090909090906</c:v>
                </c:pt>
                <c:pt idx="310">
                  <c:v>2.2727272727272731E-2</c:v>
                </c:pt>
                <c:pt idx="311">
                  <c:v>0.75</c:v>
                </c:pt>
                <c:pt idx="312">
                  <c:v>0.65909090909090906</c:v>
                </c:pt>
                <c:pt idx="313">
                  <c:v>0.5</c:v>
                </c:pt>
                <c:pt idx="314">
                  <c:v>0.63636363636363635</c:v>
                </c:pt>
                <c:pt idx="315">
                  <c:v>0.77272727272727271</c:v>
                </c:pt>
                <c:pt idx="316">
                  <c:v>0.27272727272727271</c:v>
                </c:pt>
                <c:pt idx="317">
                  <c:v>0.77272727272727271</c:v>
                </c:pt>
                <c:pt idx="318">
                  <c:v>0.72727272727272729</c:v>
                </c:pt>
                <c:pt idx="319">
                  <c:v>4.5454545454545463E-2</c:v>
                </c:pt>
                <c:pt idx="320">
                  <c:v>0.5</c:v>
                </c:pt>
                <c:pt idx="321">
                  <c:v>0.54545454545454541</c:v>
                </c:pt>
                <c:pt idx="322">
                  <c:v>0.22727272727272729</c:v>
                </c:pt>
                <c:pt idx="323">
                  <c:v>0.1818181818181818</c:v>
                </c:pt>
                <c:pt idx="324">
                  <c:v>0.75</c:v>
                </c:pt>
                <c:pt idx="325">
                  <c:v>0.72727272727272729</c:v>
                </c:pt>
                <c:pt idx="326">
                  <c:v>0.86363636363636365</c:v>
                </c:pt>
                <c:pt idx="327">
                  <c:v>0.65909090909090906</c:v>
                </c:pt>
                <c:pt idx="328">
                  <c:v>0.84090909090909094</c:v>
                </c:pt>
                <c:pt idx="329">
                  <c:v>0.84090909090909094</c:v>
                </c:pt>
                <c:pt idx="330">
                  <c:v>0.56818181818181823</c:v>
                </c:pt>
                <c:pt idx="331">
                  <c:v>0.65909090909090906</c:v>
                </c:pt>
                <c:pt idx="332">
                  <c:v>1</c:v>
                </c:pt>
                <c:pt idx="333">
                  <c:v>1</c:v>
                </c:pt>
                <c:pt idx="334">
                  <c:v>0.97727272727272729</c:v>
                </c:pt>
                <c:pt idx="335">
                  <c:v>0.97727272727272729</c:v>
                </c:pt>
                <c:pt idx="336">
                  <c:v>0.63636363636363635</c:v>
                </c:pt>
                <c:pt idx="337">
                  <c:v>0.81818181818181823</c:v>
                </c:pt>
                <c:pt idx="338">
                  <c:v>0.34090909090909088</c:v>
                </c:pt>
                <c:pt idx="339">
                  <c:v>0.95454545454545459</c:v>
                </c:pt>
                <c:pt idx="340">
                  <c:v>0.56818181818181823</c:v>
                </c:pt>
                <c:pt idx="341">
                  <c:v>0.15909090909090909</c:v>
                </c:pt>
                <c:pt idx="342">
                  <c:v>0</c:v>
                </c:pt>
                <c:pt idx="343">
                  <c:v>0.79545454545454541</c:v>
                </c:pt>
                <c:pt idx="344">
                  <c:v>0.65909090909090906</c:v>
                </c:pt>
                <c:pt idx="345">
                  <c:v>0.29545454545454553</c:v>
                </c:pt>
                <c:pt idx="346">
                  <c:v>0.93181818181818177</c:v>
                </c:pt>
                <c:pt idx="347">
                  <c:v>0.63636363636363635</c:v>
                </c:pt>
                <c:pt idx="348">
                  <c:v>0.63636363636363635</c:v>
                </c:pt>
                <c:pt idx="349">
                  <c:v>0.5</c:v>
                </c:pt>
                <c:pt idx="350">
                  <c:v>4.5454545454545463E-2</c:v>
                </c:pt>
                <c:pt idx="351">
                  <c:v>0.65909090909090906</c:v>
                </c:pt>
                <c:pt idx="352">
                  <c:v>0.1818181818181818</c:v>
                </c:pt>
                <c:pt idx="353">
                  <c:v>0</c:v>
                </c:pt>
                <c:pt idx="354">
                  <c:v>0.27272727272727271</c:v>
                </c:pt>
                <c:pt idx="355">
                  <c:v>0.13636363636363641</c:v>
                </c:pt>
                <c:pt idx="356">
                  <c:v>0.65909090909090906</c:v>
                </c:pt>
                <c:pt idx="357">
                  <c:v>0.31818181818181818</c:v>
                </c:pt>
                <c:pt idx="358">
                  <c:v>0.15909090909090909</c:v>
                </c:pt>
                <c:pt idx="359">
                  <c:v>0.59090909090909094</c:v>
                </c:pt>
                <c:pt idx="360">
                  <c:v>0.88636363636363635</c:v>
                </c:pt>
                <c:pt idx="361">
                  <c:v>0.31818181818181818</c:v>
                </c:pt>
                <c:pt idx="362">
                  <c:v>0.65909090909090906</c:v>
                </c:pt>
                <c:pt idx="363">
                  <c:v>0.1136363636363636</c:v>
                </c:pt>
                <c:pt idx="364">
                  <c:v>0.63636363636363635</c:v>
                </c:pt>
                <c:pt idx="365">
                  <c:v>0.56818181818181823</c:v>
                </c:pt>
                <c:pt idx="366">
                  <c:v>0.61363636363636365</c:v>
                </c:pt>
                <c:pt idx="367">
                  <c:v>0.65909090909090906</c:v>
                </c:pt>
                <c:pt idx="368">
                  <c:v>0.22727272727272729</c:v>
                </c:pt>
                <c:pt idx="369">
                  <c:v>0.65909090909090906</c:v>
                </c:pt>
                <c:pt idx="370">
                  <c:v>0.47727272727272729</c:v>
                </c:pt>
                <c:pt idx="371">
                  <c:v>0.90909090909090906</c:v>
                </c:pt>
                <c:pt idx="372">
                  <c:v>0.63636363636363635</c:v>
                </c:pt>
                <c:pt idx="373">
                  <c:v>0.75</c:v>
                </c:pt>
                <c:pt idx="374">
                  <c:v>0.75</c:v>
                </c:pt>
                <c:pt idx="375">
                  <c:v>0.72727272727272729</c:v>
                </c:pt>
                <c:pt idx="376">
                  <c:v>1</c:v>
                </c:pt>
                <c:pt idx="377">
                  <c:v>0.88636363636363635</c:v>
                </c:pt>
                <c:pt idx="378">
                  <c:v>0.59090909090909094</c:v>
                </c:pt>
                <c:pt idx="379">
                  <c:v>0.47727272727272729</c:v>
                </c:pt>
                <c:pt idx="380">
                  <c:v>1</c:v>
                </c:pt>
                <c:pt idx="381">
                  <c:v>1</c:v>
                </c:pt>
                <c:pt idx="382">
                  <c:v>0.36363636363636359</c:v>
                </c:pt>
                <c:pt idx="383">
                  <c:v>0.34090909090909088</c:v>
                </c:pt>
                <c:pt idx="384">
                  <c:v>0.72727272727272729</c:v>
                </c:pt>
                <c:pt idx="385">
                  <c:v>0.88636363636363635</c:v>
                </c:pt>
                <c:pt idx="386">
                  <c:v>0.77272727272727271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DE-4F8A-8EE1-E8216F47A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871919"/>
        <c:axId val="2104857999"/>
      </c:scatterChart>
      <c:valAx>
        <c:axId val="2104871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57999"/>
        <c:crosses val="autoZero"/>
        <c:crossBetween val="midCat"/>
      </c:valAx>
      <c:valAx>
        <c:axId val="21048579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71919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5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[1]Sheet1!$E$2:$E$388</c:f>
              <c:numCache>
                <c:formatCode>General</c:formatCode>
                <c:ptCount val="387"/>
                <c:pt idx="0">
                  <c:v>0.625</c:v>
                </c:pt>
                <c:pt idx="1">
                  <c:v>0.5</c:v>
                </c:pt>
                <c:pt idx="2">
                  <c:v>0.75</c:v>
                </c:pt>
                <c:pt idx="3">
                  <c:v>0.875</c:v>
                </c:pt>
                <c:pt idx="4">
                  <c:v>0.75</c:v>
                </c:pt>
                <c:pt idx="5">
                  <c:v>0.75</c:v>
                </c:pt>
                <c:pt idx="6">
                  <c:v>0.5</c:v>
                </c:pt>
                <c:pt idx="7">
                  <c:v>0.5</c:v>
                </c:pt>
                <c:pt idx="8">
                  <c:v>0.75</c:v>
                </c:pt>
                <c:pt idx="9">
                  <c:v>0.5</c:v>
                </c:pt>
                <c:pt idx="10">
                  <c:v>0.75</c:v>
                </c:pt>
                <c:pt idx="11">
                  <c:v>0.75</c:v>
                </c:pt>
                <c:pt idx="12">
                  <c:v>0.625</c:v>
                </c:pt>
                <c:pt idx="13">
                  <c:v>0.625</c:v>
                </c:pt>
                <c:pt idx="14">
                  <c:v>0.875</c:v>
                </c:pt>
                <c:pt idx="15">
                  <c:v>0.875</c:v>
                </c:pt>
                <c:pt idx="16">
                  <c:v>0.875</c:v>
                </c:pt>
                <c:pt idx="17">
                  <c:v>0.75</c:v>
                </c:pt>
                <c:pt idx="18">
                  <c:v>0.75</c:v>
                </c:pt>
                <c:pt idx="19">
                  <c:v>0.5</c:v>
                </c:pt>
                <c:pt idx="20">
                  <c:v>0.375</c:v>
                </c:pt>
                <c:pt idx="21">
                  <c:v>0.5</c:v>
                </c:pt>
                <c:pt idx="22">
                  <c:v>0.75</c:v>
                </c:pt>
                <c:pt idx="23">
                  <c:v>0.375</c:v>
                </c:pt>
                <c:pt idx="24">
                  <c:v>0.5</c:v>
                </c:pt>
                <c:pt idx="25">
                  <c:v>0.625</c:v>
                </c:pt>
                <c:pt idx="26">
                  <c:v>0.625</c:v>
                </c:pt>
                <c:pt idx="27">
                  <c:v>0.75</c:v>
                </c:pt>
                <c:pt idx="28">
                  <c:v>0.5</c:v>
                </c:pt>
                <c:pt idx="29">
                  <c:v>1</c:v>
                </c:pt>
                <c:pt idx="30">
                  <c:v>0.625</c:v>
                </c:pt>
                <c:pt idx="31">
                  <c:v>0.625</c:v>
                </c:pt>
                <c:pt idx="32">
                  <c:v>0.5</c:v>
                </c:pt>
                <c:pt idx="33">
                  <c:v>0.375</c:v>
                </c:pt>
                <c:pt idx="34">
                  <c:v>0.625</c:v>
                </c:pt>
                <c:pt idx="35">
                  <c:v>0.625</c:v>
                </c:pt>
                <c:pt idx="36">
                  <c:v>0.5</c:v>
                </c:pt>
                <c:pt idx="37">
                  <c:v>0.625</c:v>
                </c:pt>
                <c:pt idx="38">
                  <c:v>0.75</c:v>
                </c:pt>
                <c:pt idx="39">
                  <c:v>0.375</c:v>
                </c:pt>
                <c:pt idx="40">
                  <c:v>0.625</c:v>
                </c:pt>
                <c:pt idx="41">
                  <c:v>0.5</c:v>
                </c:pt>
                <c:pt idx="42">
                  <c:v>0.625</c:v>
                </c:pt>
                <c:pt idx="43">
                  <c:v>0.125</c:v>
                </c:pt>
                <c:pt idx="44">
                  <c:v>0.5</c:v>
                </c:pt>
                <c:pt idx="45">
                  <c:v>0.25</c:v>
                </c:pt>
                <c:pt idx="46">
                  <c:v>0.375</c:v>
                </c:pt>
                <c:pt idx="47">
                  <c:v>0.875</c:v>
                </c:pt>
                <c:pt idx="48">
                  <c:v>0.5</c:v>
                </c:pt>
                <c:pt idx="49">
                  <c:v>0.25</c:v>
                </c:pt>
                <c:pt idx="50">
                  <c:v>0.375</c:v>
                </c:pt>
                <c:pt idx="51">
                  <c:v>0.875</c:v>
                </c:pt>
                <c:pt idx="52">
                  <c:v>0.25</c:v>
                </c:pt>
                <c:pt idx="53">
                  <c:v>0.625</c:v>
                </c:pt>
                <c:pt idx="54">
                  <c:v>0.5</c:v>
                </c:pt>
                <c:pt idx="55">
                  <c:v>0.5</c:v>
                </c:pt>
                <c:pt idx="56">
                  <c:v>0.375</c:v>
                </c:pt>
                <c:pt idx="57">
                  <c:v>0.5</c:v>
                </c:pt>
                <c:pt idx="58">
                  <c:v>0.375</c:v>
                </c:pt>
                <c:pt idx="59">
                  <c:v>0.5</c:v>
                </c:pt>
                <c:pt idx="60">
                  <c:v>0.5</c:v>
                </c:pt>
                <c:pt idx="61">
                  <c:v>0.625</c:v>
                </c:pt>
                <c:pt idx="62">
                  <c:v>0.625</c:v>
                </c:pt>
                <c:pt idx="63">
                  <c:v>0.5</c:v>
                </c:pt>
                <c:pt idx="64">
                  <c:v>0.75</c:v>
                </c:pt>
                <c:pt idx="65">
                  <c:v>0.375</c:v>
                </c:pt>
                <c:pt idx="66">
                  <c:v>0.625</c:v>
                </c:pt>
                <c:pt idx="67">
                  <c:v>0.5</c:v>
                </c:pt>
                <c:pt idx="68">
                  <c:v>0.75</c:v>
                </c:pt>
                <c:pt idx="69">
                  <c:v>0.625</c:v>
                </c:pt>
                <c:pt idx="70">
                  <c:v>0.625</c:v>
                </c:pt>
                <c:pt idx="71">
                  <c:v>0.5</c:v>
                </c:pt>
                <c:pt idx="72">
                  <c:v>0.5</c:v>
                </c:pt>
                <c:pt idx="73">
                  <c:v>0.375</c:v>
                </c:pt>
                <c:pt idx="74">
                  <c:v>0.375</c:v>
                </c:pt>
                <c:pt idx="75">
                  <c:v>0.75</c:v>
                </c:pt>
                <c:pt idx="76">
                  <c:v>0.375</c:v>
                </c:pt>
                <c:pt idx="77">
                  <c:v>0.875</c:v>
                </c:pt>
                <c:pt idx="78">
                  <c:v>0.375</c:v>
                </c:pt>
                <c:pt idx="79">
                  <c:v>0.625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0.375</c:v>
                </c:pt>
                <c:pt idx="84">
                  <c:v>0.5</c:v>
                </c:pt>
                <c:pt idx="85">
                  <c:v>0.375</c:v>
                </c:pt>
                <c:pt idx="86">
                  <c:v>0.625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0.625</c:v>
                </c:pt>
                <c:pt idx="93">
                  <c:v>0.5</c:v>
                </c:pt>
                <c:pt idx="94">
                  <c:v>0.625</c:v>
                </c:pt>
                <c:pt idx="95">
                  <c:v>0.5</c:v>
                </c:pt>
                <c:pt idx="96">
                  <c:v>0.5</c:v>
                </c:pt>
                <c:pt idx="97">
                  <c:v>0.375</c:v>
                </c:pt>
                <c:pt idx="98">
                  <c:v>0.5</c:v>
                </c:pt>
                <c:pt idx="99">
                  <c:v>0.5</c:v>
                </c:pt>
                <c:pt idx="100">
                  <c:v>0.375</c:v>
                </c:pt>
                <c:pt idx="101">
                  <c:v>0.5</c:v>
                </c:pt>
                <c:pt idx="102">
                  <c:v>0.625</c:v>
                </c:pt>
                <c:pt idx="103">
                  <c:v>0.5</c:v>
                </c:pt>
                <c:pt idx="104">
                  <c:v>0.5</c:v>
                </c:pt>
                <c:pt idx="105">
                  <c:v>0.625</c:v>
                </c:pt>
                <c:pt idx="106">
                  <c:v>0</c:v>
                </c:pt>
                <c:pt idx="107">
                  <c:v>0.5</c:v>
                </c:pt>
                <c:pt idx="108">
                  <c:v>0.75</c:v>
                </c:pt>
                <c:pt idx="109">
                  <c:v>0.5</c:v>
                </c:pt>
                <c:pt idx="110">
                  <c:v>0.5</c:v>
                </c:pt>
                <c:pt idx="111">
                  <c:v>0.375</c:v>
                </c:pt>
                <c:pt idx="112">
                  <c:v>0.625</c:v>
                </c:pt>
                <c:pt idx="113">
                  <c:v>0.5</c:v>
                </c:pt>
                <c:pt idx="114">
                  <c:v>0.375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0.375</c:v>
                </c:pt>
                <c:pt idx="119">
                  <c:v>0.375</c:v>
                </c:pt>
                <c:pt idx="120">
                  <c:v>0.375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0.625</c:v>
                </c:pt>
                <c:pt idx="126">
                  <c:v>0.5</c:v>
                </c:pt>
                <c:pt idx="127">
                  <c:v>0.625</c:v>
                </c:pt>
                <c:pt idx="128">
                  <c:v>0.5</c:v>
                </c:pt>
                <c:pt idx="129">
                  <c:v>0.375</c:v>
                </c:pt>
                <c:pt idx="130">
                  <c:v>0.75</c:v>
                </c:pt>
                <c:pt idx="131">
                  <c:v>0.375</c:v>
                </c:pt>
                <c:pt idx="132">
                  <c:v>0.5</c:v>
                </c:pt>
                <c:pt idx="133">
                  <c:v>0.5</c:v>
                </c:pt>
                <c:pt idx="134">
                  <c:v>0.25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0.625</c:v>
                </c:pt>
                <c:pt idx="140">
                  <c:v>0.5</c:v>
                </c:pt>
                <c:pt idx="141">
                  <c:v>0.5</c:v>
                </c:pt>
                <c:pt idx="142">
                  <c:v>0.625</c:v>
                </c:pt>
                <c:pt idx="143">
                  <c:v>0.375</c:v>
                </c:pt>
                <c:pt idx="144">
                  <c:v>0.625</c:v>
                </c:pt>
                <c:pt idx="145">
                  <c:v>0.5</c:v>
                </c:pt>
                <c:pt idx="146">
                  <c:v>0.75</c:v>
                </c:pt>
                <c:pt idx="147">
                  <c:v>0.125</c:v>
                </c:pt>
                <c:pt idx="148">
                  <c:v>0.5</c:v>
                </c:pt>
                <c:pt idx="149">
                  <c:v>0.625</c:v>
                </c:pt>
                <c:pt idx="150">
                  <c:v>0.125</c:v>
                </c:pt>
                <c:pt idx="151">
                  <c:v>0.625</c:v>
                </c:pt>
                <c:pt idx="152">
                  <c:v>0.625</c:v>
                </c:pt>
                <c:pt idx="153">
                  <c:v>0.5</c:v>
                </c:pt>
                <c:pt idx="154">
                  <c:v>0.625</c:v>
                </c:pt>
                <c:pt idx="155">
                  <c:v>0.375</c:v>
                </c:pt>
                <c:pt idx="156">
                  <c:v>0.5</c:v>
                </c:pt>
                <c:pt idx="157">
                  <c:v>0.625</c:v>
                </c:pt>
                <c:pt idx="158">
                  <c:v>0.375</c:v>
                </c:pt>
                <c:pt idx="159">
                  <c:v>0.5</c:v>
                </c:pt>
                <c:pt idx="160">
                  <c:v>0.25</c:v>
                </c:pt>
                <c:pt idx="161">
                  <c:v>0.5</c:v>
                </c:pt>
                <c:pt idx="162">
                  <c:v>0.375</c:v>
                </c:pt>
                <c:pt idx="163">
                  <c:v>0.5</c:v>
                </c:pt>
                <c:pt idx="164">
                  <c:v>0.875</c:v>
                </c:pt>
                <c:pt idx="165">
                  <c:v>0.375</c:v>
                </c:pt>
                <c:pt idx="166">
                  <c:v>0.5</c:v>
                </c:pt>
                <c:pt idx="167">
                  <c:v>0.125</c:v>
                </c:pt>
                <c:pt idx="168">
                  <c:v>0.5</c:v>
                </c:pt>
                <c:pt idx="169">
                  <c:v>0.375</c:v>
                </c:pt>
                <c:pt idx="170">
                  <c:v>0.5</c:v>
                </c:pt>
                <c:pt idx="171">
                  <c:v>0.125</c:v>
                </c:pt>
                <c:pt idx="172">
                  <c:v>0.875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0.625</c:v>
                </c:pt>
                <c:pt idx="179">
                  <c:v>0.5</c:v>
                </c:pt>
                <c:pt idx="180">
                  <c:v>0.375</c:v>
                </c:pt>
                <c:pt idx="181">
                  <c:v>0.5</c:v>
                </c:pt>
                <c:pt idx="182">
                  <c:v>0.625</c:v>
                </c:pt>
                <c:pt idx="183">
                  <c:v>0.375</c:v>
                </c:pt>
                <c:pt idx="184">
                  <c:v>0.625</c:v>
                </c:pt>
                <c:pt idx="185">
                  <c:v>0.375</c:v>
                </c:pt>
                <c:pt idx="186">
                  <c:v>0.75</c:v>
                </c:pt>
                <c:pt idx="187">
                  <c:v>0.75</c:v>
                </c:pt>
                <c:pt idx="188">
                  <c:v>0.375</c:v>
                </c:pt>
                <c:pt idx="189">
                  <c:v>0.625</c:v>
                </c:pt>
                <c:pt idx="190">
                  <c:v>0.875</c:v>
                </c:pt>
                <c:pt idx="191">
                  <c:v>0.625</c:v>
                </c:pt>
                <c:pt idx="192">
                  <c:v>0.375</c:v>
                </c:pt>
                <c:pt idx="193">
                  <c:v>0.625</c:v>
                </c:pt>
                <c:pt idx="194">
                  <c:v>0.5</c:v>
                </c:pt>
                <c:pt idx="195">
                  <c:v>0.5</c:v>
                </c:pt>
                <c:pt idx="196">
                  <c:v>0.25</c:v>
                </c:pt>
                <c:pt idx="197">
                  <c:v>0.625</c:v>
                </c:pt>
                <c:pt idx="198">
                  <c:v>0.125</c:v>
                </c:pt>
                <c:pt idx="199">
                  <c:v>0.625</c:v>
                </c:pt>
                <c:pt idx="200">
                  <c:v>0.625</c:v>
                </c:pt>
                <c:pt idx="201">
                  <c:v>0.5</c:v>
                </c:pt>
                <c:pt idx="202">
                  <c:v>0.625</c:v>
                </c:pt>
                <c:pt idx="203">
                  <c:v>0.75</c:v>
                </c:pt>
                <c:pt idx="204">
                  <c:v>0.25</c:v>
                </c:pt>
                <c:pt idx="205">
                  <c:v>0.375</c:v>
                </c:pt>
                <c:pt idx="206">
                  <c:v>0.375</c:v>
                </c:pt>
                <c:pt idx="207">
                  <c:v>0.625</c:v>
                </c:pt>
                <c:pt idx="208">
                  <c:v>0.625</c:v>
                </c:pt>
                <c:pt idx="209">
                  <c:v>0.625</c:v>
                </c:pt>
                <c:pt idx="210">
                  <c:v>0.5</c:v>
                </c:pt>
                <c:pt idx="211">
                  <c:v>0.5</c:v>
                </c:pt>
                <c:pt idx="212">
                  <c:v>0.25</c:v>
                </c:pt>
                <c:pt idx="213">
                  <c:v>1</c:v>
                </c:pt>
                <c:pt idx="214">
                  <c:v>0.625</c:v>
                </c:pt>
                <c:pt idx="215">
                  <c:v>0.375</c:v>
                </c:pt>
                <c:pt idx="216">
                  <c:v>0.375</c:v>
                </c:pt>
                <c:pt idx="217">
                  <c:v>0.625</c:v>
                </c:pt>
                <c:pt idx="218">
                  <c:v>0.25</c:v>
                </c:pt>
                <c:pt idx="219">
                  <c:v>0.5</c:v>
                </c:pt>
                <c:pt idx="220">
                  <c:v>0.5</c:v>
                </c:pt>
                <c:pt idx="221">
                  <c:v>0.625</c:v>
                </c:pt>
                <c:pt idx="222">
                  <c:v>0.25</c:v>
                </c:pt>
                <c:pt idx="223">
                  <c:v>0.875</c:v>
                </c:pt>
                <c:pt idx="224">
                  <c:v>0.625</c:v>
                </c:pt>
                <c:pt idx="225">
                  <c:v>0.375</c:v>
                </c:pt>
                <c:pt idx="226">
                  <c:v>0.375</c:v>
                </c:pt>
                <c:pt idx="227">
                  <c:v>0.75</c:v>
                </c:pt>
                <c:pt idx="228">
                  <c:v>0.125</c:v>
                </c:pt>
                <c:pt idx="229">
                  <c:v>0.375</c:v>
                </c:pt>
                <c:pt idx="230">
                  <c:v>0.25</c:v>
                </c:pt>
                <c:pt idx="231">
                  <c:v>0.625</c:v>
                </c:pt>
                <c:pt idx="232">
                  <c:v>0.5</c:v>
                </c:pt>
                <c:pt idx="233">
                  <c:v>0.25</c:v>
                </c:pt>
                <c:pt idx="234">
                  <c:v>0.375</c:v>
                </c:pt>
                <c:pt idx="235">
                  <c:v>0.5</c:v>
                </c:pt>
                <c:pt idx="236">
                  <c:v>0.75</c:v>
                </c:pt>
                <c:pt idx="237">
                  <c:v>0.375</c:v>
                </c:pt>
                <c:pt idx="238">
                  <c:v>0.375</c:v>
                </c:pt>
                <c:pt idx="239">
                  <c:v>0.5</c:v>
                </c:pt>
                <c:pt idx="240">
                  <c:v>0.625</c:v>
                </c:pt>
                <c:pt idx="241">
                  <c:v>0.625</c:v>
                </c:pt>
                <c:pt idx="242">
                  <c:v>0.75</c:v>
                </c:pt>
                <c:pt idx="243">
                  <c:v>0.75</c:v>
                </c:pt>
                <c:pt idx="244">
                  <c:v>0.75</c:v>
                </c:pt>
                <c:pt idx="245">
                  <c:v>0.5</c:v>
                </c:pt>
                <c:pt idx="246">
                  <c:v>0.125</c:v>
                </c:pt>
                <c:pt idx="247">
                  <c:v>0.5</c:v>
                </c:pt>
                <c:pt idx="248">
                  <c:v>0.625</c:v>
                </c:pt>
                <c:pt idx="249">
                  <c:v>0.5</c:v>
                </c:pt>
                <c:pt idx="250">
                  <c:v>0.375</c:v>
                </c:pt>
                <c:pt idx="251">
                  <c:v>0.5</c:v>
                </c:pt>
                <c:pt idx="252">
                  <c:v>0.875</c:v>
                </c:pt>
                <c:pt idx="253">
                  <c:v>0.375</c:v>
                </c:pt>
                <c:pt idx="254">
                  <c:v>0.375</c:v>
                </c:pt>
                <c:pt idx="255">
                  <c:v>0.625</c:v>
                </c:pt>
                <c:pt idx="256">
                  <c:v>0.375</c:v>
                </c:pt>
                <c:pt idx="257">
                  <c:v>0.125</c:v>
                </c:pt>
                <c:pt idx="258">
                  <c:v>0.375</c:v>
                </c:pt>
                <c:pt idx="259">
                  <c:v>0.25</c:v>
                </c:pt>
                <c:pt idx="260">
                  <c:v>0.75</c:v>
                </c:pt>
                <c:pt idx="261">
                  <c:v>0.625</c:v>
                </c:pt>
                <c:pt idx="262">
                  <c:v>0.375</c:v>
                </c:pt>
                <c:pt idx="263">
                  <c:v>0.5</c:v>
                </c:pt>
                <c:pt idx="264">
                  <c:v>0.75</c:v>
                </c:pt>
                <c:pt idx="265">
                  <c:v>0.5</c:v>
                </c:pt>
                <c:pt idx="266">
                  <c:v>0.375</c:v>
                </c:pt>
                <c:pt idx="267">
                  <c:v>0.5</c:v>
                </c:pt>
                <c:pt idx="268">
                  <c:v>0.5</c:v>
                </c:pt>
                <c:pt idx="269">
                  <c:v>0.375</c:v>
                </c:pt>
                <c:pt idx="270">
                  <c:v>0.75</c:v>
                </c:pt>
                <c:pt idx="271">
                  <c:v>0.625</c:v>
                </c:pt>
                <c:pt idx="272">
                  <c:v>0.625</c:v>
                </c:pt>
                <c:pt idx="273">
                  <c:v>0.625</c:v>
                </c:pt>
                <c:pt idx="274">
                  <c:v>0.375</c:v>
                </c:pt>
                <c:pt idx="275">
                  <c:v>0.625</c:v>
                </c:pt>
                <c:pt idx="276">
                  <c:v>0.625</c:v>
                </c:pt>
                <c:pt idx="277">
                  <c:v>0.625</c:v>
                </c:pt>
                <c:pt idx="278">
                  <c:v>0.25</c:v>
                </c:pt>
                <c:pt idx="279">
                  <c:v>0.625</c:v>
                </c:pt>
                <c:pt idx="280">
                  <c:v>0.375</c:v>
                </c:pt>
                <c:pt idx="281">
                  <c:v>0.375</c:v>
                </c:pt>
                <c:pt idx="282">
                  <c:v>0.5</c:v>
                </c:pt>
                <c:pt idx="283">
                  <c:v>0.625</c:v>
                </c:pt>
                <c:pt idx="284">
                  <c:v>0.625</c:v>
                </c:pt>
                <c:pt idx="285">
                  <c:v>0.875</c:v>
                </c:pt>
                <c:pt idx="286">
                  <c:v>0.75</c:v>
                </c:pt>
                <c:pt idx="287">
                  <c:v>0.75</c:v>
                </c:pt>
                <c:pt idx="288">
                  <c:v>0.25</c:v>
                </c:pt>
                <c:pt idx="289">
                  <c:v>0.5</c:v>
                </c:pt>
                <c:pt idx="290">
                  <c:v>0.625</c:v>
                </c:pt>
                <c:pt idx="291">
                  <c:v>0.75</c:v>
                </c:pt>
                <c:pt idx="292">
                  <c:v>0.625</c:v>
                </c:pt>
                <c:pt idx="293">
                  <c:v>1</c:v>
                </c:pt>
                <c:pt idx="294">
                  <c:v>0.625</c:v>
                </c:pt>
                <c:pt idx="295">
                  <c:v>0.5</c:v>
                </c:pt>
                <c:pt idx="296">
                  <c:v>0.125</c:v>
                </c:pt>
                <c:pt idx="297">
                  <c:v>0.125</c:v>
                </c:pt>
                <c:pt idx="298">
                  <c:v>0.5</c:v>
                </c:pt>
                <c:pt idx="299">
                  <c:v>0.5</c:v>
                </c:pt>
                <c:pt idx="300">
                  <c:v>0.375</c:v>
                </c:pt>
                <c:pt idx="301">
                  <c:v>0.5</c:v>
                </c:pt>
                <c:pt idx="302">
                  <c:v>0.875</c:v>
                </c:pt>
                <c:pt idx="303">
                  <c:v>0.75</c:v>
                </c:pt>
                <c:pt idx="304">
                  <c:v>0.375</c:v>
                </c:pt>
                <c:pt idx="305">
                  <c:v>0.625</c:v>
                </c:pt>
                <c:pt idx="306">
                  <c:v>0.875</c:v>
                </c:pt>
                <c:pt idx="307">
                  <c:v>0.625</c:v>
                </c:pt>
                <c:pt idx="308">
                  <c:v>0.75</c:v>
                </c:pt>
                <c:pt idx="309">
                  <c:v>0.375</c:v>
                </c:pt>
                <c:pt idx="310">
                  <c:v>0.75</c:v>
                </c:pt>
                <c:pt idx="311">
                  <c:v>0.75</c:v>
                </c:pt>
                <c:pt idx="312">
                  <c:v>0.625</c:v>
                </c:pt>
                <c:pt idx="313">
                  <c:v>0.375</c:v>
                </c:pt>
                <c:pt idx="314">
                  <c:v>0.375</c:v>
                </c:pt>
                <c:pt idx="315">
                  <c:v>0.625</c:v>
                </c:pt>
                <c:pt idx="316">
                  <c:v>0.75</c:v>
                </c:pt>
                <c:pt idx="317">
                  <c:v>0.875</c:v>
                </c:pt>
                <c:pt idx="318">
                  <c:v>0.625</c:v>
                </c:pt>
                <c:pt idx="319">
                  <c:v>0.875</c:v>
                </c:pt>
                <c:pt idx="320">
                  <c:v>0.5</c:v>
                </c:pt>
                <c:pt idx="321">
                  <c:v>0.375</c:v>
                </c:pt>
                <c:pt idx="322">
                  <c:v>0.875</c:v>
                </c:pt>
                <c:pt idx="323">
                  <c:v>0.625</c:v>
                </c:pt>
                <c:pt idx="324">
                  <c:v>0.875</c:v>
                </c:pt>
                <c:pt idx="325">
                  <c:v>0.75</c:v>
                </c:pt>
                <c:pt idx="326">
                  <c:v>0.5</c:v>
                </c:pt>
                <c:pt idx="327">
                  <c:v>0.875</c:v>
                </c:pt>
                <c:pt idx="328">
                  <c:v>0.625</c:v>
                </c:pt>
                <c:pt idx="329">
                  <c:v>0.625</c:v>
                </c:pt>
                <c:pt idx="330">
                  <c:v>0.75</c:v>
                </c:pt>
                <c:pt idx="331">
                  <c:v>0.375</c:v>
                </c:pt>
                <c:pt idx="332">
                  <c:v>0.875</c:v>
                </c:pt>
                <c:pt idx="333">
                  <c:v>1</c:v>
                </c:pt>
                <c:pt idx="334">
                  <c:v>0.875</c:v>
                </c:pt>
                <c:pt idx="335">
                  <c:v>0.75</c:v>
                </c:pt>
                <c:pt idx="336">
                  <c:v>0.625</c:v>
                </c:pt>
                <c:pt idx="337">
                  <c:v>0.625</c:v>
                </c:pt>
                <c:pt idx="338">
                  <c:v>0.875</c:v>
                </c:pt>
                <c:pt idx="339">
                  <c:v>0.5</c:v>
                </c:pt>
                <c:pt idx="340">
                  <c:v>0.25</c:v>
                </c:pt>
                <c:pt idx="341">
                  <c:v>0.5</c:v>
                </c:pt>
                <c:pt idx="342">
                  <c:v>0.25</c:v>
                </c:pt>
                <c:pt idx="343">
                  <c:v>0.5</c:v>
                </c:pt>
                <c:pt idx="344">
                  <c:v>0.5</c:v>
                </c:pt>
                <c:pt idx="345">
                  <c:v>0.25</c:v>
                </c:pt>
                <c:pt idx="346">
                  <c:v>0.5</c:v>
                </c:pt>
                <c:pt idx="347">
                  <c:v>0.625</c:v>
                </c:pt>
                <c:pt idx="348">
                  <c:v>0.375</c:v>
                </c:pt>
                <c:pt idx="349">
                  <c:v>0.375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0.625</c:v>
                </c:pt>
                <c:pt idx="361">
                  <c:v>0.5</c:v>
                </c:pt>
                <c:pt idx="362">
                  <c:v>0.5</c:v>
                </c:pt>
                <c:pt idx="363">
                  <c:v>0.625</c:v>
                </c:pt>
                <c:pt idx="364">
                  <c:v>0.625</c:v>
                </c:pt>
                <c:pt idx="365">
                  <c:v>0.625</c:v>
                </c:pt>
                <c:pt idx="366">
                  <c:v>0.75</c:v>
                </c:pt>
                <c:pt idx="367">
                  <c:v>0.625</c:v>
                </c:pt>
                <c:pt idx="368">
                  <c:v>0.625</c:v>
                </c:pt>
                <c:pt idx="369">
                  <c:v>0.625</c:v>
                </c:pt>
                <c:pt idx="370">
                  <c:v>0.75</c:v>
                </c:pt>
                <c:pt idx="371">
                  <c:v>0.625</c:v>
                </c:pt>
                <c:pt idx="372">
                  <c:v>0.625</c:v>
                </c:pt>
                <c:pt idx="373">
                  <c:v>0.75</c:v>
                </c:pt>
                <c:pt idx="374">
                  <c:v>0.75</c:v>
                </c:pt>
                <c:pt idx="375">
                  <c:v>0.875</c:v>
                </c:pt>
                <c:pt idx="376">
                  <c:v>0.875</c:v>
                </c:pt>
                <c:pt idx="377">
                  <c:v>0.625</c:v>
                </c:pt>
                <c:pt idx="378">
                  <c:v>0.625</c:v>
                </c:pt>
                <c:pt idx="379">
                  <c:v>0.75</c:v>
                </c:pt>
                <c:pt idx="380">
                  <c:v>0.875</c:v>
                </c:pt>
                <c:pt idx="381">
                  <c:v>0.875</c:v>
                </c:pt>
                <c:pt idx="382">
                  <c:v>0.375</c:v>
                </c:pt>
                <c:pt idx="383">
                  <c:v>0.625</c:v>
                </c:pt>
                <c:pt idx="384">
                  <c:v>0.625</c:v>
                </c:pt>
                <c:pt idx="385">
                  <c:v>0.625</c:v>
                </c:pt>
                <c:pt idx="386">
                  <c:v>0.625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53-4856-BCFF-4FAB07FD0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868559"/>
        <c:axId val="2104873359"/>
      </c:scatterChart>
      <c:valAx>
        <c:axId val="21048685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73359"/>
        <c:crosses val="autoZero"/>
        <c:crossBetween val="midCat"/>
      </c:valAx>
      <c:valAx>
        <c:axId val="21048733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68559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6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[1]Sheet1!$F$2:$F$388</c:f>
              <c:numCache>
                <c:formatCode>General</c:formatCode>
                <c:ptCount val="387"/>
                <c:pt idx="0">
                  <c:v>0.76190476190476186</c:v>
                </c:pt>
                <c:pt idx="1">
                  <c:v>0.80952380952380953</c:v>
                </c:pt>
                <c:pt idx="2">
                  <c:v>0.23809523809523811</c:v>
                </c:pt>
                <c:pt idx="3">
                  <c:v>0.2857142857142857</c:v>
                </c:pt>
                <c:pt idx="4">
                  <c:v>0.42857142857142849</c:v>
                </c:pt>
                <c:pt idx="5">
                  <c:v>0.23809523809523811</c:v>
                </c:pt>
                <c:pt idx="6">
                  <c:v>9.5238095238095233E-2</c:v>
                </c:pt>
                <c:pt idx="7">
                  <c:v>0.5714285714285714</c:v>
                </c:pt>
                <c:pt idx="8">
                  <c:v>0.42857142857142849</c:v>
                </c:pt>
                <c:pt idx="9">
                  <c:v>0.90476190476190477</c:v>
                </c:pt>
                <c:pt idx="10">
                  <c:v>0.19047619047619049</c:v>
                </c:pt>
                <c:pt idx="11">
                  <c:v>0.23809523809523811</c:v>
                </c:pt>
                <c:pt idx="12">
                  <c:v>0.2857142857142857</c:v>
                </c:pt>
                <c:pt idx="13">
                  <c:v>0.2857142857142857</c:v>
                </c:pt>
                <c:pt idx="14">
                  <c:v>0.19047619047619049</c:v>
                </c:pt>
                <c:pt idx="15">
                  <c:v>0.38095238095238088</c:v>
                </c:pt>
                <c:pt idx="16">
                  <c:v>0.76190476190476186</c:v>
                </c:pt>
                <c:pt idx="17">
                  <c:v>0.47619047619047622</c:v>
                </c:pt>
                <c:pt idx="18">
                  <c:v>0.33333333333333331</c:v>
                </c:pt>
                <c:pt idx="19">
                  <c:v>0.5714285714285714</c:v>
                </c:pt>
                <c:pt idx="20">
                  <c:v>0.5714285714285714</c:v>
                </c:pt>
                <c:pt idx="21">
                  <c:v>0.19047619047619049</c:v>
                </c:pt>
                <c:pt idx="22">
                  <c:v>0.38095238095238088</c:v>
                </c:pt>
                <c:pt idx="23">
                  <c:v>0.14285714285714279</c:v>
                </c:pt>
                <c:pt idx="24">
                  <c:v>0.23809523809523811</c:v>
                </c:pt>
                <c:pt idx="25">
                  <c:v>0.14285714285714279</c:v>
                </c:pt>
                <c:pt idx="26">
                  <c:v>4.7619047619047623E-2</c:v>
                </c:pt>
                <c:pt idx="27">
                  <c:v>4.7619047619047623E-2</c:v>
                </c:pt>
                <c:pt idx="28">
                  <c:v>0.66666666666666663</c:v>
                </c:pt>
                <c:pt idx="29">
                  <c:v>0.23809523809523811</c:v>
                </c:pt>
                <c:pt idx="30">
                  <c:v>0.95238095238095233</c:v>
                </c:pt>
                <c:pt idx="31">
                  <c:v>0.61904761904761907</c:v>
                </c:pt>
                <c:pt idx="32">
                  <c:v>0.23809523809523811</c:v>
                </c:pt>
                <c:pt idx="33">
                  <c:v>0.33333333333333331</c:v>
                </c:pt>
                <c:pt idx="34">
                  <c:v>0.61904761904761907</c:v>
                </c:pt>
                <c:pt idx="35">
                  <c:v>0.52380952380952384</c:v>
                </c:pt>
                <c:pt idx="36">
                  <c:v>0.14285714285714279</c:v>
                </c:pt>
                <c:pt idx="37">
                  <c:v>0.5714285714285714</c:v>
                </c:pt>
                <c:pt idx="38">
                  <c:v>0.76190476190476186</c:v>
                </c:pt>
                <c:pt idx="39">
                  <c:v>0.14285714285714279</c:v>
                </c:pt>
                <c:pt idx="40">
                  <c:v>9.5238095238095233E-2</c:v>
                </c:pt>
                <c:pt idx="41">
                  <c:v>0.7142857142857143</c:v>
                </c:pt>
                <c:pt idx="42">
                  <c:v>9.5238095238095233E-2</c:v>
                </c:pt>
                <c:pt idx="43">
                  <c:v>0.14285714285714279</c:v>
                </c:pt>
                <c:pt idx="44">
                  <c:v>0.2857142857142857</c:v>
                </c:pt>
                <c:pt idx="45">
                  <c:v>0.42857142857142849</c:v>
                </c:pt>
                <c:pt idx="46">
                  <c:v>0.23809523809523811</c:v>
                </c:pt>
                <c:pt idx="47">
                  <c:v>0.33333333333333331</c:v>
                </c:pt>
                <c:pt idx="48">
                  <c:v>0.19047619047619049</c:v>
                </c:pt>
                <c:pt idx="49">
                  <c:v>0.23809523809523811</c:v>
                </c:pt>
                <c:pt idx="50">
                  <c:v>0.14285714285714279</c:v>
                </c:pt>
                <c:pt idx="51">
                  <c:v>0.19047619047619049</c:v>
                </c:pt>
                <c:pt idx="52">
                  <c:v>0.42857142857142849</c:v>
                </c:pt>
                <c:pt idx="53">
                  <c:v>0.19047619047619049</c:v>
                </c:pt>
                <c:pt idx="54">
                  <c:v>0.52380952380952384</c:v>
                </c:pt>
                <c:pt idx="55">
                  <c:v>0.19047619047619049</c:v>
                </c:pt>
                <c:pt idx="56">
                  <c:v>0.5714285714285714</c:v>
                </c:pt>
                <c:pt idx="57">
                  <c:v>0.33333333333333331</c:v>
                </c:pt>
                <c:pt idx="58">
                  <c:v>0.14285714285714279</c:v>
                </c:pt>
                <c:pt idx="59">
                  <c:v>0.5714285714285714</c:v>
                </c:pt>
                <c:pt idx="60">
                  <c:v>0.42857142857142849</c:v>
                </c:pt>
                <c:pt idx="61">
                  <c:v>0.19047619047619049</c:v>
                </c:pt>
                <c:pt idx="62">
                  <c:v>0.61904761904761907</c:v>
                </c:pt>
                <c:pt idx="63">
                  <c:v>0.47619047619047622</c:v>
                </c:pt>
                <c:pt idx="64">
                  <c:v>0.2857142857142857</c:v>
                </c:pt>
                <c:pt idx="65">
                  <c:v>0.7142857142857143</c:v>
                </c:pt>
                <c:pt idx="66">
                  <c:v>0.38095238095238088</c:v>
                </c:pt>
                <c:pt idx="67">
                  <c:v>4.7619047619047623E-2</c:v>
                </c:pt>
                <c:pt idx="68">
                  <c:v>0.61904761904761907</c:v>
                </c:pt>
                <c:pt idx="69">
                  <c:v>0.47619047619047622</c:v>
                </c:pt>
                <c:pt idx="70">
                  <c:v>0.42857142857142849</c:v>
                </c:pt>
                <c:pt idx="71">
                  <c:v>0.80952380952380953</c:v>
                </c:pt>
                <c:pt idx="72">
                  <c:v>0.61904761904761907</c:v>
                </c:pt>
                <c:pt idx="73">
                  <c:v>0.52380952380952384</c:v>
                </c:pt>
                <c:pt idx="74">
                  <c:v>0.38095238095238088</c:v>
                </c:pt>
                <c:pt idx="75">
                  <c:v>0.42857142857142849</c:v>
                </c:pt>
                <c:pt idx="76">
                  <c:v>0.14285714285714279</c:v>
                </c:pt>
                <c:pt idx="77">
                  <c:v>0.19047619047619049</c:v>
                </c:pt>
                <c:pt idx="78">
                  <c:v>0</c:v>
                </c:pt>
                <c:pt idx="79">
                  <c:v>0.5714285714285714</c:v>
                </c:pt>
                <c:pt idx="80">
                  <c:v>0</c:v>
                </c:pt>
                <c:pt idx="81">
                  <c:v>0.2857142857142857</c:v>
                </c:pt>
                <c:pt idx="82">
                  <c:v>0.2857142857142857</c:v>
                </c:pt>
                <c:pt idx="83">
                  <c:v>0.5714285714285714</c:v>
                </c:pt>
                <c:pt idx="84">
                  <c:v>0.61904761904761907</c:v>
                </c:pt>
                <c:pt idx="85">
                  <c:v>0</c:v>
                </c:pt>
                <c:pt idx="86">
                  <c:v>0.5714285714285714</c:v>
                </c:pt>
                <c:pt idx="87">
                  <c:v>0.5714285714285714</c:v>
                </c:pt>
                <c:pt idx="88">
                  <c:v>0.80952380952380953</c:v>
                </c:pt>
                <c:pt idx="89">
                  <c:v>0.5714285714285714</c:v>
                </c:pt>
                <c:pt idx="90">
                  <c:v>0.47619047619047622</c:v>
                </c:pt>
                <c:pt idx="91">
                  <c:v>0.5714285714285714</c:v>
                </c:pt>
                <c:pt idx="92">
                  <c:v>0.90476190476190477</c:v>
                </c:pt>
                <c:pt idx="93">
                  <c:v>0.61904761904761907</c:v>
                </c:pt>
                <c:pt idx="94">
                  <c:v>0.42857142857142849</c:v>
                </c:pt>
                <c:pt idx="95">
                  <c:v>0.47619047619047622</c:v>
                </c:pt>
                <c:pt idx="96">
                  <c:v>9.5238095238095233E-2</c:v>
                </c:pt>
                <c:pt idx="97">
                  <c:v>0.7142857142857143</c:v>
                </c:pt>
                <c:pt idx="98">
                  <c:v>0.19047619047619049</c:v>
                </c:pt>
                <c:pt idx="99">
                  <c:v>0.2857142857142857</c:v>
                </c:pt>
                <c:pt idx="100">
                  <c:v>0.5714285714285714</c:v>
                </c:pt>
                <c:pt idx="101">
                  <c:v>0.14285714285714279</c:v>
                </c:pt>
                <c:pt idx="102">
                  <c:v>0.5714285714285714</c:v>
                </c:pt>
                <c:pt idx="103">
                  <c:v>0.14285714285714279</c:v>
                </c:pt>
                <c:pt idx="104">
                  <c:v>0.42857142857142849</c:v>
                </c:pt>
                <c:pt idx="105">
                  <c:v>0.42857142857142849</c:v>
                </c:pt>
                <c:pt idx="106">
                  <c:v>0.66666666666666663</c:v>
                </c:pt>
                <c:pt idx="107">
                  <c:v>0.47619047619047622</c:v>
                </c:pt>
                <c:pt idx="108">
                  <c:v>0</c:v>
                </c:pt>
                <c:pt idx="109">
                  <c:v>0.38095238095238088</c:v>
                </c:pt>
                <c:pt idx="110">
                  <c:v>0.2857142857142857</c:v>
                </c:pt>
                <c:pt idx="111">
                  <c:v>0.47619047619047622</c:v>
                </c:pt>
                <c:pt idx="112">
                  <c:v>0.42857142857142849</c:v>
                </c:pt>
                <c:pt idx="113">
                  <c:v>0.33333333333333331</c:v>
                </c:pt>
                <c:pt idx="114">
                  <c:v>0.5714285714285714</c:v>
                </c:pt>
                <c:pt idx="115">
                  <c:v>0.52380952380952384</c:v>
                </c:pt>
                <c:pt idx="116">
                  <c:v>0.47619047619047622</c:v>
                </c:pt>
                <c:pt idx="117">
                  <c:v>0.52380952380952384</c:v>
                </c:pt>
                <c:pt idx="118">
                  <c:v>0.5714285714285714</c:v>
                </c:pt>
                <c:pt idx="119">
                  <c:v>0.2857142857142857</c:v>
                </c:pt>
                <c:pt idx="120">
                  <c:v>4.7619047619047623E-2</c:v>
                </c:pt>
                <c:pt idx="121">
                  <c:v>1</c:v>
                </c:pt>
                <c:pt idx="122">
                  <c:v>0.2857142857142857</c:v>
                </c:pt>
                <c:pt idx="123">
                  <c:v>0.61904761904761907</c:v>
                </c:pt>
                <c:pt idx="124">
                  <c:v>9.5238095238095233E-2</c:v>
                </c:pt>
                <c:pt idx="125">
                  <c:v>0.14285714285714279</c:v>
                </c:pt>
                <c:pt idx="126">
                  <c:v>0.52380952380952384</c:v>
                </c:pt>
                <c:pt idx="127">
                  <c:v>0.61904761904761907</c:v>
                </c:pt>
                <c:pt idx="128">
                  <c:v>0.33333333333333331</c:v>
                </c:pt>
                <c:pt idx="129">
                  <c:v>9.5238095238095233E-2</c:v>
                </c:pt>
                <c:pt idx="130">
                  <c:v>0.33333333333333331</c:v>
                </c:pt>
                <c:pt idx="131">
                  <c:v>0.66666666666666663</c:v>
                </c:pt>
                <c:pt idx="132">
                  <c:v>4.7619047619047623E-2</c:v>
                </c:pt>
                <c:pt idx="133">
                  <c:v>0.33333333333333331</c:v>
                </c:pt>
                <c:pt idx="134">
                  <c:v>0.38095238095238088</c:v>
                </c:pt>
                <c:pt idx="135">
                  <c:v>0.38095238095238088</c:v>
                </c:pt>
                <c:pt idx="136">
                  <c:v>0.33333333333333331</c:v>
                </c:pt>
                <c:pt idx="137">
                  <c:v>0.23809523809523811</c:v>
                </c:pt>
                <c:pt idx="138">
                  <c:v>0.5714285714285714</c:v>
                </c:pt>
                <c:pt idx="139">
                  <c:v>0.66666666666666663</c:v>
                </c:pt>
                <c:pt idx="140">
                  <c:v>0.66666666666666663</c:v>
                </c:pt>
                <c:pt idx="141">
                  <c:v>0.38095238095238088</c:v>
                </c:pt>
                <c:pt idx="142">
                  <c:v>0.38095238095238088</c:v>
                </c:pt>
                <c:pt idx="143">
                  <c:v>0.19047619047619049</c:v>
                </c:pt>
                <c:pt idx="144">
                  <c:v>0.23809523809523811</c:v>
                </c:pt>
                <c:pt idx="145">
                  <c:v>0.47619047619047622</c:v>
                </c:pt>
                <c:pt idx="146">
                  <c:v>0.2857142857142857</c:v>
                </c:pt>
                <c:pt idx="147">
                  <c:v>0.2857142857142857</c:v>
                </c:pt>
                <c:pt idx="148">
                  <c:v>0.52380952380952384</c:v>
                </c:pt>
                <c:pt idx="149">
                  <c:v>0.2857142857142857</c:v>
                </c:pt>
                <c:pt idx="150">
                  <c:v>0.33333333333333331</c:v>
                </c:pt>
                <c:pt idx="151">
                  <c:v>0.47619047619047622</c:v>
                </c:pt>
                <c:pt idx="152">
                  <c:v>0.52380952380952384</c:v>
                </c:pt>
                <c:pt idx="153">
                  <c:v>0.47619047619047622</c:v>
                </c:pt>
                <c:pt idx="154">
                  <c:v>0.52380952380952384</c:v>
                </c:pt>
                <c:pt idx="155">
                  <c:v>0.33333333333333331</c:v>
                </c:pt>
                <c:pt idx="156">
                  <c:v>0.38095238095238088</c:v>
                </c:pt>
                <c:pt idx="157">
                  <c:v>0.42857142857142849</c:v>
                </c:pt>
                <c:pt idx="158">
                  <c:v>0.33333333333333331</c:v>
                </c:pt>
                <c:pt idx="159">
                  <c:v>0.2857142857142857</c:v>
                </c:pt>
                <c:pt idx="160">
                  <c:v>4.7619047619047623E-2</c:v>
                </c:pt>
                <c:pt idx="161">
                  <c:v>0.61904761904761907</c:v>
                </c:pt>
                <c:pt idx="162">
                  <c:v>0.7142857142857143</c:v>
                </c:pt>
                <c:pt idx="163">
                  <c:v>0.23809523809523811</c:v>
                </c:pt>
                <c:pt idx="164">
                  <c:v>0.47619047619047622</c:v>
                </c:pt>
                <c:pt idx="165">
                  <c:v>0.23809523809523811</c:v>
                </c:pt>
                <c:pt idx="166">
                  <c:v>0.42857142857142849</c:v>
                </c:pt>
                <c:pt idx="167">
                  <c:v>0.47619047619047622</c:v>
                </c:pt>
                <c:pt idx="168">
                  <c:v>0.5714285714285714</c:v>
                </c:pt>
                <c:pt idx="169">
                  <c:v>0.33333333333333331</c:v>
                </c:pt>
                <c:pt idx="170">
                  <c:v>0.66666666666666663</c:v>
                </c:pt>
                <c:pt idx="171">
                  <c:v>0.2857142857142857</c:v>
                </c:pt>
                <c:pt idx="172">
                  <c:v>0.52380952380952384</c:v>
                </c:pt>
                <c:pt idx="173">
                  <c:v>0.23809523809523811</c:v>
                </c:pt>
                <c:pt idx="174">
                  <c:v>0.23809523809523811</c:v>
                </c:pt>
                <c:pt idx="175">
                  <c:v>9.5238095238095233E-2</c:v>
                </c:pt>
                <c:pt idx="176">
                  <c:v>4.7619047619047623E-2</c:v>
                </c:pt>
                <c:pt idx="177">
                  <c:v>0.61904761904761907</c:v>
                </c:pt>
                <c:pt idx="178">
                  <c:v>0.66666666666666663</c:v>
                </c:pt>
                <c:pt idx="179">
                  <c:v>0.66666666666666663</c:v>
                </c:pt>
                <c:pt idx="180">
                  <c:v>0.2857142857142857</c:v>
                </c:pt>
                <c:pt idx="181">
                  <c:v>0.52380952380952384</c:v>
                </c:pt>
                <c:pt idx="182">
                  <c:v>0.66666666666666663</c:v>
                </c:pt>
                <c:pt idx="183">
                  <c:v>0.14285714285714279</c:v>
                </c:pt>
                <c:pt idx="184">
                  <c:v>0.2857142857142857</c:v>
                </c:pt>
                <c:pt idx="185">
                  <c:v>0.5714285714285714</c:v>
                </c:pt>
                <c:pt idx="186">
                  <c:v>0.61904761904761907</c:v>
                </c:pt>
                <c:pt idx="187">
                  <c:v>0.38095238095238088</c:v>
                </c:pt>
                <c:pt idx="188">
                  <c:v>0.14285714285714279</c:v>
                </c:pt>
                <c:pt idx="189">
                  <c:v>9.5238095238095233E-2</c:v>
                </c:pt>
                <c:pt idx="190">
                  <c:v>0.42857142857142849</c:v>
                </c:pt>
                <c:pt idx="191">
                  <c:v>0.42857142857142849</c:v>
                </c:pt>
                <c:pt idx="192">
                  <c:v>0.61904761904761907</c:v>
                </c:pt>
                <c:pt idx="193">
                  <c:v>0.14285714285714279</c:v>
                </c:pt>
                <c:pt idx="194">
                  <c:v>0.33333333333333331</c:v>
                </c:pt>
                <c:pt idx="195">
                  <c:v>0.76190476190476186</c:v>
                </c:pt>
                <c:pt idx="196">
                  <c:v>0</c:v>
                </c:pt>
                <c:pt idx="197">
                  <c:v>0.19047619047619049</c:v>
                </c:pt>
                <c:pt idx="198">
                  <c:v>0.42857142857142849</c:v>
                </c:pt>
                <c:pt idx="199">
                  <c:v>9.5238095238095233E-2</c:v>
                </c:pt>
                <c:pt idx="200">
                  <c:v>0.52380952380952384</c:v>
                </c:pt>
                <c:pt idx="201">
                  <c:v>0.19047619047619049</c:v>
                </c:pt>
                <c:pt idx="202">
                  <c:v>0.23809523809523811</c:v>
                </c:pt>
                <c:pt idx="203">
                  <c:v>0.76190476190476186</c:v>
                </c:pt>
                <c:pt idx="204">
                  <c:v>0.42857142857142849</c:v>
                </c:pt>
                <c:pt idx="205">
                  <c:v>0.23809523809523811</c:v>
                </c:pt>
                <c:pt idx="206">
                  <c:v>0.23809523809523811</c:v>
                </c:pt>
                <c:pt idx="207">
                  <c:v>0.5714285714285714</c:v>
                </c:pt>
                <c:pt idx="208">
                  <c:v>0.5714285714285714</c:v>
                </c:pt>
                <c:pt idx="209">
                  <c:v>4.7619047619047623E-2</c:v>
                </c:pt>
                <c:pt idx="210">
                  <c:v>0.5714285714285714</c:v>
                </c:pt>
                <c:pt idx="211">
                  <c:v>0.33333333333333331</c:v>
                </c:pt>
                <c:pt idx="212">
                  <c:v>0.66666666666666663</c:v>
                </c:pt>
                <c:pt idx="213">
                  <c:v>0.52380952380952384</c:v>
                </c:pt>
                <c:pt idx="214">
                  <c:v>0.61904761904761907</c:v>
                </c:pt>
                <c:pt idx="215">
                  <c:v>0.33333333333333331</c:v>
                </c:pt>
                <c:pt idx="216">
                  <c:v>0.23809523809523811</c:v>
                </c:pt>
                <c:pt idx="217">
                  <c:v>1</c:v>
                </c:pt>
                <c:pt idx="218">
                  <c:v>0.5714285714285714</c:v>
                </c:pt>
                <c:pt idx="219">
                  <c:v>0.38095238095238088</c:v>
                </c:pt>
                <c:pt idx="220">
                  <c:v>0.66666666666666663</c:v>
                </c:pt>
                <c:pt idx="221">
                  <c:v>0.2857142857142857</c:v>
                </c:pt>
                <c:pt idx="222">
                  <c:v>0.7142857142857143</c:v>
                </c:pt>
                <c:pt idx="223">
                  <c:v>0.61904761904761907</c:v>
                </c:pt>
                <c:pt idx="224">
                  <c:v>0.42857142857142849</c:v>
                </c:pt>
                <c:pt idx="225">
                  <c:v>0.47619047619047622</c:v>
                </c:pt>
                <c:pt idx="226">
                  <c:v>0.38095238095238088</c:v>
                </c:pt>
                <c:pt idx="227">
                  <c:v>0.8571428571428571</c:v>
                </c:pt>
                <c:pt idx="228">
                  <c:v>0.47619047619047622</c:v>
                </c:pt>
                <c:pt idx="229">
                  <c:v>0</c:v>
                </c:pt>
                <c:pt idx="230">
                  <c:v>0.5714285714285714</c:v>
                </c:pt>
                <c:pt idx="231">
                  <c:v>0.66666666666666663</c:v>
                </c:pt>
                <c:pt idx="232">
                  <c:v>0.38095238095238088</c:v>
                </c:pt>
                <c:pt idx="233">
                  <c:v>4.7619047619047623E-2</c:v>
                </c:pt>
                <c:pt idx="234">
                  <c:v>0.52380952380952384</c:v>
                </c:pt>
                <c:pt idx="235">
                  <c:v>0.38095238095238088</c:v>
                </c:pt>
                <c:pt idx="236">
                  <c:v>0.38095238095238088</c:v>
                </c:pt>
                <c:pt idx="237">
                  <c:v>0.38095238095238088</c:v>
                </c:pt>
                <c:pt idx="238">
                  <c:v>0.38095238095238088</c:v>
                </c:pt>
                <c:pt idx="239">
                  <c:v>0.14285714285714279</c:v>
                </c:pt>
                <c:pt idx="240">
                  <c:v>0.42857142857142849</c:v>
                </c:pt>
                <c:pt idx="241">
                  <c:v>4.7619047619047623E-2</c:v>
                </c:pt>
                <c:pt idx="242">
                  <c:v>0.66666666666666663</c:v>
                </c:pt>
                <c:pt idx="243">
                  <c:v>0.14285714285714279</c:v>
                </c:pt>
                <c:pt idx="244">
                  <c:v>0.38095238095238088</c:v>
                </c:pt>
                <c:pt idx="245">
                  <c:v>0.52380952380952384</c:v>
                </c:pt>
                <c:pt idx="246">
                  <c:v>0.42857142857142849</c:v>
                </c:pt>
                <c:pt idx="247">
                  <c:v>0.52380952380952384</c:v>
                </c:pt>
                <c:pt idx="248">
                  <c:v>0</c:v>
                </c:pt>
                <c:pt idx="249">
                  <c:v>0.23809523809523811</c:v>
                </c:pt>
                <c:pt idx="250">
                  <c:v>0.42857142857142849</c:v>
                </c:pt>
                <c:pt idx="251">
                  <c:v>0.47619047619047622</c:v>
                </c:pt>
                <c:pt idx="252">
                  <c:v>0.42857142857142849</c:v>
                </c:pt>
                <c:pt idx="253">
                  <c:v>0.14285714285714279</c:v>
                </c:pt>
                <c:pt idx="254">
                  <c:v>0.38095238095238088</c:v>
                </c:pt>
                <c:pt idx="255">
                  <c:v>0.47619047619047622</c:v>
                </c:pt>
                <c:pt idx="256">
                  <c:v>0.33333333333333331</c:v>
                </c:pt>
                <c:pt idx="257">
                  <c:v>0.14285714285714279</c:v>
                </c:pt>
                <c:pt idx="258">
                  <c:v>4.7619047619047623E-2</c:v>
                </c:pt>
                <c:pt idx="259">
                  <c:v>0.5714285714285714</c:v>
                </c:pt>
                <c:pt idx="260">
                  <c:v>0.61904761904761907</c:v>
                </c:pt>
                <c:pt idx="261">
                  <c:v>0.5714285714285714</c:v>
                </c:pt>
                <c:pt idx="262">
                  <c:v>0.42857142857142849</c:v>
                </c:pt>
                <c:pt idx="263">
                  <c:v>0.33333333333333331</c:v>
                </c:pt>
                <c:pt idx="264">
                  <c:v>0.38095238095238088</c:v>
                </c:pt>
                <c:pt idx="265">
                  <c:v>0.8571428571428571</c:v>
                </c:pt>
                <c:pt idx="266">
                  <c:v>0.19047619047619049</c:v>
                </c:pt>
                <c:pt idx="267">
                  <c:v>0.14285714285714279</c:v>
                </c:pt>
                <c:pt idx="268">
                  <c:v>0.61904761904761907</c:v>
                </c:pt>
                <c:pt idx="269">
                  <c:v>0.52380952380952384</c:v>
                </c:pt>
                <c:pt idx="270">
                  <c:v>0.23809523809523811</c:v>
                </c:pt>
                <c:pt idx="271">
                  <c:v>0.61904761904761907</c:v>
                </c:pt>
                <c:pt idx="272">
                  <c:v>9.5238095238095233E-2</c:v>
                </c:pt>
                <c:pt idx="273">
                  <c:v>0.14285714285714279</c:v>
                </c:pt>
                <c:pt idx="274">
                  <c:v>0.8571428571428571</c:v>
                </c:pt>
                <c:pt idx="275">
                  <c:v>0.80952380952380953</c:v>
                </c:pt>
                <c:pt idx="276">
                  <c:v>0.66666666666666663</c:v>
                </c:pt>
                <c:pt idx="277">
                  <c:v>0.14285714285714279</c:v>
                </c:pt>
                <c:pt idx="278">
                  <c:v>0.61904761904761907</c:v>
                </c:pt>
                <c:pt idx="279">
                  <c:v>0.42857142857142849</c:v>
                </c:pt>
                <c:pt idx="280">
                  <c:v>0.23809523809523811</c:v>
                </c:pt>
                <c:pt idx="281">
                  <c:v>9.5238095238095233E-2</c:v>
                </c:pt>
                <c:pt idx="282">
                  <c:v>0.5714285714285714</c:v>
                </c:pt>
                <c:pt idx="283">
                  <c:v>0.66666666666666663</c:v>
                </c:pt>
                <c:pt idx="284">
                  <c:v>0.2857142857142857</c:v>
                </c:pt>
                <c:pt idx="285">
                  <c:v>9.5238095238095233E-2</c:v>
                </c:pt>
                <c:pt idx="286">
                  <c:v>0.47619047619047622</c:v>
                </c:pt>
                <c:pt idx="287">
                  <c:v>0</c:v>
                </c:pt>
                <c:pt idx="288">
                  <c:v>0.19047619047619049</c:v>
                </c:pt>
                <c:pt idx="289">
                  <c:v>0.38095238095238088</c:v>
                </c:pt>
                <c:pt idx="290">
                  <c:v>0.5714285714285714</c:v>
                </c:pt>
                <c:pt idx="291">
                  <c:v>0.47619047619047622</c:v>
                </c:pt>
                <c:pt idx="292">
                  <c:v>0.14285714285714279</c:v>
                </c:pt>
                <c:pt idx="293">
                  <c:v>4.7619047619047623E-2</c:v>
                </c:pt>
                <c:pt idx="294">
                  <c:v>0.47619047619047622</c:v>
                </c:pt>
                <c:pt idx="295">
                  <c:v>0.47619047619047622</c:v>
                </c:pt>
                <c:pt idx="296">
                  <c:v>0.2857142857142857</c:v>
                </c:pt>
                <c:pt idx="297">
                  <c:v>0.33333333333333331</c:v>
                </c:pt>
                <c:pt idx="298">
                  <c:v>0.19047619047619049</c:v>
                </c:pt>
                <c:pt idx="299">
                  <c:v>0.38095238095238088</c:v>
                </c:pt>
                <c:pt idx="300">
                  <c:v>0.5714285714285714</c:v>
                </c:pt>
                <c:pt idx="301">
                  <c:v>0.33333333333333331</c:v>
                </c:pt>
                <c:pt idx="302">
                  <c:v>0.2857142857142857</c:v>
                </c:pt>
                <c:pt idx="303">
                  <c:v>0.61904761904761907</c:v>
                </c:pt>
                <c:pt idx="304">
                  <c:v>0.47619047619047622</c:v>
                </c:pt>
                <c:pt idx="305">
                  <c:v>4.7619047619047623E-2</c:v>
                </c:pt>
                <c:pt idx="306">
                  <c:v>0.61904761904761907</c:v>
                </c:pt>
                <c:pt idx="307">
                  <c:v>0.52380952380952384</c:v>
                </c:pt>
                <c:pt idx="308">
                  <c:v>0.47619047619047622</c:v>
                </c:pt>
                <c:pt idx="309">
                  <c:v>0.14285714285714279</c:v>
                </c:pt>
                <c:pt idx="310">
                  <c:v>0.47619047619047622</c:v>
                </c:pt>
                <c:pt idx="311">
                  <c:v>0.33333333333333331</c:v>
                </c:pt>
                <c:pt idx="312">
                  <c:v>0.61904761904761907</c:v>
                </c:pt>
                <c:pt idx="313">
                  <c:v>0.33333333333333331</c:v>
                </c:pt>
                <c:pt idx="314">
                  <c:v>9.5238095238095233E-2</c:v>
                </c:pt>
                <c:pt idx="315">
                  <c:v>0.19047619047619049</c:v>
                </c:pt>
                <c:pt idx="316">
                  <c:v>0.5714285714285714</c:v>
                </c:pt>
                <c:pt idx="317">
                  <c:v>0.47619047619047622</c:v>
                </c:pt>
                <c:pt idx="318">
                  <c:v>0.47619047619047622</c:v>
                </c:pt>
                <c:pt idx="319">
                  <c:v>0.2857142857142857</c:v>
                </c:pt>
                <c:pt idx="320">
                  <c:v>0.38095238095238088</c:v>
                </c:pt>
                <c:pt idx="321">
                  <c:v>9.5238095238095233E-2</c:v>
                </c:pt>
                <c:pt idx="322">
                  <c:v>0.42857142857142849</c:v>
                </c:pt>
                <c:pt idx="323">
                  <c:v>0.33333333333333331</c:v>
                </c:pt>
                <c:pt idx="324">
                  <c:v>0.76190476190476186</c:v>
                </c:pt>
                <c:pt idx="325">
                  <c:v>0.47619047619047622</c:v>
                </c:pt>
                <c:pt idx="326">
                  <c:v>0.23809523809523811</c:v>
                </c:pt>
                <c:pt idx="327">
                  <c:v>1</c:v>
                </c:pt>
                <c:pt idx="328">
                  <c:v>0.2857142857142857</c:v>
                </c:pt>
                <c:pt idx="329">
                  <c:v>0.2857142857142857</c:v>
                </c:pt>
                <c:pt idx="330">
                  <c:v>0.19047619047619049</c:v>
                </c:pt>
                <c:pt idx="331">
                  <c:v>0.19047619047619049</c:v>
                </c:pt>
                <c:pt idx="332">
                  <c:v>0.61904761904761907</c:v>
                </c:pt>
                <c:pt idx="333">
                  <c:v>0.38095238095238088</c:v>
                </c:pt>
                <c:pt idx="334">
                  <c:v>0.2857142857142857</c:v>
                </c:pt>
                <c:pt idx="335">
                  <c:v>0.47619047619047622</c:v>
                </c:pt>
                <c:pt idx="336">
                  <c:v>0.61904761904761907</c:v>
                </c:pt>
                <c:pt idx="337">
                  <c:v>0.5714285714285714</c:v>
                </c:pt>
                <c:pt idx="338">
                  <c:v>0.33333333333333331</c:v>
                </c:pt>
                <c:pt idx="339">
                  <c:v>0.33333333333333331</c:v>
                </c:pt>
                <c:pt idx="340">
                  <c:v>0.52380952380952384</c:v>
                </c:pt>
                <c:pt idx="341">
                  <c:v>0.47619047619047622</c:v>
                </c:pt>
                <c:pt idx="342">
                  <c:v>0.23809523809523811</c:v>
                </c:pt>
                <c:pt idx="343">
                  <c:v>0.33333333333333331</c:v>
                </c:pt>
                <c:pt idx="344">
                  <c:v>0.5714285714285714</c:v>
                </c:pt>
                <c:pt idx="345">
                  <c:v>0.33333333333333331</c:v>
                </c:pt>
                <c:pt idx="346">
                  <c:v>0</c:v>
                </c:pt>
                <c:pt idx="347">
                  <c:v>0.47619047619047622</c:v>
                </c:pt>
                <c:pt idx="348">
                  <c:v>0.14285714285714279</c:v>
                </c:pt>
                <c:pt idx="349">
                  <c:v>0.14285714285714279</c:v>
                </c:pt>
                <c:pt idx="350">
                  <c:v>0.19047619047619049</c:v>
                </c:pt>
                <c:pt idx="351">
                  <c:v>0.23809523809523811</c:v>
                </c:pt>
                <c:pt idx="352">
                  <c:v>0.19047619047619049</c:v>
                </c:pt>
                <c:pt idx="353">
                  <c:v>4.7619047619047623E-2</c:v>
                </c:pt>
                <c:pt idx="354">
                  <c:v>9.5238095238095233E-2</c:v>
                </c:pt>
                <c:pt idx="355">
                  <c:v>0.14285714285714279</c:v>
                </c:pt>
                <c:pt idx="356">
                  <c:v>9.5238095238095233E-2</c:v>
                </c:pt>
                <c:pt idx="357">
                  <c:v>9.5238095238095233E-2</c:v>
                </c:pt>
                <c:pt idx="358">
                  <c:v>0</c:v>
                </c:pt>
                <c:pt idx="359">
                  <c:v>4.7619047619047623E-2</c:v>
                </c:pt>
                <c:pt idx="360">
                  <c:v>9.5238095238095233E-2</c:v>
                </c:pt>
                <c:pt idx="361">
                  <c:v>9.5238095238095233E-2</c:v>
                </c:pt>
                <c:pt idx="362">
                  <c:v>9.5238095238095233E-2</c:v>
                </c:pt>
                <c:pt idx="363">
                  <c:v>0.19047619047619049</c:v>
                </c:pt>
                <c:pt idx="364">
                  <c:v>0</c:v>
                </c:pt>
                <c:pt idx="365">
                  <c:v>0.14285714285714279</c:v>
                </c:pt>
                <c:pt idx="366">
                  <c:v>4.7619047619047623E-2</c:v>
                </c:pt>
                <c:pt idx="367">
                  <c:v>0.19047619047619049</c:v>
                </c:pt>
                <c:pt idx="368">
                  <c:v>0.14285714285714279</c:v>
                </c:pt>
                <c:pt idx="369">
                  <c:v>0.19047619047619049</c:v>
                </c:pt>
                <c:pt idx="370">
                  <c:v>4.7619047619047623E-2</c:v>
                </c:pt>
                <c:pt idx="371">
                  <c:v>0.14285714285714279</c:v>
                </c:pt>
                <c:pt idx="372">
                  <c:v>9.5238095238095233E-2</c:v>
                </c:pt>
                <c:pt idx="373">
                  <c:v>4.7619047619047623E-2</c:v>
                </c:pt>
                <c:pt idx="374">
                  <c:v>0.19047619047619049</c:v>
                </c:pt>
                <c:pt idx="375">
                  <c:v>9.5238095238095233E-2</c:v>
                </c:pt>
                <c:pt idx="376">
                  <c:v>0.19047619047619049</c:v>
                </c:pt>
                <c:pt idx="377">
                  <c:v>9.5238095238095233E-2</c:v>
                </c:pt>
                <c:pt idx="378">
                  <c:v>0.19047619047619049</c:v>
                </c:pt>
                <c:pt idx="379">
                  <c:v>4.7619047619047623E-2</c:v>
                </c:pt>
                <c:pt idx="380">
                  <c:v>0.19047619047619049</c:v>
                </c:pt>
                <c:pt idx="381">
                  <c:v>0.19047619047619049</c:v>
                </c:pt>
                <c:pt idx="382">
                  <c:v>0</c:v>
                </c:pt>
                <c:pt idx="383">
                  <c:v>0.14285714285714279</c:v>
                </c:pt>
                <c:pt idx="384">
                  <c:v>0.14285714285714279</c:v>
                </c:pt>
                <c:pt idx="385">
                  <c:v>9.5238095238095233E-2</c:v>
                </c:pt>
                <c:pt idx="386">
                  <c:v>4.7619047619047623E-2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ED-4D1C-B7E7-21FDF8310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861359"/>
        <c:axId val="2104868559"/>
      </c:scatterChart>
      <c:valAx>
        <c:axId val="21048613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6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68559"/>
        <c:crosses val="autoZero"/>
        <c:crossBetween val="midCat"/>
      </c:valAx>
      <c:valAx>
        <c:axId val="21048685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61359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7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[1]Sheet1!$G$2:$G$388</c:f>
              <c:numCache>
                <c:formatCode>General</c:formatCode>
                <c:ptCount val="387"/>
                <c:pt idx="0">
                  <c:v>1</c:v>
                </c:pt>
                <c:pt idx="1">
                  <c:v>0.20275299312605269</c:v>
                </c:pt>
                <c:pt idx="2">
                  <c:v>0.90818045249692725</c:v>
                </c:pt>
                <c:pt idx="3">
                  <c:v>2.2482587517640099E-2</c:v>
                </c:pt>
                <c:pt idx="4">
                  <c:v>0.61102449128237812</c:v>
                </c:pt>
                <c:pt idx="5">
                  <c:v>0.70225224199936265</c:v>
                </c:pt>
                <c:pt idx="6">
                  <c:v>0.86233896298993951</c:v>
                </c:pt>
                <c:pt idx="7">
                  <c:v>0.6566156052260208</c:v>
                </c:pt>
                <c:pt idx="8">
                  <c:v>0.97702804206309468</c:v>
                </c:pt>
                <c:pt idx="9">
                  <c:v>0.5654789001684345</c:v>
                </c:pt>
                <c:pt idx="10">
                  <c:v>0.95406746483361404</c:v>
                </c:pt>
                <c:pt idx="11">
                  <c:v>0.83943528929758271</c:v>
                </c:pt>
                <c:pt idx="12">
                  <c:v>0.83943528929758271</c:v>
                </c:pt>
                <c:pt idx="13">
                  <c:v>0.54272317567259976</c:v>
                </c:pt>
                <c:pt idx="14">
                  <c:v>1</c:v>
                </c:pt>
                <c:pt idx="15">
                  <c:v>0.63381435790048712</c:v>
                </c:pt>
                <c:pt idx="16">
                  <c:v>8.999863431510903E-2</c:v>
                </c:pt>
                <c:pt idx="17">
                  <c:v>0.11252674466244821</c:v>
                </c:pt>
                <c:pt idx="18">
                  <c:v>0.97702804206309468</c:v>
                </c:pt>
                <c:pt idx="19">
                  <c:v>0.6566156052260208</c:v>
                </c:pt>
                <c:pt idx="20">
                  <c:v>0.7936620840351436</c:v>
                </c:pt>
                <c:pt idx="21">
                  <c:v>0.83943528929758271</c:v>
                </c:pt>
                <c:pt idx="22">
                  <c:v>1</c:v>
                </c:pt>
                <c:pt idx="23">
                  <c:v>0.47452428642964439</c:v>
                </c:pt>
                <c:pt idx="24">
                  <c:v>0.38375176400965078</c:v>
                </c:pt>
                <c:pt idx="25">
                  <c:v>0.45181408476350893</c:v>
                </c:pt>
                <c:pt idx="26">
                  <c:v>0.22533800701051579</c:v>
                </c:pt>
                <c:pt idx="27">
                  <c:v>0.74793440160240365</c:v>
                </c:pt>
                <c:pt idx="28">
                  <c:v>0</c:v>
                </c:pt>
                <c:pt idx="29">
                  <c:v>0.61102449128237812</c:v>
                </c:pt>
                <c:pt idx="30">
                  <c:v>0.54272317567259976</c:v>
                </c:pt>
                <c:pt idx="31">
                  <c:v>0.11252674466244821</c:v>
                </c:pt>
                <c:pt idx="32">
                  <c:v>0.90818045249692725</c:v>
                </c:pt>
                <c:pt idx="33">
                  <c:v>0.54272317567259976</c:v>
                </c:pt>
                <c:pt idx="34">
                  <c:v>0.81654299631265082</c:v>
                </c:pt>
                <c:pt idx="35">
                  <c:v>0.88525401738972098</c:v>
                </c:pt>
                <c:pt idx="36">
                  <c:v>0.7936620840351436</c:v>
                </c:pt>
                <c:pt idx="37">
                  <c:v>0.61102449128237812</c:v>
                </c:pt>
                <c:pt idx="38">
                  <c:v>0.77079255246506118</c:v>
                </c:pt>
                <c:pt idx="39">
                  <c:v>0.47452428642964439</c:v>
                </c:pt>
                <c:pt idx="40">
                  <c:v>0.63381435790048712</c:v>
                </c:pt>
                <c:pt idx="41">
                  <c:v>0.7936620840351436</c:v>
                </c:pt>
                <c:pt idx="42">
                  <c:v>0.88525401738972098</c:v>
                </c:pt>
                <c:pt idx="43">
                  <c:v>0.38375176400965078</c:v>
                </c:pt>
                <c:pt idx="44">
                  <c:v>0.77079255246506118</c:v>
                </c:pt>
                <c:pt idx="45">
                  <c:v>0.5654789001684345</c:v>
                </c:pt>
                <c:pt idx="46">
                  <c:v>0.5654789001684345</c:v>
                </c:pt>
                <c:pt idx="47">
                  <c:v>0</c:v>
                </c:pt>
                <c:pt idx="48">
                  <c:v>0.11252674466244821</c:v>
                </c:pt>
                <c:pt idx="49">
                  <c:v>0.27054217690171622</c:v>
                </c:pt>
                <c:pt idx="50">
                  <c:v>0.81654299631265082</c:v>
                </c:pt>
                <c:pt idx="51">
                  <c:v>1</c:v>
                </c:pt>
                <c:pt idx="52">
                  <c:v>0.5654789001684345</c:v>
                </c:pt>
                <c:pt idx="53">
                  <c:v>0.6566156052260208</c:v>
                </c:pt>
                <c:pt idx="54">
                  <c:v>8.999863431510903E-2</c:v>
                </c:pt>
                <c:pt idx="55">
                  <c:v>0</c:v>
                </c:pt>
                <c:pt idx="56">
                  <c:v>0.42911526380479809</c:v>
                </c:pt>
                <c:pt idx="57">
                  <c:v>0.36108708517321442</c:v>
                </c:pt>
                <c:pt idx="58">
                  <c:v>0.58824600537169391</c:v>
                </c:pt>
                <c:pt idx="59">
                  <c:v>0.72508763144717081</c:v>
                </c:pt>
                <c:pt idx="60">
                  <c:v>0</c:v>
                </c:pt>
                <c:pt idx="61">
                  <c:v>0.47452428642964439</c:v>
                </c:pt>
                <c:pt idx="62">
                  <c:v>0.49724586880320482</c:v>
                </c:pt>
                <c:pt idx="63">
                  <c:v>4.4976555742704968E-2</c:v>
                </c:pt>
                <c:pt idx="64">
                  <c:v>0.81654299631265082</c:v>
                </c:pt>
                <c:pt idx="65">
                  <c:v>0.77079255246506118</c:v>
                </c:pt>
                <c:pt idx="66">
                  <c:v>0.86233896298993951</c:v>
                </c:pt>
                <c:pt idx="67">
                  <c:v>0.90818045249692725</c:v>
                </c:pt>
                <c:pt idx="68">
                  <c:v>0.97702804206309468</c:v>
                </c:pt>
                <c:pt idx="69">
                  <c:v>0.13506623571721221</c:v>
                </c:pt>
                <c:pt idx="70">
                  <c:v>0.27054217690171622</c:v>
                </c:pt>
                <c:pt idx="71">
                  <c:v>0.97702804206309468</c:v>
                </c:pt>
                <c:pt idx="72">
                  <c:v>0.67942823325897939</c:v>
                </c:pt>
                <c:pt idx="73">
                  <c:v>0.29316133290845359</c:v>
                </c:pt>
                <c:pt idx="74">
                  <c:v>0.6566156052260208</c:v>
                </c:pt>
                <c:pt idx="75">
                  <c:v>0.2479344016024036</c:v>
                </c:pt>
                <c:pt idx="76">
                  <c:v>0.45181408476350893</c:v>
                </c:pt>
                <c:pt idx="77">
                  <c:v>2.2482587517640099E-2</c:v>
                </c:pt>
                <c:pt idx="78">
                  <c:v>0.36108708517321442</c:v>
                </c:pt>
                <c:pt idx="79">
                  <c:v>0.2479344016024036</c:v>
                </c:pt>
                <c:pt idx="80">
                  <c:v>0.86233896298993951</c:v>
                </c:pt>
                <c:pt idx="81">
                  <c:v>0.18017935994901441</c:v>
                </c:pt>
                <c:pt idx="82">
                  <c:v>6.7481904675194604E-2</c:v>
                </c:pt>
                <c:pt idx="83">
                  <c:v>0.81654299631265082</c:v>
                </c:pt>
                <c:pt idx="84">
                  <c:v>0.54272317567259976</c:v>
                </c:pt>
                <c:pt idx="85">
                  <c:v>0.70225224199936265</c:v>
                </c:pt>
                <c:pt idx="86">
                  <c:v>2.2482587517640099E-2</c:v>
                </c:pt>
                <c:pt idx="87">
                  <c:v>0.38375176400965078</c:v>
                </c:pt>
                <c:pt idx="88">
                  <c:v>4.4976555742704968E-2</c:v>
                </c:pt>
                <c:pt idx="89">
                  <c:v>0.97702804206309468</c:v>
                </c:pt>
                <c:pt idx="90">
                  <c:v>0.90818045249692725</c:v>
                </c:pt>
                <c:pt idx="91">
                  <c:v>0.38375176400965078</c:v>
                </c:pt>
                <c:pt idx="92">
                  <c:v>0.51997883188418992</c:v>
                </c:pt>
                <c:pt idx="93">
                  <c:v>0.13506623571721221</c:v>
                </c:pt>
                <c:pt idx="94">
                  <c:v>0.27054217690171622</c:v>
                </c:pt>
                <c:pt idx="95">
                  <c:v>0</c:v>
                </c:pt>
                <c:pt idx="96">
                  <c:v>0.27054217690171622</c:v>
                </c:pt>
                <c:pt idx="97">
                  <c:v>0.63381435790048712</c:v>
                </c:pt>
                <c:pt idx="98">
                  <c:v>0.47452428642964439</c:v>
                </c:pt>
                <c:pt idx="99">
                  <c:v>4.4976555742704968E-2</c:v>
                </c:pt>
                <c:pt idx="100">
                  <c:v>0.67942823325897939</c:v>
                </c:pt>
                <c:pt idx="101">
                  <c:v>1</c:v>
                </c:pt>
                <c:pt idx="102">
                  <c:v>0.20275299312605269</c:v>
                </c:pt>
                <c:pt idx="103">
                  <c:v>0.13506623571721221</c:v>
                </c:pt>
                <c:pt idx="104">
                  <c:v>0.11252674466244821</c:v>
                </c:pt>
                <c:pt idx="105">
                  <c:v>0.72508763144717081</c:v>
                </c:pt>
                <c:pt idx="106">
                  <c:v>0.36108708517321442</c:v>
                </c:pt>
                <c:pt idx="107">
                  <c:v>0</c:v>
                </c:pt>
                <c:pt idx="108">
                  <c:v>0.27054217690171622</c:v>
                </c:pt>
                <c:pt idx="109">
                  <c:v>0.61102449128237812</c:v>
                </c:pt>
                <c:pt idx="110">
                  <c:v>0.61102449128237812</c:v>
                </c:pt>
                <c:pt idx="111">
                  <c:v>0.22533800701051579</c:v>
                </c:pt>
                <c:pt idx="112">
                  <c:v>2.2482587517640099E-2</c:v>
                </c:pt>
                <c:pt idx="113">
                  <c:v>0.18017935994901441</c:v>
                </c:pt>
                <c:pt idx="114">
                  <c:v>0.36108708517321442</c:v>
                </c:pt>
                <c:pt idx="115">
                  <c:v>6.7481904675194604E-2</c:v>
                </c:pt>
                <c:pt idx="116">
                  <c:v>0.22533800701051579</c:v>
                </c:pt>
                <c:pt idx="117">
                  <c:v>0.27054217690171622</c:v>
                </c:pt>
                <c:pt idx="118">
                  <c:v>0.61102449128237812</c:v>
                </c:pt>
                <c:pt idx="119">
                  <c:v>0.33843378704420268</c:v>
                </c:pt>
                <c:pt idx="120">
                  <c:v>0</c:v>
                </c:pt>
                <c:pt idx="121">
                  <c:v>0.13506623571721221</c:v>
                </c:pt>
                <c:pt idx="122">
                  <c:v>2.2482587517640099E-2</c:v>
                </c:pt>
                <c:pt idx="123">
                  <c:v>0.97702804206309468</c:v>
                </c:pt>
                <c:pt idx="124">
                  <c:v>0.40642782355351209</c:v>
                </c:pt>
                <c:pt idx="125">
                  <c:v>0.29316133290845359</c:v>
                </c:pt>
                <c:pt idx="126">
                  <c:v>6.7481904675194604E-2</c:v>
                </c:pt>
                <c:pt idx="127">
                  <c:v>0.45181408476350893</c:v>
                </c:pt>
                <c:pt idx="128">
                  <c:v>0.83943528929758271</c:v>
                </c:pt>
                <c:pt idx="129">
                  <c:v>0.42911526380479809</c:v>
                </c:pt>
                <c:pt idx="130">
                  <c:v>6.7481904675194604E-2</c:v>
                </c:pt>
                <c:pt idx="131">
                  <c:v>0.11252674466244821</c:v>
                </c:pt>
                <c:pt idx="132">
                  <c:v>0.51997883188418992</c:v>
                </c:pt>
                <c:pt idx="133">
                  <c:v>0.77079255246506118</c:v>
                </c:pt>
                <c:pt idx="134">
                  <c:v>0.47452428642964439</c:v>
                </c:pt>
                <c:pt idx="135">
                  <c:v>0.13506623571721221</c:v>
                </c:pt>
                <c:pt idx="136">
                  <c:v>0</c:v>
                </c:pt>
                <c:pt idx="137">
                  <c:v>0.38375176400965078</c:v>
                </c:pt>
                <c:pt idx="138">
                  <c:v>8.999863431510903E-2</c:v>
                </c:pt>
                <c:pt idx="139">
                  <c:v>0.61102449128237812</c:v>
                </c:pt>
                <c:pt idx="140">
                  <c:v>0.22533800701051579</c:v>
                </c:pt>
                <c:pt idx="141">
                  <c:v>0.58824600537169391</c:v>
                </c:pt>
                <c:pt idx="142">
                  <c:v>0.13506623571721221</c:v>
                </c:pt>
                <c:pt idx="143">
                  <c:v>0.63381435790048712</c:v>
                </c:pt>
                <c:pt idx="144">
                  <c:v>0.15761710747940089</c:v>
                </c:pt>
                <c:pt idx="145">
                  <c:v>0.54272317567259976</c:v>
                </c:pt>
                <c:pt idx="146">
                  <c:v>0.27054217690171622</c:v>
                </c:pt>
                <c:pt idx="147">
                  <c:v>0.38375176400965078</c:v>
                </c:pt>
                <c:pt idx="148">
                  <c:v>0.54272317567259976</c:v>
                </c:pt>
                <c:pt idx="149">
                  <c:v>0.13506623571721221</c:v>
                </c:pt>
                <c:pt idx="150">
                  <c:v>0.38375176400965078</c:v>
                </c:pt>
                <c:pt idx="151">
                  <c:v>0</c:v>
                </c:pt>
                <c:pt idx="152">
                  <c:v>0.72508763144717081</c:v>
                </c:pt>
                <c:pt idx="153">
                  <c:v>0.90818045249692725</c:v>
                </c:pt>
                <c:pt idx="154">
                  <c:v>0.72508763144717081</c:v>
                </c:pt>
                <c:pt idx="155">
                  <c:v>0.54272317567259976</c:v>
                </c:pt>
                <c:pt idx="156">
                  <c:v>2.2482587517640099E-2</c:v>
                </c:pt>
                <c:pt idx="157">
                  <c:v>0.15761710747940089</c:v>
                </c:pt>
                <c:pt idx="158">
                  <c:v>0.20275299312605269</c:v>
                </c:pt>
                <c:pt idx="159">
                  <c:v>0.93111826831155819</c:v>
                </c:pt>
                <c:pt idx="160">
                  <c:v>0.29316133290845359</c:v>
                </c:pt>
                <c:pt idx="161">
                  <c:v>0</c:v>
                </c:pt>
                <c:pt idx="162">
                  <c:v>0.18017935994901441</c:v>
                </c:pt>
                <c:pt idx="163">
                  <c:v>0.29316133290845359</c:v>
                </c:pt>
                <c:pt idx="164">
                  <c:v>0.15761710747940089</c:v>
                </c:pt>
                <c:pt idx="165">
                  <c:v>0.36108708517321442</c:v>
                </c:pt>
                <c:pt idx="166">
                  <c:v>0.97702804206309468</c:v>
                </c:pt>
                <c:pt idx="167">
                  <c:v>0.40642782355351209</c:v>
                </c:pt>
                <c:pt idx="168">
                  <c:v>0.97702804206309468</c:v>
                </c:pt>
                <c:pt idx="169">
                  <c:v>0.36108708517321442</c:v>
                </c:pt>
                <c:pt idx="170">
                  <c:v>0</c:v>
                </c:pt>
                <c:pt idx="171">
                  <c:v>1</c:v>
                </c:pt>
                <c:pt idx="172">
                  <c:v>0.51997883188418992</c:v>
                </c:pt>
                <c:pt idx="173">
                  <c:v>0.97702804206309468</c:v>
                </c:pt>
                <c:pt idx="174">
                  <c:v>0.47452428642964439</c:v>
                </c:pt>
                <c:pt idx="175">
                  <c:v>0.6566156052260208</c:v>
                </c:pt>
                <c:pt idx="176">
                  <c:v>0.31579186962261568</c:v>
                </c:pt>
                <c:pt idx="177">
                  <c:v>0</c:v>
                </c:pt>
                <c:pt idx="178">
                  <c:v>0.2479344016024036</c:v>
                </c:pt>
                <c:pt idx="179">
                  <c:v>0.11252674466244821</c:v>
                </c:pt>
                <c:pt idx="180">
                  <c:v>0.29316133290845359</c:v>
                </c:pt>
                <c:pt idx="181">
                  <c:v>0.11252674466244821</c:v>
                </c:pt>
                <c:pt idx="182">
                  <c:v>0.11252674466244821</c:v>
                </c:pt>
                <c:pt idx="183">
                  <c:v>0.49724586880320482</c:v>
                </c:pt>
                <c:pt idx="184">
                  <c:v>0.20275299312605269</c:v>
                </c:pt>
                <c:pt idx="185">
                  <c:v>0.18017935994901441</c:v>
                </c:pt>
                <c:pt idx="186">
                  <c:v>0</c:v>
                </c:pt>
                <c:pt idx="187">
                  <c:v>0.86233896298993951</c:v>
                </c:pt>
                <c:pt idx="188">
                  <c:v>0.47452428642964439</c:v>
                </c:pt>
                <c:pt idx="189">
                  <c:v>2.2482587517640099E-2</c:v>
                </c:pt>
                <c:pt idx="190">
                  <c:v>2.2482587517640099E-2</c:v>
                </c:pt>
                <c:pt idx="191">
                  <c:v>0.61102449128237812</c:v>
                </c:pt>
                <c:pt idx="192">
                  <c:v>0.88525401738972098</c:v>
                </c:pt>
                <c:pt idx="193">
                  <c:v>0.7936620840351436</c:v>
                </c:pt>
                <c:pt idx="194">
                  <c:v>0.29316133290845359</c:v>
                </c:pt>
                <c:pt idx="195">
                  <c:v>0</c:v>
                </c:pt>
                <c:pt idx="196">
                  <c:v>0.49724586880320482</c:v>
                </c:pt>
                <c:pt idx="197">
                  <c:v>0.45181408476350893</c:v>
                </c:pt>
                <c:pt idx="198">
                  <c:v>0.40642782355351209</c:v>
                </c:pt>
                <c:pt idx="199">
                  <c:v>0.61102449128237812</c:v>
                </c:pt>
                <c:pt idx="200">
                  <c:v>0.22533800701051579</c:v>
                </c:pt>
                <c:pt idx="201">
                  <c:v>2.2482587517640099E-2</c:v>
                </c:pt>
                <c:pt idx="202">
                  <c:v>8.999863431510903E-2</c:v>
                </c:pt>
                <c:pt idx="203">
                  <c:v>0.11252674466244821</c:v>
                </c:pt>
                <c:pt idx="204">
                  <c:v>0.47452428642964439</c:v>
                </c:pt>
                <c:pt idx="205">
                  <c:v>0.38375176400965078</c:v>
                </c:pt>
                <c:pt idx="206">
                  <c:v>0.40642782355351209</c:v>
                </c:pt>
                <c:pt idx="207">
                  <c:v>0</c:v>
                </c:pt>
                <c:pt idx="208">
                  <c:v>4.4976555742704968E-2</c:v>
                </c:pt>
                <c:pt idx="209">
                  <c:v>0.20275299312605269</c:v>
                </c:pt>
                <c:pt idx="210">
                  <c:v>0.93111826831155819</c:v>
                </c:pt>
                <c:pt idx="211">
                  <c:v>0.86233896298993951</c:v>
                </c:pt>
                <c:pt idx="212">
                  <c:v>0.67942823325897939</c:v>
                </c:pt>
                <c:pt idx="213">
                  <c:v>0.45181408476350893</c:v>
                </c:pt>
                <c:pt idx="214">
                  <c:v>0.20275299312605269</c:v>
                </c:pt>
                <c:pt idx="215">
                  <c:v>0.51997883188418992</c:v>
                </c:pt>
                <c:pt idx="216">
                  <c:v>0.72508763144717081</c:v>
                </c:pt>
                <c:pt idx="217">
                  <c:v>0.67942823325897939</c:v>
                </c:pt>
                <c:pt idx="218">
                  <c:v>0.36108708517321442</c:v>
                </c:pt>
                <c:pt idx="219">
                  <c:v>0.67942823325897939</c:v>
                </c:pt>
                <c:pt idx="220">
                  <c:v>0.70225224199936265</c:v>
                </c:pt>
                <c:pt idx="221">
                  <c:v>8.999863431510903E-2</c:v>
                </c:pt>
                <c:pt idx="222">
                  <c:v>0.31579186962261568</c:v>
                </c:pt>
                <c:pt idx="223">
                  <c:v>0.6566156052260208</c:v>
                </c:pt>
                <c:pt idx="224">
                  <c:v>0.13506623571721221</c:v>
                </c:pt>
                <c:pt idx="225">
                  <c:v>0.97702804206309468</c:v>
                </c:pt>
                <c:pt idx="226">
                  <c:v>0.22533800701051579</c:v>
                </c:pt>
                <c:pt idx="227">
                  <c:v>0</c:v>
                </c:pt>
                <c:pt idx="228">
                  <c:v>0.54272317567259976</c:v>
                </c:pt>
                <c:pt idx="229">
                  <c:v>0.61102449128237812</c:v>
                </c:pt>
                <c:pt idx="230">
                  <c:v>0.45181408476350893</c:v>
                </c:pt>
                <c:pt idx="231">
                  <c:v>0.6566156052260208</c:v>
                </c:pt>
                <c:pt idx="232">
                  <c:v>0.63381435790048712</c:v>
                </c:pt>
                <c:pt idx="233">
                  <c:v>0.31579186962261568</c:v>
                </c:pt>
                <c:pt idx="234">
                  <c:v>0.38375176400965078</c:v>
                </c:pt>
                <c:pt idx="235">
                  <c:v>0.20275299312605269</c:v>
                </c:pt>
                <c:pt idx="236">
                  <c:v>1</c:v>
                </c:pt>
                <c:pt idx="237">
                  <c:v>0.15761710747940089</c:v>
                </c:pt>
                <c:pt idx="238">
                  <c:v>0.6566156052260208</c:v>
                </c:pt>
                <c:pt idx="239">
                  <c:v>0.61102449128237812</c:v>
                </c:pt>
                <c:pt idx="240">
                  <c:v>0.27054217690171622</c:v>
                </c:pt>
                <c:pt idx="241">
                  <c:v>0.22533800701051579</c:v>
                </c:pt>
                <c:pt idx="242">
                  <c:v>2.2482587517640099E-2</c:v>
                </c:pt>
                <c:pt idx="243">
                  <c:v>0.90818045249692725</c:v>
                </c:pt>
                <c:pt idx="244">
                  <c:v>6.7481904675194604E-2</c:v>
                </c:pt>
                <c:pt idx="245">
                  <c:v>0.15761710747940089</c:v>
                </c:pt>
                <c:pt idx="246">
                  <c:v>0.40642782355351209</c:v>
                </c:pt>
                <c:pt idx="247">
                  <c:v>0.54272317567259976</c:v>
                </c:pt>
                <c:pt idx="248">
                  <c:v>0.15761710747940089</c:v>
                </c:pt>
                <c:pt idx="249">
                  <c:v>0.6566156052260208</c:v>
                </c:pt>
                <c:pt idx="250">
                  <c:v>0.6566156052260208</c:v>
                </c:pt>
                <c:pt idx="251">
                  <c:v>0.47452428642964439</c:v>
                </c:pt>
                <c:pt idx="252">
                  <c:v>0.95406746483361404</c:v>
                </c:pt>
                <c:pt idx="253">
                  <c:v>0.63381435790048712</c:v>
                </c:pt>
                <c:pt idx="254">
                  <c:v>0.51997883188418992</c:v>
                </c:pt>
                <c:pt idx="255">
                  <c:v>0.13506623571721221</c:v>
                </c:pt>
                <c:pt idx="256">
                  <c:v>0.18017935994901441</c:v>
                </c:pt>
                <c:pt idx="257">
                  <c:v>0.38375176400965078</c:v>
                </c:pt>
                <c:pt idx="258">
                  <c:v>0.47452428642964439</c:v>
                </c:pt>
                <c:pt idx="259">
                  <c:v>0.49724586880320482</c:v>
                </c:pt>
                <c:pt idx="260">
                  <c:v>0.54272317567259976</c:v>
                </c:pt>
                <c:pt idx="261">
                  <c:v>0.2479344016024036</c:v>
                </c:pt>
                <c:pt idx="262">
                  <c:v>6.7481904675194604E-2</c:v>
                </c:pt>
                <c:pt idx="263">
                  <c:v>0.42911526380479809</c:v>
                </c:pt>
                <c:pt idx="264">
                  <c:v>0.51997883188418992</c:v>
                </c:pt>
                <c:pt idx="265">
                  <c:v>2.2482587517640099E-2</c:v>
                </c:pt>
                <c:pt idx="266">
                  <c:v>0.61102449128237812</c:v>
                </c:pt>
                <c:pt idx="267">
                  <c:v>0.97702804206309468</c:v>
                </c:pt>
                <c:pt idx="268">
                  <c:v>0.33843378704420268</c:v>
                </c:pt>
                <c:pt idx="269">
                  <c:v>0.49724586880320482</c:v>
                </c:pt>
                <c:pt idx="270">
                  <c:v>0.42911526380479809</c:v>
                </c:pt>
                <c:pt idx="271">
                  <c:v>0.45181408476350893</c:v>
                </c:pt>
                <c:pt idx="272">
                  <c:v>2.2482587517640099E-2</c:v>
                </c:pt>
                <c:pt idx="273">
                  <c:v>4.4976555742704968E-2</c:v>
                </c:pt>
                <c:pt idx="274">
                  <c:v>0.58824600537169391</c:v>
                </c:pt>
                <c:pt idx="275">
                  <c:v>0.67942823325897939</c:v>
                </c:pt>
                <c:pt idx="276">
                  <c:v>0.61102449128237812</c:v>
                </c:pt>
                <c:pt idx="277">
                  <c:v>6.7481904675194604E-2</c:v>
                </c:pt>
                <c:pt idx="278">
                  <c:v>0.29316133290845359</c:v>
                </c:pt>
                <c:pt idx="279">
                  <c:v>4.4976555742704968E-2</c:v>
                </c:pt>
                <c:pt idx="280">
                  <c:v>0.40642782355351209</c:v>
                </c:pt>
                <c:pt idx="281">
                  <c:v>0.27054217690171622</c:v>
                </c:pt>
                <c:pt idx="282">
                  <c:v>0.6566156052260208</c:v>
                </c:pt>
                <c:pt idx="283">
                  <c:v>8.999863431510903E-2</c:v>
                </c:pt>
                <c:pt idx="284">
                  <c:v>0.13506623571721221</c:v>
                </c:pt>
                <c:pt idx="285">
                  <c:v>0.13506623571721221</c:v>
                </c:pt>
                <c:pt idx="286">
                  <c:v>0.58824600537169391</c:v>
                </c:pt>
                <c:pt idx="287">
                  <c:v>4.4976555742704968E-2</c:v>
                </c:pt>
                <c:pt idx="288">
                  <c:v>0.61102449128237812</c:v>
                </c:pt>
                <c:pt idx="289">
                  <c:v>0.49724586880320482</c:v>
                </c:pt>
                <c:pt idx="290">
                  <c:v>0.29316133290845359</c:v>
                </c:pt>
                <c:pt idx="291">
                  <c:v>0.58824600537169391</c:v>
                </c:pt>
                <c:pt idx="292">
                  <c:v>0.58824600537169391</c:v>
                </c:pt>
                <c:pt idx="293">
                  <c:v>0.18017935994901441</c:v>
                </c:pt>
                <c:pt idx="294">
                  <c:v>0.6566156052260208</c:v>
                </c:pt>
                <c:pt idx="295">
                  <c:v>0.6566156052260208</c:v>
                </c:pt>
                <c:pt idx="296">
                  <c:v>0.95406746483361404</c:v>
                </c:pt>
                <c:pt idx="297">
                  <c:v>0.45181408476350893</c:v>
                </c:pt>
                <c:pt idx="298">
                  <c:v>0.70225224199936265</c:v>
                </c:pt>
                <c:pt idx="299">
                  <c:v>0.77079255246506118</c:v>
                </c:pt>
                <c:pt idx="300">
                  <c:v>0.74793440160240365</c:v>
                </c:pt>
                <c:pt idx="301">
                  <c:v>0.45181408476350893</c:v>
                </c:pt>
                <c:pt idx="302">
                  <c:v>4.4976555742704968E-2</c:v>
                </c:pt>
                <c:pt idx="303">
                  <c:v>0.61102449128237812</c:v>
                </c:pt>
                <c:pt idx="304">
                  <c:v>0.40642782355351209</c:v>
                </c:pt>
                <c:pt idx="305">
                  <c:v>0.88525401738972098</c:v>
                </c:pt>
                <c:pt idx="306">
                  <c:v>0.20275299312605269</c:v>
                </c:pt>
                <c:pt idx="307">
                  <c:v>0.58824600537169391</c:v>
                </c:pt>
                <c:pt idx="308">
                  <c:v>0.58824600537169391</c:v>
                </c:pt>
                <c:pt idx="309">
                  <c:v>0.6566156052260208</c:v>
                </c:pt>
                <c:pt idx="310">
                  <c:v>2.2482587517640099E-2</c:v>
                </c:pt>
                <c:pt idx="311">
                  <c:v>0.74793440160240365</c:v>
                </c:pt>
                <c:pt idx="312">
                  <c:v>0.6566156052260208</c:v>
                </c:pt>
                <c:pt idx="313">
                  <c:v>0.49724586880320482</c:v>
                </c:pt>
                <c:pt idx="314">
                  <c:v>0.63381435790048712</c:v>
                </c:pt>
                <c:pt idx="315">
                  <c:v>0.77079255246506118</c:v>
                </c:pt>
                <c:pt idx="316">
                  <c:v>0.27054217690171622</c:v>
                </c:pt>
                <c:pt idx="317">
                  <c:v>0.77079255246506118</c:v>
                </c:pt>
                <c:pt idx="318">
                  <c:v>0.72508763144717081</c:v>
                </c:pt>
                <c:pt idx="319">
                  <c:v>4.4976555742704968E-2</c:v>
                </c:pt>
                <c:pt idx="320">
                  <c:v>0.49724586880320482</c:v>
                </c:pt>
                <c:pt idx="321">
                  <c:v>0.54272317567259976</c:v>
                </c:pt>
                <c:pt idx="322">
                  <c:v>0.22533800701051579</c:v>
                </c:pt>
                <c:pt idx="323">
                  <c:v>0.18017935994901441</c:v>
                </c:pt>
                <c:pt idx="324">
                  <c:v>0.74793440160240365</c:v>
                </c:pt>
                <c:pt idx="325">
                  <c:v>0.72508763144717081</c:v>
                </c:pt>
                <c:pt idx="326">
                  <c:v>0.86233896298993951</c:v>
                </c:pt>
                <c:pt idx="327">
                  <c:v>0.6566156052260208</c:v>
                </c:pt>
                <c:pt idx="328">
                  <c:v>0.83943528929758271</c:v>
                </c:pt>
                <c:pt idx="329">
                  <c:v>0.83943528929758271</c:v>
                </c:pt>
                <c:pt idx="330">
                  <c:v>0.5654789001684345</c:v>
                </c:pt>
                <c:pt idx="331">
                  <c:v>0.6566156052260208</c:v>
                </c:pt>
                <c:pt idx="332">
                  <c:v>1</c:v>
                </c:pt>
                <c:pt idx="333">
                  <c:v>1</c:v>
                </c:pt>
                <c:pt idx="334">
                  <c:v>0.97702804206309468</c:v>
                </c:pt>
                <c:pt idx="335">
                  <c:v>0.97702804206309468</c:v>
                </c:pt>
                <c:pt idx="336">
                  <c:v>0.63381435790048712</c:v>
                </c:pt>
                <c:pt idx="337">
                  <c:v>0.81654299631265082</c:v>
                </c:pt>
                <c:pt idx="338">
                  <c:v>0.33843378704420268</c:v>
                </c:pt>
                <c:pt idx="339">
                  <c:v>0.95406746483361404</c:v>
                </c:pt>
                <c:pt idx="340">
                  <c:v>0.5654789001684345</c:v>
                </c:pt>
                <c:pt idx="341">
                  <c:v>0.15761710747940089</c:v>
                </c:pt>
                <c:pt idx="342">
                  <c:v>0</c:v>
                </c:pt>
                <c:pt idx="343">
                  <c:v>0.7936620840351436</c:v>
                </c:pt>
                <c:pt idx="344">
                  <c:v>0.6566156052260208</c:v>
                </c:pt>
                <c:pt idx="345">
                  <c:v>0.29316133290845359</c:v>
                </c:pt>
                <c:pt idx="346">
                  <c:v>0.93111826831155819</c:v>
                </c:pt>
                <c:pt idx="347">
                  <c:v>0.63381435790048712</c:v>
                </c:pt>
                <c:pt idx="348">
                  <c:v>0.63381435790048712</c:v>
                </c:pt>
                <c:pt idx="349">
                  <c:v>0.49724586880320482</c:v>
                </c:pt>
                <c:pt idx="350">
                  <c:v>4.4976555742704968E-2</c:v>
                </c:pt>
                <c:pt idx="351">
                  <c:v>0.6566156052260208</c:v>
                </c:pt>
                <c:pt idx="352">
                  <c:v>0.18017935994901441</c:v>
                </c:pt>
                <c:pt idx="353">
                  <c:v>0</c:v>
                </c:pt>
                <c:pt idx="354">
                  <c:v>0.27054217690171622</c:v>
                </c:pt>
                <c:pt idx="355">
                  <c:v>0.13506623571721221</c:v>
                </c:pt>
                <c:pt idx="356">
                  <c:v>0.6566156052260208</c:v>
                </c:pt>
                <c:pt idx="357">
                  <c:v>0.31579186962261568</c:v>
                </c:pt>
                <c:pt idx="358">
                  <c:v>0.15761710747940089</c:v>
                </c:pt>
                <c:pt idx="359">
                  <c:v>0.58824600537169391</c:v>
                </c:pt>
                <c:pt idx="360">
                  <c:v>0.88525401738972098</c:v>
                </c:pt>
                <c:pt idx="361">
                  <c:v>0.31579186962261568</c:v>
                </c:pt>
                <c:pt idx="362">
                  <c:v>0.6566156052260208</c:v>
                </c:pt>
                <c:pt idx="363">
                  <c:v>0.11252674466244821</c:v>
                </c:pt>
                <c:pt idx="364">
                  <c:v>0.63381435790048712</c:v>
                </c:pt>
                <c:pt idx="365">
                  <c:v>0.5654789001684345</c:v>
                </c:pt>
                <c:pt idx="366">
                  <c:v>0.61102449128237812</c:v>
                </c:pt>
                <c:pt idx="367">
                  <c:v>0.6566156052260208</c:v>
                </c:pt>
                <c:pt idx="368">
                  <c:v>0.22533800701051579</c:v>
                </c:pt>
                <c:pt idx="369">
                  <c:v>0.6566156052260208</c:v>
                </c:pt>
                <c:pt idx="370">
                  <c:v>0.47452428642964439</c:v>
                </c:pt>
                <c:pt idx="371">
                  <c:v>0.90818045249692725</c:v>
                </c:pt>
                <c:pt idx="372">
                  <c:v>0.63381435790048712</c:v>
                </c:pt>
                <c:pt idx="373">
                  <c:v>0.74793440160240365</c:v>
                </c:pt>
                <c:pt idx="374">
                  <c:v>0.74793440160240365</c:v>
                </c:pt>
                <c:pt idx="375">
                  <c:v>0.72508763144717081</c:v>
                </c:pt>
                <c:pt idx="376">
                  <c:v>1</c:v>
                </c:pt>
                <c:pt idx="377">
                  <c:v>0.88525401738972098</c:v>
                </c:pt>
                <c:pt idx="378">
                  <c:v>0.58824600537169391</c:v>
                </c:pt>
                <c:pt idx="379">
                  <c:v>0.47452428642964439</c:v>
                </c:pt>
                <c:pt idx="380">
                  <c:v>1</c:v>
                </c:pt>
                <c:pt idx="381">
                  <c:v>1</c:v>
                </c:pt>
                <c:pt idx="382">
                  <c:v>0.36108708517321442</c:v>
                </c:pt>
                <c:pt idx="383">
                  <c:v>0.33843378704420268</c:v>
                </c:pt>
                <c:pt idx="384">
                  <c:v>0.72508763144717081</c:v>
                </c:pt>
                <c:pt idx="385">
                  <c:v>0.88525401738972098</c:v>
                </c:pt>
                <c:pt idx="386">
                  <c:v>0.77079255246506118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99-46E3-9C47-BD5B474B8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871439"/>
        <c:axId val="2104861839"/>
      </c:scatterChart>
      <c:valAx>
        <c:axId val="2104871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7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61839"/>
        <c:crosses val="autoZero"/>
        <c:crossBetween val="midCat"/>
      </c:valAx>
      <c:valAx>
        <c:axId val="21048618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71439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E-40D9-AD3E-2CA1BA0D2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875279"/>
        <c:axId val="2104867119"/>
      </c:scatterChart>
      <c:valAx>
        <c:axId val="2104875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67119"/>
        <c:crosses val="autoZero"/>
        <c:crossBetween val="midCat"/>
      </c:valAx>
      <c:valAx>
        <c:axId val="21048671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875279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7" Type="http://schemas.openxmlformats.org/officeDocument/2006/relationships/chart" Target="../charts/chart44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5" Type="http://schemas.openxmlformats.org/officeDocument/2006/relationships/chart" Target="../charts/chart42.xml"/><Relationship Id="rId4" Type="http://schemas.openxmlformats.org/officeDocument/2006/relationships/chart" Target="../charts/chart4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1.xml"/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5" Type="http://schemas.openxmlformats.org/officeDocument/2006/relationships/chart" Target="../charts/chart58.xml"/><Relationship Id="rId4" Type="http://schemas.openxmlformats.org/officeDocument/2006/relationships/chart" Target="../charts/chart5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441960</xdr:colOff>
      <xdr:row>1</xdr:row>
      <xdr:rowOff>114300</xdr:rowOff>
    </xdr:from>
    <xdr:to>
      <xdr:col>20</xdr:col>
      <xdr:colOff>441960</xdr:colOff>
      <xdr:row>11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350520</xdr:colOff>
      <xdr:row>13</xdr:row>
      <xdr:rowOff>68580</xdr:rowOff>
    </xdr:from>
    <xdr:to>
      <xdr:col>20</xdr:col>
      <xdr:colOff>350520</xdr:colOff>
      <xdr:row>23</xdr:row>
      <xdr:rowOff>60960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</xdr:row>
      <xdr:rowOff>121920</xdr:rowOff>
    </xdr:from>
    <xdr:to>
      <xdr:col>14</xdr:col>
      <xdr:colOff>114300</xdr:colOff>
      <xdr:row>11</xdr:row>
      <xdr:rowOff>121920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327660</xdr:colOff>
      <xdr:row>24</xdr:row>
      <xdr:rowOff>38100</xdr:rowOff>
    </xdr:from>
    <xdr:to>
      <xdr:col>20</xdr:col>
      <xdr:colOff>327660</xdr:colOff>
      <xdr:row>34</xdr:row>
      <xdr:rowOff>60960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15240</xdr:colOff>
      <xdr:row>23</xdr:row>
      <xdr:rowOff>83820</xdr:rowOff>
    </xdr:from>
    <xdr:to>
      <xdr:col>27</xdr:col>
      <xdr:colOff>15240</xdr:colOff>
      <xdr:row>33</xdr:row>
      <xdr:rowOff>99060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7620</xdr:colOff>
      <xdr:row>11</xdr:row>
      <xdr:rowOff>144780</xdr:rowOff>
    </xdr:from>
    <xdr:to>
      <xdr:col>27</xdr:col>
      <xdr:colOff>7620</xdr:colOff>
      <xdr:row>21</xdr:row>
      <xdr:rowOff>144780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83820</xdr:colOff>
      <xdr:row>0</xdr:row>
      <xdr:rowOff>99060</xdr:rowOff>
    </xdr:from>
    <xdr:to>
      <xdr:col>27</xdr:col>
      <xdr:colOff>83820</xdr:colOff>
      <xdr:row>10</xdr:row>
      <xdr:rowOff>91440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453616</xdr:colOff>
      <xdr:row>2</xdr:row>
      <xdr:rowOff>167418</xdr:rowOff>
    </xdr:from>
    <xdr:to>
      <xdr:col>29</xdr:col>
      <xdr:colOff>148816</xdr:colOff>
      <xdr:row>17</xdr:row>
      <xdr:rowOff>167418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407894</xdr:colOff>
      <xdr:row>2</xdr:row>
      <xdr:rowOff>114524</xdr:rowOff>
    </xdr:from>
    <xdr:to>
      <xdr:col>21</xdr:col>
      <xdr:colOff>103094</xdr:colOff>
      <xdr:row>17</xdr:row>
      <xdr:rowOff>114523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278355</xdr:colOff>
      <xdr:row>18</xdr:row>
      <xdr:rowOff>151728</xdr:rowOff>
    </xdr:from>
    <xdr:to>
      <xdr:col>20</xdr:col>
      <xdr:colOff>583155</xdr:colOff>
      <xdr:row>33</xdr:row>
      <xdr:rowOff>151728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295836</xdr:colOff>
      <xdr:row>35</xdr:row>
      <xdr:rowOff>4482</xdr:rowOff>
    </xdr:from>
    <xdr:to>
      <xdr:col>20</xdr:col>
      <xdr:colOff>600636</xdr:colOff>
      <xdr:row>50</xdr:row>
      <xdr:rowOff>58270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424479</xdr:colOff>
      <xdr:row>35</xdr:row>
      <xdr:rowOff>13448</xdr:rowOff>
    </xdr:from>
    <xdr:to>
      <xdr:col>29</xdr:col>
      <xdr:colOff>119679</xdr:colOff>
      <xdr:row>50</xdr:row>
      <xdr:rowOff>67236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510540</xdr:colOff>
      <xdr:row>18</xdr:row>
      <xdr:rowOff>171450</xdr:rowOff>
    </xdr:from>
    <xdr:to>
      <xdr:col>29</xdr:col>
      <xdr:colOff>205740</xdr:colOff>
      <xdr:row>33</xdr:row>
      <xdr:rowOff>171450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</xdr:colOff>
      <xdr:row>0</xdr:row>
      <xdr:rowOff>0</xdr:rowOff>
    </xdr:from>
    <xdr:to>
      <xdr:col>25</xdr:col>
      <xdr:colOff>29261</xdr:colOff>
      <xdr:row>39</xdr:row>
      <xdr:rowOff>172442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00" y="0"/>
          <a:ext cx="9752381" cy="73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167640</xdr:colOff>
      <xdr:row>21</xdr:row>
      <xdr:rowOff>160020</xdr:rowOff>
    </xdr:from>
    <xdr:to>
      <xdr:col>38</xdr:col>
      <xdr:colOff>167640</xdr:colOff>
      <xdr:row>31</xdr:row>
      <xdr:rowOff>167640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403860</xdr:colOff>
      <xdr:row>2</xdr:row>
      <xdr:rowOff>114300</xdr:rowOff>
    </xdr:from>
    <xdr:to>
      <xdr:col>38</xdr:col>
      <xdr:colOff>403860</xdr:colOff>
      <xdr:row>12</xdr:row>
      <xdr:rowOff>114300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541020</xdr:colOff>
      <xdr:row>32</xdr:row>
      <xdr:rowOff>144780</xdr:rowOff>
    </xdr:from>
    <xdr:to>
      <xdr:col>13</xdr:col>
      <xdr:colOff>541020</xdr:colOff>
      <xdr:row>42</xdr:row>
      <xdr:rowOff>167640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579120</xdr:colOff>
      <xdr:row>4</xdr:row>
      <xdr:rowOff>121920</xdr:rowOff>
    </xdr:from>
    <xdr:to>
      <xdr:col>23</xdr:col>
      <xdr:colOff>579120</xdr:colOff>
      <xdr:row>14</xdr:row>
      <xdr:rowOff>129540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289560</xdr:colOff>
      <xdr:row>18</xdr:row>
      <xdr:rowOff>175260</xdr:rowOff>
    </xdr:from>
    <xdr:to>
      <xdr:col>19</xdr:col>
      <xdr:colOff>289560</xdr:colOff>
      <xdr:row>29</xdr:row>
      <xdr:rowOff>7620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167640</xdr:colOff>
      <xdr:row>30</xdr:row>
      <xdr:rowOff>53340</xdr:rowOff>
    </xdr:from>
    <xdr:to>
      <xdr:col>20</xdr:col>
      <xdr:colOff>167640</xdr:colOff>
      <xdr:row>40</xdr:row>
      <xdr:rowOff>68580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419100</xdr:colOff>
      <xdr:row>26</xdr:row>
      <xdr:rowOff>68580</xdr:rowOff>
    </xdr:from>
    <xdr:to>
      <xdr:col>29</xdr:col>
      <xdr:colOff>419100</xdr:colOff>
      <xdr:row>36</xdr:row>
      <xdr:rowOff>76200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198120</xdr:colOff>
      <xdr:row>13</xdr:row>
      <xdr:rowOff>114300</xdr:rowOff>
    </xdr:from>
    <xdr:to>
      <xdr:col>30</xdr:col>
      <xdr:colOff>198120</xdr:colOff>
      <xdr:row>23</xdr:row>
      <xdr:rowOff>106680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114300</xdr:colOff>
      <xdr:row>1</xdr:row>
      <xdr:rowOff>0</xdr:rowOff>
    </xdr:from>
    <xdr:to>
      <xdr:col>30</xdr:col>
      <xdr:colOff>114300</xdr:colOff>
      <xdr:row>10</xdr:row>
      <xdr:rowOff>167640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0</xdr:row>
      <xdr:rowOff>175260</xdr:rowOff>
    </xdr:from>
    <xdr:to>
      <xdr:col>15</xdr:col>
      <xdr:colOff>259080</xdr:colOff>
      <xdr:row>10</xdr:row>
      <xdr:rowOff>175260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91440</xdr:colOff>
      <xdr:row>11</xdr:row>
      <xdr:rowOff>106680</xdr:rowOff>
    </xdr:from>
    <xdr:to>
      <xdr:col>17</xdr:col>
      <xdr:colOff>91440</xdr:colOff>
      <xdr:row>21</xdr:row>
      <xdr:rowOff>106680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411480</xdr:colOff>
      <xdr:row>31</xdr:row>
      <xdr:rowOff>60960</xdr:rowOff>
    </xdr:from>
    <xdr:to>
      <xdr:col>31</xdr:col>
      <xdr:colOff>411480</xdr:colOff>
      <xdr:row>41</xdr:row>
      <xdr:rowOff>83820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160020</xdr:colOff>
      <xdr:row>12</xdr:row>
      <xdr:rowOff>38100</xdr:rowOff>
    </xdr:from>
    <xdr:to>
      <xdr:col>25</xdr:col>
      <xdr:colOff>160020</xdr:colOff>
      <xdr:row>22</xdr:row>
      <xdr:rowOff>53340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342900</xdr:colOff>
      <xdr:row>22</xdr:row>
      <xdr:rowOff>91440</xdr:rowOff>
    </xdr:from>
    <xdr:to>
      <xdr:col>16</xdr:col>
      <xdr:colOff>342900</xdr:colOff>
      <xdr:row>32</xdr:row>
      <xdr:rowOff>99060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251460</xdr:colOff>
      <xdr:row>0</xdr:row>
      <xdr:rowOff>175260</xdr:rowOff>
    </xdr:from>
    <xdr:to>
      <xdr:col>26</xdr:col>
      <xdr:colOff>251460</xdr:colOff>
      <xdr:row>10</xdr:row>
      <xdr:rowOff>167640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205740</xdr:colOff>
      <xdr:row>24</xdr:row>
      <xdr:rowOff>182880</xdr:rowOff>
    </xdr:from>
    <xdr:to>
      <xdr:col>23</xdr:col>
      <xdr:colOff>205740</xdr:colOff>
      <xdr:row>35</xdr:row>
      <xdr:rowOff>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259080</xdr:colOff>
      <xdr:row>19</xdr:row>
      <xdr:rowOff>15240</xdr:rowOff>
    </xdr:from>
    <xdr:to>
      <xdr:col>32</xdr:col>
      <xdr:colOff>259080</xdr:colOff>
      <xdr:row>29</xdr:row>
      <xdr:rowOff>15240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381000</xdr:colOff>
      <xdr:row>1</xdr:row>
      <xdr:rowOff>68580</xdr:rowOff>
    </xdr:from>
    <xdr:to>
      <xdr:col>33</xdr:col>
      <xdr:colOff>381000</xdr:colOff>
      <xdr:row>11</xdr:row>
      <xdr:rowOff>53340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514895</xdr:colOff>
      <xdr:row>18</xdr:row>
      <xdr:rowOff>163286</xdr:rowOff>
    </xdr:from>
    <xdr:to>
      <xdr:col>7</xdr:col>
      <xdr:colOff>360457</xdr:colOff>
      <xdr:row>32</xdr:row>
      <xdr:rowOff>127263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E7BAE5E-D13F-4B85-9C84-3078D48BF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4495" y="3505200"/>
          <a:ext cx="4232505" cy="255477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541020</xdr:colOff>
      <xdr:row>0</xdr:row>
      <xdr:rowOff>163830</xdr:rowOff>
    </xdr:from>
    <xdr:to>
      <xdr:col>20</xdr:col>
      <xdr:colOff>236220</xdr:colOff>
      <xdr:row>15</xdr:row>
      <xdr:rowOff>163830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548640</xdr:colOff>
      <xdr:row>16</xdr:row>
      <xdr:rowOff>125730</xdr:rowOff>
    </xdr:from>
    <xdr:to>
      <xdr:col>20</xdr:col>
      <xdr:colOff>243840</xdr:colOff>
      <xdr:row>31</xdr:row>
      <xdr:rowOff>125730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32</xdr:row>
      <xdr:rowOff>87630</xdr:rowOff>
    </xdr:from>
    <xdr:to>
      <xdr:col>20</xdr:col>
      <xdr:colOff>190500</xdr:colOff>
      <xdr:row>47</xdr:row>
      <xdr:rowOff>87630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15240</xdr:colOff>
      <xdr:row>32</xdr:row>
      <xdr:rowOff>64770</xdr:rowOff>
    </xdr:from>
    <xdr:to>
      <xdr:col>28</xdr:col>
      <xdr:colOff>320040</xdr:colOff>
      <xdr:row>47</xdr:row>
      <xdr:rowOff>64770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495300</xdr:colOff>
      <xdr:row>16</xdr:row>
      <xdr:rowOff>49530</xdr:rowOff>
    </xdr:from>
    <xdr:to>
      <xdr:col>28</xdr:col>
      <xdr:colOff>190500</xdr:colOff>
      <xdr:row>31</xdr:row>
      <xdr:rowOff>49530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480060</xdr:colOff>
      <xdr:row>0</xdr:row>
      <xdr:rowOff>179070</xdr:rowOff>
    </xdr:from>
    <xdr:to>
      <xdr:col>28</xdr:col>
      <xdr:colOff>175260</xdr:colOff>
      <xdr:row>15</xdr:row>
      <xdr:rowOff>179070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81AC142-89C4-4909-A325-10405EE66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304934</xdr:colOff>
      <xdr:row>12</xdr:row>
      <xdr:rowOff>148523</xdr:rowOff>
    </xdr:from>
    <xdr:to>
      <xdr:col>18</xdr:col>
      <xdr:colOff>304933</xdr:colOff>
      <xdr:row>22</xdr:row>
      <xdr:rowOff>148523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E99D6D1-F748-4315-BCB6-A2012E3EF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197986</xdr:colOff>
      <xdr:row>21</xdr:row>
      <xdr:rowOff>54945</xdr:rowOff>
    </xdr:from>
    <xdr:to>
      <xdr:col>36</xdr:col>
      <xdr:colOff>197986</xdr:colOff>
      <xdr:row>31</xdr:row>
      <xdr:rowOff>54945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6E13A87-FAD4-4DD4-BEDE-24863149F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492091</xdr:colOff>
      <xdr:row>3</xdr:row>
      <xdr:rowOff>148523</xdr:rowOff>
    </xdr:from>
    <xdr:to>
      <xdr:col>27</xdr:col>
      <xdr:colOff>492092</xdr:colOff>
      <xdr:row>13</xdr:row>
      <xdr:rowOff>148523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498601DD-CDC0-47D4-95D9-6CD3C69C6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50933</xdr:colOff>
      <xdr:row>27</xdr:row>
      <xdr:rowOff>14839</xdr:rowOff>
    </xdr:from>
    <xdr:to>
      <xdr:col>19</xdr:col>
      <xdr:colOff>50933</xdr:colOff>
      <xdr:row>37</xdr:row>
      <xdr:rowOff>14839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C410E1C6-4AFB-45DF-93C8-52F6CB260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197986</xdr:colOff>
      <xdr:row>16</xdr:row>
      <xdr:rowOff>14839</xdr:rowOff>
    </xdr:from>
    <xdr:to>
      <xdr:col>28</xdr:col>
      <xdr:colOff>197986</xdr:colOff>
      <xdr:row>26</xdr:row>
      <xdr:rowOff>14839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3D706C30-B23B-4D1B-A6A2-13FA597D1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345039</xdr:colOff>
      <xdr:row>30</xdr:row>
      <xdr:rowOff>108418</xdr:rowOff>
    </xdr:from>
    <xdr:to>
      <xdr:col>26</xdr:col>
      <xdr:colOff>345039</xdr:colOff>
      <xdr:row>40</xdr:row>
      <xdr:rowOff>108418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5B9A8082-F31D-4104-889E-B9A2E0B17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502920</xdr:colOff>
      <xdr:row>1</xdr:row>
      <xdr:rowOff>22860</xdr:rowOff>
    </xdr:from>
    <xdr:to>
      <xdr:col>22</xdr:col>
      <xdr:colOff>608381</xdr:colOff>
      <xdr:row>40</xdr:row>
      <xdr:rowOff>87237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8120" y="205740"/>
          <a:ext cx="9752381" cy="719669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396240</xdr:colOff>
      <xdr:row>34</xdr:row>
      <xdr:rowOff>114300</xdr:rowOff>
    </xdr:from>
    <xdr:to>
      <xdr:col>23</xdr:col>
      <xdr:colOff>396240</xdr:colOff>
      <xdr:row>44</xdr:row>
      <xdr:rowOff>129540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373380</xdr:colOff>
      <xdr:row>34</xdr:row>
      <xdr:rowOff>106680</xdr:rowOff>
    </xdr:from>
    <xdr:to>
      <xdr:col>16</xdr:col>
      <xdr:colOff>373380</xdr:colOff>
      <xdr:row>44</xdr:row>
      <xdr:rowOff>121920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9D37215E-F587-4FF4-9E1B-4922E654A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533400</xdr:colOff>
      <xdr:row>12</xdr:row>
      <xdr:rowOff>76200</xdr:rowOff>
    </xdr:from>
    <xdr:to>
      <xdr:col>15</xdr:col>
      <xdr:colOff>533400</xdr:colOff>
      <xdr:row>22</xdr:row>
      <xdr:rowOff>76200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992D7A9-4E15-43B3-876A-E53AE603A5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239059</xdr:colOff>
      <xdr:row>40</xdr:row>
      <xdr:rowOff>99060</xdr:rowOff>
    </xdr:from>
    <xdr:to>
      <xdr:col>31</xdr:col>
      <xdr:colOff>239058</xdr:colOff>
      <xdr:row>50</xdr:row>
      <xdr:rowOff>129241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411E790F-AFB4-4FC5-AF43-19A4E7946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182650</xdr:colOff>
      <xdr:row>20</xdr:row>
      <xdr:rowOff>153554</xdr:rowOff>
    </xdr:from>
    <xdr:to>
      <xdr:col>25</xdr:col>
      <xdr:colOff>182649</xdr:colOff>
      <xdr:row>30</xdr:row>
      <xdr:rowOff>168795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A7812B7C-BA1E-40E3-880E-CC93D8A18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434340</xdr:colOff>
      <xdr:row>3</xdr:row>
      <xdr:rowOff>44565</xdr:rowOff>
    </xdr:from>
    <xdr:to>
      <xdr:col>30</xdr:col>
      <xdr:colOff>434341</xdr:colOff>
      <xdr:row>13</xdr:row>
      <xdr:rowOff>52185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FB856042-B870-484A-B680-A96B30A91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45720</xdr:colOff>
      <xdr:row>0</xdr:row>
      <xdr:rowOff>144780</xdr:rowOff>
    </xdr:from>
    <xdr:to>
      <xdr:col>24</xdr:col>
      <xdr:colOff>45720</xdr:colOff>
      <xdr:row>10</xdr:row>
      <xdr:rowOff>137160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25AF7F6D-81F9-4DD6-B6B8-37CC8F5DD8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129540</xdr:colOff>
      <xdr:row>23</xdr:row>
      <xdr:rowOff>0</xdr:rowOff>
    </xdr:from>
    <xdr:to>
      <xdr:col>16</xdr:col>
      <xdr:colOff>129541</xdr:colOff>
      <xdr:row>33</xdr:row>
      <xdr:rowOff>0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BCC0F7EE-AB13-466B-8B07-0C1222E03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68580</xdr:rowOff>
    </xdr:from>
    <xdr:ext cx="485714" cy="327844"/>
    <xdr:pic>
      <xdr:nvPicPr>
        <xdr:cNvPr id="2" name="Рисунок 1">
          <a:extLst>
            <a:ext uri="{FF2B5EF4-FFF2-40B4-BE49-F238E27FC236}">
              <a16:creationId xmlns:a16="http://schemas.microsoft.com/office/drawing/2014/main" id="{AC1231C1-35D9-421A-A5AB-9EB02776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" y="68580"/>
          <a:ext cx="485714" cy="312604"/>
        </a:xfrm>
        <a:prstGeom prst="rect">
          <a:avLst/>
        </a:prstGeom>
      </xdr:spPr>
    </xdr:pic>
    <xdr:clientData/>
  </xdr:oneCellAnchor>
  <xdr:oneCellAnchor>
    <xdr:from>
      <xdr:col>0</xdr:col>
      <xdr:colOff>148318</xdr:colOff>
      <xdr:row>12</xdr:row>
      <xdr:rowOff>96610</xdr:rowOff>
    </xdr:from>
    <xdr:ext cx="1569520" cy="343129"/>
    <xdr:pic>
      <xdr:nvPicPr>
        <xdr:cNvPr id="4" name="Рисунок 3">
          <a:extLst>
            <a:ext uri="{FF2B5EF4-FFF2-40B4-BE49-F238E27FC236}">
              <a16:creationId xmlns:a16="http://schemas.microsoft.com/office/drawing/2014/main" id="{E359AC13-5D61-48AB-981D-7B4C0AAD6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13347" y="2317296"/>
          <a:ext cx="1569520" cy="343129"/>
        </a:xfrm>
        <a:prstGeom prst="rect">
          <a:avLst/>
        </a:prstGeom>
      </xdr:spPr>
    </xdr:pic>
    <xdr:clientData/>
  </xdr:oneCellAnchor>
  <xdr:oneCellAnchor>
    <xdr:from>
      <xdr:col>4</xdr:col>
      <xdr:colOff>341644</xdr:colOff>
      <xdr:row>11</xdr:row>
      <xdr:rowOff>89073</xdr:rowOff>
    </xdr:from>
    <xdr:ext cx="1299716" cy="371030"/>
    <xdr:pic>
      <xdr:nvPicPr>
        <xdr:cNvPr id="5" name="Рисунок 4">
          <a:extLst>
            <a:ext uri="{FF2B5EF4-FFF2-40B4-BE49-F238E27FC236}">
              <a16:creationId xmlns:a16="http://schemas.microsoft.com/office/drawing/2014/main" id="{C69BE145-A96D-43DE-B142-AD6A0C7FE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49873" y="2124702"/>
          <a:ext cx="1299716" cy="371030"/>
        </a:xfrm>
        <a:prstGeom prst="rect">
          <a:avLst/>
        </a:prstGeom>
      </xdr:spPr>
    </xdr:pic>
    <xdr:clientData/>
  </xdr:oneCellAnchor>
  <xdr:oneCellAnchor>
    <xdr:from>
      <xdr:col>5</xdr:col>
      <xdr:colOff>46170</xdr:colOff>
      <xdr:row>1</xdr:row>
      <xdr:rowOff>0</xdr:rowOff>
    </xdr:from>
    <xdr:ext cx="426270" cy="239396"/>
    <xdr:pic>
      <xdr:nvPicPr>
        <xdr:cNvPr id="6" name="Рисунок 5">
          <a:extLst>
            <a:ext uri="{FF2B5EF4-FFF2-40B4-BE49-F238E27FC236}">
              <a16:creationId xmlns:a16="http://schemas.microsoft.com/office/drawing/2014/main" id="{CEC35338-09C6-4F75-A9C4-11B51168A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4399" y="0"/>
          <a:ext cx="426270" cy="239396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A13EF92-AD87-4D15-A578-A3A5B8570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45E176A-C19F-42E6-B423-E1A8EAB2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2277889F-BD3E-4764-B525-66F0F7E8E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AE84CE35-60BB-48E7-81DB-D29766911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251460</xdr:colOff>
      <xdr:row>8</xdr:row>
      <xdr:rowOff>175260</xdr:rowOff>
    </xdr:from>
    <xdr:to>
      <xdr:col>19</xdr:col>
      <xdr:colOff>251460</xdr:colOff>
      <xdr:row>18</xdr:row>
      <xdr:rowOff>175260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3FD83FB8-90C9-406D-A2AC-C4AA1FEA5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251460</xdr:colOff>
      <xdr:row>10</xdr:row>
      <xdr:rowOff>175260</xdr:rowOff>
    </xdr:from>
    <xdr:to>
      <xdr:col>20</xdr:col>
      <xdr:colOff>251460</xdr:colOff>
      <xdr:row>20</xdr:row>
      <xdr:rowOff>175260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738CDD3C-9CD7-4B03-A226-766E9537C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251460</xdr:colOff>
      <xdr:row>12</xdr:row>
      <xdr:rowOff>175260</xdr:rowOff>
    </xdr:from>
    <xdr:to>
      <xdr:col>21</xdr:col>
      <xdr:colOff>251461</xdr:colOff>
      <xdr:row>22</xdr:row>
      <xdr:rowOff>175260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DE5B3EFD-3543-49E3-A8C8-E83FD2A34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251460</xdr:colOff>
      <xdr:row>14</xdr:row>
      <xdr:rowOff>175260</xdr:rowOff>
    </xdr:from>
    <xdr:to>
      <xdr:col>22</xdr:col>
      <xdr:colOff>251461</xdr:colOff>
      <xdr:row>24</xdr:row>
      <xdr:rowOff>175260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EDADB45B-AD80-4E0A-BC63-065927F5F2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374431</xdr:colOff>
      <xdr:row>24</xdr:row>
      <xdr:rowOff>0</xdr:rowOff>
    </xdr:from>
    <xdr:to>
      <xdr:col>3</xdr:col>
      <xdr:colOff>611024</xdr:colOff>
      <xdr:row>25</xdr:row>
      <xdr:rowOff>9526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D6E33CB-5DE0-4F38-B5B2-610A97A54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7931" y="3093720"/>
          <a:ext cx="236593" cy="192406"/>
        </a:xfrm>
        <a:prstGeom prst="rect">
          <a:avLst/>
        </a:prstGeom>
      </xdr:spPr>
    </xdr:pic>
    <xdr:clientData/>
  </xdr:twoCellAnchor>
  <xdr:twoCellAnchor editAs="oneCell">
    <xdr:from>
      <xdr:col>26</xdr:col>
      <xdr:colOff>367553</xdr:colOff>
      <xdr:row>1</xdr:row>
      <xdr:rowOff>71718</xdr:rowOff>
    </xdr:from>
    <xdr:to>
      <xdr:col>33</xdr:col>
      <xdr:colOff>305249</xdr:colOff>
      <xdr:row>13</xdr:row>
      <xdr:rowOff>99698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2612" y="259977"/>
          <a:ext cx="5182049" cy="217950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22</xdr:col>
      <xdr:colOff>427156</xdr:colOff>
      <xdr:row>16</xdr:row>
      <xdr:rowOff>170329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9059" y="367553"/>
          <a:ext cx="4084756" cy="2680447"/>
        </a:xfrm>
        <a:prstGeom prst="rect">
          <a:avLst/>
        </a:prstGeom>
      </xdr:spPr>
    </xdr:pic>
    <xdr:clientData/>
  </xdr:twoCellAnchor>
  <xdr:twoCellAnchor editAs="oneCell">
    <xdr:from>
      <xdr:col>15</xdr:col>
      <xdr:colOff>502024</xdr:colOff>
      <xdr:row>23</xdr:row>
      <xdr:rowOff>53788</xdr:rowOff>
    </xdr:from>
    <xdr:to>
      <xdr:col>23</xdr:col>
      <xdr:colOff>273827</xdr:colOff>
      <xdr:row>38</xdr:row>
      <xdr:rowOff>130676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01483" y="4204447"/>
          <a:ext cx="4648603" cy="27663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44</xdr:row>
      <xdr:rowOff>179294</xdr:rowOff>
    </xdr:from>
    <xdr:to>
      <xdr:col>23</xdr:col>
      <xdr:colOff>299891</xdr:colOff>
      <xdr:row>60</xdr:row>
      <xdr:rowOff>170151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9059" y="8104094"/>
          <a:ext cx="4567091" cy="286852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391887</xdr:colOff>
      <xdr:row>31</xdr:row>
      <xdr:rowOff>10886</xdr:rowOff>
    </xdr:from>
    <xdr:to>
      <xdr:col>8</xdr:col>
      <xdr:colOff>105558</xdr:colOff>
      <xdr:row>40</xdr:row>
      <xdr:rowOff>69359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8CE3BE8-8EC8-43F5-9D01-CB39FD35E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487" y="5747657"/>
          <a:ext cx="5058557" cy="172398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426720</xdr:colOff>
      <xdr:row>0</xdr:row>
      <xdr:rowOff>0</xdr:rowOff>
    </xdr:from>
    <xdr:to>
      <xdr:col>22</xdr:col>
      <xdr:colOff>150119</xdr:colOff>
      <xdr:row>27</xdr:row>
      <xdr:rowOff>14275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822E621-2B45-4D78-91BE-E8292076A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2720" y="0"/>
          <a:ext cx="7038599" cy="495203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o6wi/YandexDisk/robo/flats_normaliz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Sheet1"/>
    </sheetNames>
    <sheetDataSet>
      <sheetData sheetId="0">
        <row r="31">
          <cell r="C31">
            <v>79564.388092633861</v>
          </cell>
        </row>
        <row r="32">
          <cell r="C32">
            <v>-26464.446251348592</v>
          </cell>
        </row>
        <row r="33">
          <cell r="C33">
            <v>-600.91772222425789</v>
          </cell>
        </row>
        <row r="34">
          <cell r="C34">
            <v>58582.387989630515</v>
          </cell>
        </row>
        <row r="35">
          <cell r="C35">
            <v>112754.37733067374</v>
          </cell>
        </row>
        <row r="36">
          <cell r="C36">
            <v>-24516.898548655678</v>
          </cell>
        </row>
        <row r="37">
          <cell r="C37">
            <v>-114591.52148852855</v>
          </cell>
        </row>
        <row r="38">
          <cell r="C38">
            <v>85617.506940236315</v>
          </cell>
        </row>
        <row r="39">
          <cell r="C39">
            <v>34483.164409307763</v>
          </cell>
        </row>
        <row r="40">
          <cell r="C40">
            <v>132087.53633717634</v>
          </cell>
        </row>
        <row r="41">
          <cell r="C41">
            <v>149816.1795273039</v>
          </cell>
        </row>
        <row r="42">
          <cell r="C42">
            <v>62537.953350607073</v>
          </cell>
        </row>
        <row r="43">
          <cell r="C43">
            <v>117547.77143512398</v>
          </cell>
        </row>
        <row r="44">
          <cell r="C44">
            <v>77614.36431258684</v>
          </cell>
        </row>
        <row r="45">
          <cell r="C45">
            <v>289167.28129682457</v>
          </cell>
        </row>
        <row r="46">
          <cell r="C46">
            <v>10474.572680072859</v>
          </cell>
        </row>
        <row r="47">
          <cell r="C47">
            <v>256180.67220410518</v>
          </cell>
        </row>
        <row r="48">
          <cell r="C48">
            <v>53203.703236640664</v>
          </cell>
        </row>
        <row r="49">
          <cell r="C49">
            <v>72931.642022709711</v>
          </cell>
        </row>
        <row r="50">
          <cell r="C50">
            <v>79588.272941338015</v>
          </cell>
        </row>
        <row r="51">
          <cell r="C51">
            <v>20534.539589341555</v>
          </cell>
        </row>
        <row r="52">
          <cell r="C52">
            <v>-133575.61729601212</v>
          </cell>
        </row>
        <row r="53">
          <cell r="C53">
            <v>-76484.165699293779</v>
          </cell>
        </row>
        <row r="54">
          <cell r="C54">
            <v>-31282.600949826854</v>
          </cell>
        </row>
        <row r="55">
          <cell r="C55">
            <v>-53291.327905456128</v>
          </cell>
        </row>
        <row r="56">
          <cell r="C56">
            <v>16309.238970390754</v>
          </cell>
        </row>
        <row r="57">
          <cell r="C57">
            <v>-27261.675395755912</v>
          </cell>
        </row>
        <row r="58">
          <cell r="C58">
            <v>16884.380654909939</v>
          </cell>
        </row>
        <row r="59">
          <cell r="C59">
            <v>32522.730564795376</v>
          </cell>
        </row>
        <row r="60">
          <cell r="C60">
            <v>-93817.247691441909</v>
          </cell>
        </row>
        <row r="61">
          <cell r="C61">
            <v>29267.595564327319</v>
          </cell>
        </row>
        <row r="62">
          <cell r="C62">
            <v>-8747.0016994413454</v>
          </cell>
        </row>
        <row r="63">
          <cell r="C63">
            <v>-118824.47857747338</v>
          </cell>
        </row>
        <row r="64">
          <cell r="C64">
            <v>2788.4948674894986</v>
          </cell>
        </row>
        <row r="65">
          <cell r="C65">
            <v>-39945.252376871184</v>
          </cell>
        </row>
        <row r="66">
          <cell r="C66">
            <v>-99931.42660944676</v>
          </cell>
        </row>
        <row r="67">
          <cell r="C67">
            <v>-122380.37976193006</v>
          </cell>
        </row>
        <row r="68">
          <cell r="C68">
            <v>25440.282342517748</v>
          </cell>
        </row>
        <row r="69">
          <cell r="C69">
            <v>-29121.987553153711</v>
          </cell>
        </row>
        <row r="70">
          <cell r="C70">
            <v>22537.379920816515</v>
          </cell>
        </row>
        <row r="71">
          <cell r="C71">
            <v>31340.740224543319</v>
          </cell>
        </row>
        <row r="72">
          <cell r="C72">
            <v>102521.46855380572</v>
          </cell>
        </row>
        <row r="73">
          <cell r="C73">
            <v>-101085.8818585109</v>
          </cell>
        </row>
        <row r="74">
          <cell r="C74">
            <v>128271.58276702714</v>
          </cell>
        </row>
        <row r="75">
          <cell r="C75">
            <v>-142531.63704429747</v>
          </cell>
        </row>
        <row r="76">
          <cell r="C76">
            <v>41045.946124311944</v>
          </cell>
        </row>
        <row r="77">
          <cell r="C77">
            <v>-57314.109260228317</v>
          </cell>
        </row>
        <row r="78">
          <cell r="C78">
            <v>853.60740805813111</v>
          </cell>
        </row>
        <row r="79">
          <cell r="C79">
            <v>48130.157423121971</v>
          </cell>
        </row>
        <row r="80">
          <cell r="C80">
            <v>29701.192395898513</v>
          </cell>
        </row>
        <row r="81">
          <cell r="C81">
            <v>9979.2250028274138</v>
          </cell>
        </row>
        <row r="82">
          <cell r="C82">
            <v>272888.8064083783</v>
          </cell>
        </row>
        <row r="83">
          <cell r="C83">
            <v>-9847.2688632840291</v>
          </cell>
        </row>
        <row r="84">
          <cell r="C84">
            <v>-27706.148189626518</v>
          </cell>
        </row>
        <row r="85">
          <cell r="C85">
            <v>-53558.647339856077</v>
          </cell>
        </row>
        <row r="86">
          <cell r="C86">
            <v>-14910.794181028614</v>
          </cell>
        </row>
        <row r="87">
          <cell r="C87">
            <v>-75994.295217465115</v>
          </cell>
        </row>
        <row r="88">
          <cell r="C88">
            <v>-29214.186158302415</v>
          </cell>
        </row>
        <row r="89">
          <cell r="C89">
            <v>25699.55356549623</v>
          </cell>
        </row>
        <row r="90">
          <cell r="C90">
            <v>-87238.335972201428</v>
          </cell>
        </row>
        <row r="91">
          <cell r="C91">
            <v>-93978.629721940495</v>
          </cell>
        </row>
        <row r="92">
          <cell r="C92">
            <v>-98135.670517818944</v>
          </cell>
        </row>
        <row r="93">
          <cell r="C93">
            <v>-8655.80909691751</v>
          </cell>
        </row>
        <row r="94">
          <cell r="C94">
            <v>-8588.4066889297683</v>
          </cell>
        </row>
        <row r="95">
          <cell r="C95">
            <v>811.34713158197701</v>
          </cell>
        </row>
        <row r="96">
          <cell r="C96">
            <v>36200.458420477808</v>
          </cell>
        </row>
        <row r="97">
          <cell r="C97">
            <v>-24982.411916242912</v>
          </cell>
        </row>
        <row r="98">
          <cell r="C98">
            <v>-143815.8054803173</v>
          </cell>
        </row>
        <row r="99">
          <cell r="C99">
            <v>23493.884954643785</v>
          </cell>
        </row>
        <row r="100">
          <cell r="C100">
            <v>10690.645595479873</v>
          </cell>
        </row>
        <row r="101">
          <cell r="C101">
            <v>-48158.784003660781</v>
          </cell>
        </row>
        <row r="102">
          <cell r="C102">
            <v>-23589.436595640203</v>
          </cell>
        </row>
        <row r="103">
          <cell r="C103">
            <v>93993.444221337035</v>
          </cell>
        </row>
        <row r="104">
          <cell r="C104">
            <v>75663.353763891384</v>
          </cell>
        </row>
        <row r="105">
          <cell r="C105">
            <v>-45536.986863569822</v>
          </cell>
        </row>
        <row r="106">
          <cell r="C106">
            <v>-107903.86627848877</v>
          </cell>
        </row>
        <row r="107">
          <cell r="C107">
            <v>-22267.921110209078</v>
          </cell>
        </row>
        <row r="108">
          <cell r="C108">
            <v>80144.894665230298</v>
          </cell>
        </row>
        <row r="109">
          <cell r="C109">
            <v>106511.0238454357</v>
          </cell>
        </row>
        <row r="110">
          <cell r="C110">
            <v>-11692.386734311003</v>
          </cell>
        </row>
        <row r="111">
          <cell r="C111">
            <v>-98754.783853205445</v>
          </cell>
        </row>
        <row r="112">
          <cell r="C112">
            <v>-6786.5583010638948</v>
          </cell>
        </row>
        <row r="113">
          <cell r="C113">
            <v>-29578.20892109652</v>
          </cell>
        </row>
        <row r="114">
          <cell r="C114">
            <v>-13895.888721901167</v>
          </cell>
        </row>
        <row r="115">
          <cell r="C115">
            <v>-11664.972732222464</v>
          </cell>
        </row>
        <row r="116">
          <cell r="C116">
            <v>-44519.741928272357</v>
          </cell>
        </row>
        <row r="117">
          <cell r="C117">
            <v>-17678.162255871051</v>
          </cell>
        </row>
        <row r="118">
          <cell r="C118">
            <v>-74985.460100082797</v>
          </cell>
        </row>
        <row r="119">
          <cell r="C119">
            <v>61213.053908645175</v>
          </cell>
        </row>
        <row r="120">
          <cell r="C120">
            <v>-189959.69799830057</v>
          </cell>
        </row>
        <row r="121">
          <cell r="C121">
            <v>-41872.347761857149</v>
          </cell>
        </row>
        <row r="122">
          <cell r="C122">
            <v>-1842.5165517802816</v>
          </cell>
        </row>
        <row r="123">
          <cell r="C123">
            <v>-373.71147279354045</v>
          </cell>
        </row>
        <row r="124">
          <cell r="C124">
            <v>60503.184273517632</v>
          </cell>
        </row>
        <row r="125">
          <cell r="C125">
            <v>-48158.784003660781</v>
          </cell>
        </row>
        <row r="126">
          <cell r="C126">
            <v>-2351.7495648970362</v>
          </cell>
        </row>
        <row r="127">
          <cell r="C127">
            <v>-59076.912075515516</v>
          </cell>
        </row>
        <row r="128">
          <cell r="C128">
            <v>115661.83283441269</v>
          </cell>
        </row>
        <row r="129">
          <cell r="C129">
            <v>-64600.625049245777</v>
          </cell>
        </row>
        <row r="130">
          <cell r="C130">
            <v>-54730.252744242025</v>
          </cell>
        </row>
        <row r="131">
          <cell r="C131">
            <v>11855.39648931328</v>
          </cell>
        </row>
        <row r="132">
          <cell r="C132">
            <v>-67174.812931932334</v>
          </cell>
        </row>
        <row r="133">
          <cell r="C133">
            <v>52059.757123497489</v>
          </cell>
        </row>
        <row r="134">
          <cell r="C134">
            <v>-12524.969436311978</v>
          </cell>
        </row>
        <row r="135">
          <cell r="C135">
            <v>-731.44743614445906</v>
          </cell>
        </row>
        <row r="136">
          <cell r="C136">
            <v>-32030.184206553269</v>
          </cell>
        </row>
        <row r="137">
          <cell r="C137">
            <v>68149.639298179944</v>
          </cell>
        </row>
        <row r="138">
          <cell r="C138">
            <v>-33186.741980797233</v>
          </cell>
        </row>
        <row r="139">
          <cell r="C139">
            <v>-17298.484239725338</v>
          </cell>
        </row>
        <row r="140">
          <cell r="C140">
            <v>35624.615977945097</v>
          </cell>
        </row>
        <row r="141">
          <cell r="C141">
            <v>-79232.119307093293</v>
          </cell>
        </row>
        <row r="142">
          <cell r="C142">
            <v>-21876.997720818967</v>
          </cell>
        </row>
        <row r="143">
          <cell r="C143">
            <v>-102608.09835522273</v>
          </cell>
        </row>
        <row r="144">
          <cell r="C144">
            <v>4714.6031726205838</v>
          </cell>
        </row>
        <row r="145">
          <cell r="C145">
            <v>-31849.628983246483</v>
          </cell>
        </row>
        <row r="146">
          <cell r="C146">
            <v>-40168.49417472654</v>
          </cell>
        </row>
        <row r="147">
          <cell r="C147">
            <v>22011.51989021973</v>
          </cell>
        </row>
        <row r="148">
          <cell r="C148">
            <v>-75111.014266009122</v>
          </cell>
        </row>
        <row r="149">
          <cell r="C149">
            <v>61056.515606276109</v>
          </cell>
        </row>
        <row r="150">
          <cell r="C150">
            <v>-11297.477285358938</v>
          </cell>
        </row>
        <row r="151">
          <cell r="C151">
            <v>30141.002552718564</v>
          </cell>
        </row>
        <row r="152">
          <cell r="C152">
            <v>-39695.290050993615</v>
          </cell>
        </row>
        <row r="153">
          <cell r="C153">
            <v>-12520.356633668882</v>
          </cell>
        </row>
        <row r="154">
          <cell r="C154">
            <v>-129589.3291120152</v>
          </cell>
        </row>
        <row r="155">
          <cell r="C155">
            <v>-51461.178652562085</v>
          </cell>
        </row>
        <row r="156">
          <cell r="C156">
            <v>-63389.585880505387</v>
          </cell>
        </row>
        <row r="157">
          <cell r="C157">
            <v>-48502.805746372265</v>
          </cell>
        </row>
        <row r="158">
          <cell r="C158">
            <v>-17603.427861721313</v>
          </cell>
        </row>
        <row r="159">
          <cell r="C159">
            <v>-144507.52346238637</v>
          </cell>
        </row>
        <row r="160">
          <cell r="C160">
            <v>-1171.3436202227022</v>
          </cell>
        </row>
        <row r="161">
          <cell r="C161">
            <v>-43184.958060736302</v>
          </cell>
        </row>
        <row r="162">
          <cell r="C162">
            <v>-17689.714180794457</v>
          </cell>
        </row>
        <row r="163">
          <cell r="C163">
            <v>19940.498236007814</v>
          </cell>
        </row>
        <row r="164">
          <cell r="C164">
            <v>-142215.61396893029</v>
          </cell>
        </row>
        <row r="165">
          <cell r="C165">
            <v>20793.342686242191</v>
          </cell>
        </row>
        <row r="166">
          <cell r="C166">
            <v>35010.24958098447</v>
          </cell>
        </row>
        <row r="167">
          <cell r="C167">
            <v>-14528.224885144737</v>
          </cell>
        </row>
        <row r="168">
          <cell r="C168">
            <v>29345.078378742968</v>
          </cell>
        </row>
        <row r="169">
          <cell r="C169">
            <v>-29928.131574520929</v>
          </cell>
        </row>
        <row r="170">
          <cell r="C170">
            <v>-18641.44769638608</v>
          </cell>
        </row>
        <row r="171">
          <cell r="C171">
            <v>23021.9909426698</v>
          </cell>
        </row>
        <row r="172">
          <cell r="C172">
            <v>44271.286139832344</v>
          </cell>
        </row>
        <row r="173">
          <cell r="C173">
            <v>-35923.734912595071</v>
          </cell>
        </row>
        <row r="174">
          <cell r="C174">
            <v>-24744.812269310176</v>
          </cell>
        </row>
        <row r="175">
          <cell r="C175">
            <v>2639.2925877895323</v>
          </cell>
        </row>
        <row r="176">
          <cell r="C176">
            <v>-57419.133204515558</v>
          </cell>
        </row>
        <row r="177">
          <cell r="C177">
            <v>-90183.696888439357</v>
          </cell>
        </row>
        <row r="178">
          <cell r="C178">
            <v>58533.269103656086</v>
          </cell>
        </row>
        <row r="179">
          <cell r="C179">
            <v>-60924.447038257029</v>
          </cell>
        </row>
        <row r="180">
          <cell r="C180">
            <v>-75166.341143114551</v>
          </cell>
        </row>
        <row r="181">
          <cell r="C181">
            <v>85460.153533327102</v>
          </cell>
        </row>
        <row r="182">
          <cell r="C182">
            <v>-65990.068019305123</v>
          </cell>
        </row>
        <row r="183">
          <cell r="C183">
            <v>-65264.983259784873</v>
          </cell>
        </row>
        <row r="184">
          <cell r="C184">
            <v>-57138.862222234253</v>
          </cell>
        </row>
        <row r="185">
          <cell r="C185">
            <v>-55888.080479188182</v>
          </cell>
        </row>
        <row r="186">
          <cell r="C186">
            <v>42737.028314146097</v>
          </cell>
        </row>
        <row r="187">
          <cell r="C187">
            <v>-44984.480199766753</v>
          </cell>
        </row>
        <row r="188">
          <cell r="C188">
            <v>-85769.010674333025</v>
          </cell>
        </row>
        <row r="189">
          <cell r="C189">
            <v>23653.231762334122</v>
          </cell>
        </row>
        <row r="190">
          <cell r="C190">
            <v>-75738.690883792588</v>
          </cell>
        </row>
        <row r="191">
          <cell r="C191">
            <v>26958.901179555454</v>
          </cell>
        </row>
        <row r="192">
          <cell r="C192">
            <v>-21748.867566931469</v>
          </cell>
        </row>
        <row r="193">
          <cell r="C193">
            <v>568.20870118352468</v>
          </cell>
        </row>
        <row r="194">
          <cell r="C194">
            <v>-46089.742673685192</v>
          </cell>
        </row>
        <row r="195">
          <cell r="C195">
            <v>8953.1802753736265</v>
          </cell>
        </row>
        <row r="196">
          <cell r="C196">
            <v>16460.470156731608</v>
          </cell>
        </row>
        <row r="197">
          <cell r="C197">
            <v>-153346.25384534898</v>
          </cell>
        </row>
        <row r="198">
          <cell r="C198">
            <v>102713.00460084341</v>
          </cell>
        </row>
        <row r="199">
          <cell r="C199">
            <v>-105635.02961577004</v>
          </cell>
        </row>
        <row r="200">
          <cell r="C200">
            <v>18088.095326341863</v>
          </cell>
        </row>
        <row r="201">
          <cell r="C201">
            <v>36639.754447630374</v>
          </cell>
        </row>
        <row r="202">
          <cell r="C202">
            <v>5739.2231523735682</v>
          </cell>
        </row>
        <row r="203">
          <cell r="C203">
            <v>-7931.4311953049037</v>
          </cell>
        </row>
        <row r="204">
          <cell r="C204">
            <v>-40739.819527388492</v>
          </cell>
        </row>
        <row r="205">
          <cell r="C205">
            <v>9638.3697539026034</v>
          </cell>
        </row>
        <row r="206">
          <cell r="C206">
            <v>-66696.577755040082</v>
          </cell>
        </row>
        <row r="207">
          <cell r="C207">
            <v>11459.576618889521</v>
          </cell>
        </row>
        <row r="208">
          <cell r="C208">
            <v>-11992.464714924979</v>
          </cell>
        </row>
        <row r="209">
          <cell r="C209">
            <v>-40471.432062323089</v>
          </cell>
        </row>
        <row r="210">
          <cell r="C210">
            <v>-50133.104163473123</v>
          </cell>
        </row>
        <row r="211">
          <cell r="C211">
            <v>6106.4713889942504</v>
          </cell>
        </row>
        <row r="212">
          <cell r="C212">
            <v>14679.827180686698</v>
          </cell>
        </row>
        <row r="213">
          <cell r="C213">
            <v>-24863.469090295024</v>
          </cell>
        </row>
        <row r="214">
          <cell r="C214">
            <v>21442.475711213192</v>
          </cell>
        </row>
        <row r="215">
          <cell r="C215">
            <v>2789.5394579633139</v>
          </cell>
        </row>
        <row r="216">
          <cell r="C216">
            <v>-30137.597612358048</v>
          </cell>
        </row>
        <row r="217">
          <cell r="C217">
            <v>-122055.22182561021</v>
          </cell>
        </row>
        <row r="218">
          <cell r="C218">
            <v>-51508.477846411697</v>
          </cell>
        </row>
        <row r="219">
          <cell r="C219">
            <v>-37654.112320465734</v>
          </cell>
        </row>
        <row r="220">
          <cell r="C220">
            <v>-39424.76684250409</v>
          </cell>
        </row>
        <row r="221">
          <cell r="C221">
            <v>-54968.878613067907</v>
          </cell>
        </row>
        <row r="222">
          <cell r="C222">
            <v>62200.882987256977</v>
          </cell>
        </row>
        <row r="223">
          <cell r="C223">
            <v>-29841.837215785054</v>
          </cell>
        </row>
        <row r="224">
          <cell r="C224">
            <v>-128783.20594070968</v>
          </cell>
        </row>
        <row r="225">
          <cell r="C225">
            <v>-65704.587362907187</v>
          </cell>
        </row>
        <row r="226">
          <cell r="C226">
            <v>-22133.147972624516</v>
          </cell>
        </row>
        <row r="227">
          <cell r="C227">
            <v>-3698.7534298170358</v>
          </cell>
        </row>
        <row r="228">
          <cell r="C228">
            <v>-22507.001501670282</v>
          </cell>
        </row>
        <row r="229">
          <cell r="C229">
            <v>87266.780798909254</v>
          </cell>
        </row>
        <row r="230">
          <cell r="C230">
            <v>-39660.896115038719</v>
          </cell>
        </row>
        <row r="231">
          <cell r="C231">
            <v>16732.901885937841</v>
          </cell>
        </row>
        <row r="232">
          <cell r="C232">
            <v>-40347.460788671335</v>
          </cell>
        </row>
        <row r="233">
          <cell r="C233">
            <v>-310.89694578154013</v>
          </cell>
        </row>
        <row r="234">
          <cell r="C234">
            <v>-36153.502836045343</v>
          </cell>
        </row>
        <row r="235">
          <cell r="C235">
            <v>12193.927128950367</v>
          </cell>
        </row>
        <row r="236">
          <cell r="C236">
            <v>-17939.685414414795</v>
          </cell>
        </row>
        <row r="237">
          <cell r="C237">
            <v>62514.646568811149</v>
          </cell>
        </row>
        <row r="238">
          <cell r="C238">
            <v>30934.6833119613</v>
          </cell>
        </row>
        <row r="239">
          <cell r="C239">
            <v>-58802.935647339735</v>
          </cell>
        </row>
        <row r="240">
          <cell r="C240">
            <v>108472.47345473943</v>
          </cell>
        </row>
        <row r="241">
          <cell r="C241">
            <v>81572.604898557125</v>
          </cell>
        </row>
        <row r="242">
          <cell r="C242">
            <v>-149144.32447486286</v>
          </cell>
        </row>
        <row r="243">
          <cell r="C243">
            <v>69405.790705966705</v>
          </cell>
        </row>
        <row r="244">
          <cell r="C244">
            <v>-24561.149931992404</v>
          </cell>
        </row>
        <row r="245">
          <cell r="C245">
            <v>13835.116754529939</v>
          </cell>
        </row>
        <row r="246">
          <cell r="C246">
            <v>-25687.178707079293</v>
          </cell>
        </row>
        <row r="247">
          <cell r="C247">
            <v>-75851.079800071951</v>
          </cell>
        </row>
        <row r="248">
          <cell r="C248">
            <v>-14269.434273033054</v>
          </cell>
        </row>
        <row r="249">
          <cell r="C249">
            <v>38578.443582924927</v>
          </cell>
        </row>
        <row r="250">
          <cell r="C250">
            <v>-80395.910398191889</v>
          </cell>
        </row>
        <row r="251">
          <cell r="C251">
            <v>10288.202474144346</v>
          </cell>
        </row>
        <row r="252">
          <cell r="C252">
            <v>-80281.489425309905</v>
          </cell>
        </row>
        <row r="253">
          <cell r="C253">
            <v>37811.507357077353</v>
          </cell>
        </row>
        <row r="254">
          <cell r="C254">
            <v>-80951.452372328669</v>
          </cell>
        </row>
        <row r="255">
          <cell r="C255">
            <v>-15937.878880515054</v>
          </cell>
        </row>
        <row r="256">
          <cell r="C256">
            <v>-28569.918866278429</v>
          </cell>
        </row>
        <row r="257">
          <cell r="C257">
            <v>-6064.3606506364304</v>
          </cell>
        </row>
        <row r="258">
          <cell r="C258">
            <v>-36390.09607689915</v>
          </cell>
        </row>
        <row r="259">
          <cell r="C259">
            <v>48964.360406480875</v>
          </cell>
        </row>
        <row r="260">
          <cell r="C260">
            <v>-40277.939295935823</v>
          </cell>
        </row>
        <row r="261">
          <cell r="C261">
            <v>37827.75444731192</v>
          </cell>
        </row>
        <row r="262">
          <cell r="C262">
            <v>-54778.995692485769</v>
          </cell>
        </row>
        <row r="263">
          <cell r="C263">
            <v>-2380.6797340828925</v>
          </cell>
        </row>
        <row r="264">
          <cell r="C264">
            <v>46296.461884064309</v>
          </cell>
        </row>
        <row r="265">
          <cell r="C265">
            <v>62390.530006592162</v>
          </cell>
        </row>
        <row r="266">
          <cell r="C266">
            <v>-16190.355385616596</v>
          </cell>
        </row>
        <row r="267">
          <cell r="C267">
            <v>-300.75300122075714</v>
          </cell>
        </row>
        <row r="268">
          <cell r="C268">
            <v>-3249.1826925993664</v>
          </cell>
        </row>
        <row r="269">
          <cell r="C269">
            <v>16562.255429215846</v>
          </cell>
        </row>
        <row r="270">
          <cell r="C270">
            <v>-63630.473572897579</v>
          </cell>
        </row>
        <row r="271">
          <cell r="C271">
            <v>-48172.334139162151</v>
          </cell>
        </row>
        <row r="272">
          <cell r="C272">
            <v>29188.61142551864</v>
          </cell>
        </row>
        <row r="273">
          <cell r="C273">
            <v>4941.5968638398917</v>
          </cell>
        </row>
        <row r="274">
          <cell r="C274">
            <v>-128129.65142702864</v>
          </cell>
        </row>
        <row r="275">
          <cell r="C275">
            <v>-37162.627102391212</v>
          </cell>
        </row>
        <row r="276">
          <cell r="C276">
            <v>99993.472570653947</v>
          </cell>
        </row>
        <row r="277">
          <cell r="C277">
            <v>103386.18982316949</v>
          </cell>
        </row>
        <row r="278">
          <cell r="C278">
            <v>-39105.544140452228</v>
          </cell>
        </row>
        <row r="279">
          <cell r="C279">
            <v>-28851.832077054307</v>
          </cell>
        </row>
        <row r="280">
          <cell r="C280">
            <v>-21651.361513132229</v>
          </cell>
        </row>
        <row r="281">
          <cell r="C281">
            <v>-39280.807887003903</v>
          </cell>
        </row>
        <row r="282">
          <cell r="C282">
            <v>-29929.558772688004</v>
          </cell>
        </row>
        <row r="283">
          <cell r="C283">
            <v>-75932.033776343567</v>
          </cell>
        </row>
        <row r="284">
          <cell r="C284">
            <v>-10138.408541252487</v>
          </cell>
        </row>
        <row r="285">
          <cell r="C285">
            <v>-18242.255391829647</v>
          </cell>
        </row>
        <row r="286">
          <cell r="C286">
            <v>-48586.949080054881</v>
          </cell>
        </row>
        <row r="287">
          <cell r="C287">
            <v>30774.157495249645</v>
          </cell>
        </row>
        <row r="288">
          <cell r="C288">
            <v>105720.20738933358</v>
          </cell>
        </row>
        <row r="289">
          <cell r="C289">
            <v>-33373.404332873877</v>
          </cell>
        </row>
        <row r="290">
          <cell r="C290">
            <v>58031.269050777715</v>
          </cell>
        </row>
        <row r="291">
          <cell r="C291">
            <v>-79889.35051350022</v>
          </cell>
        </row>
        <row r="292">
          <cell r="C292">
            <v>70652.571381639224</v>
          </cell>
        </row>
        <row r="293">
          <cell r="C293">
            <v>54416.10296957189</v>
          </cell>
        </row>
        <row r="294">
          <cell r="C294">
            <v>2471.0563272983418</v>
          </cell>
        </row>
        <row r="295">
          <cell r="C295">
            <v>-5270.0593623060267</v>
          </cell>
        </row>
        <row r="296">
          <cell r="C296">
            <v>734.51137758692494</v>
          </cell>
        </row>
        <row r="297">
          <cell r="C297">
            <v>25626.613981501199</v>
          </cell>
        </row>
        <row r="298">
          <cell r="C298">
            <v>-33070.811850257742</v>
          </cell>
        </row>
        <row r="299">
          <cell r="C299">
            <v>14997.191841711523</v>
          </cell>
        </row>
        <row r="300">
          <cell r="C300">
            <v>-30604.592349086888</v>
          </cell>
        </row>
        <row r="301">
          <cell r="C301">
            <v>25094.064270559815</v>
          </cell>
        </row>
        <row r="302">
          <cell r="C302">
            <v>-27712.045263317355</v>
          </cell>
        </row>
        <row r="303">
          <cell r="C303">
            <v>-23883.882609116787</v>
          </cell>
        </row>
        <row r="304">
          <cell r="C304">
            <v>32741.308346387872</v>
          </cell>
        </row>
        <row r="305">
          <cell r="C305">
            <v>23800.212751208281</v>
          </cell>
        </row>
        <row r="306">
          <cell r="C306">
            <v>-26281.070907751564</v>
          </cell>
        </row>
        <row r="307">
          <cell r="C307">
            <v>-44340.961168758571</v>
          </cell>
        </row>
        <row r="308">
          <cell r="C308">
            <v>-18168.893672884034</v>
          </cell>
        </row>
        <row r="309">
          <cell r="C309">
            <v>96138.11631640821</v>
          </cell>
        </row>
        <row r="310">
          <cell r="C310">
            <v>-19956.718087246525</v>
          </cell>
        </row>
        <row r="311">
          <cell r="C311">
            <v>62490.821336561523</v>
          </cell>
        </row>
        <row r="312">
          <cell r="C312">
            <v>70171.423771079921</v>
          </cell>
        </row>
        <row r="313">
          <cell r="C313">
            <v>-16822.450089368213</v>
          </cell>
        </row>
        <row r="314">
          <cell r="C314">
            <v>-1214.9197105882922</v>
          </cell>
        </row>
        <row r="315">
          <cell r="C315">
            <v>5627.8533559467178</v>
          </cell>
        </row>
        <row r="316">
          <cell r="C316">
            <v>61139.994969011808</v>
          </cell>
        </row>
        <row r="317">
          <cell r="C317">
            <v>55884.097356166283</v>
          </cell>
        </row>
        <row r="318">
          <cell r="C318">
            <v>90576.947415301751</v>
          </cell>
        </row>
        <row r="319">
          <cell r="C319">
            <v>101225.6472636431</v>
          </cell>
        </row>
        <row r="320">
          <cell r="C320">
            <v>26878.867921369441</v>
          </cell>
        </row>
        <row r="321">
          <cell r="C321">
            <v>-10866.379740164557</v>
          </cell>
        </row>
        <row r="322">
          <cell r="C322">
            <v>-32780.757956004527</v>
          </cell>
        </row>
        <row r="323">
          <cell r="C323">
            <v>-54646.202020943107</v>
          </cell>
        </row>
        <row r="324">
          <cell r="C324">
            <v>66973.114182801568</v>
          </cell>
        </row>
        <row r="325">
          <cell r="C325">
            <v>3148.9259367948398</v>
          </cell>
        </row>
        <row r="326">
          <cell r="C326">
            <v>-14034.108657976147</v>
          </cell>
        </row>
        <row r="327">
          <cell r="C327">
            <v>102710.22785771801</v>
          </cell>
        </row>
        <row r="328">
          <cell r="C328">
            <v>86175.700289707864</v>
          </cell>
        </row>
        <row r="329">
          <cell r="C329">
            <v>37656.866765300685</v>
          </cell>
        </row>
        <row r="330">
          <cell r="C330">
            <v>-75994.690717903344</v>
          </cell>
        </row>
        <row r="331">
          <cell r="C331">
            <v>17451.070547360519</v>
          </cell>
        </row>
        <row r="332">
          <cell r="C332">
            <v>-5322.6495730693568</v>
          </cell>
        </row>
        <row r="333">
          <cell r="C333">
            <v>-28931.019425722538</v>
          </cell>
        </row>
        <row r="334">
          <cell r="C334">
            <v>-99335.454247702262</v>
          </cell>
        </row>
        <row r="335">
          <cell r="C335">
            <v>41671.036585868394</v>
          </cell>
        </row>
        <row r="336">
          <cell r="C336">
            <v>-74249.098199275264</v>
          </cell>
        </row>
        <row r="337">
          <cell r="C337">
            <v>-8450.100769670622</v>
          </cell>
        </row>
        <row r="338">
          <cell r="C338">
            <v>11162.380043867102</v>
          </cell>
        </row>
        <row r="339">
          <cell r="C339">
            <v>-25013.5183684082</v>
          </cell>
        </row>
        <row r="340">
          <cell r="C340">
            <v>50814.765691985958</v>
          </cell>
        </row>
        <row r="341">
          <cell r="C341">
            <v>38160.599134467717</v>
          </cell>
        </row>
        <row r="342">
          <cell r="C342">
            <v>-15113.281490870635</v>
          </cell>
        </row>
        <row r="343">
          <cell r="C343">
            <v>-25685.699480590003</v>
          </cell>
        </row>
        <row r="344">
          <cell r="C344">
            <v>82519.115723857656</v>
          </cell>
        </row>
        <row r="345">
          <cell r="C345">
            <v>29563.844520246319</v>
          </cell>
        </row>
        <row r="346">
          <cell r="C346">
            <v>-13071.22982597677</v>
          </cell>
        </row>
        <row r="347">
          <cell r="C347">
            <v>36107.318848606024</v>
          </cell>
        </row>
        <row r="348">
          <cell r="C348">
            <v>-22435.447787392361</v>
          </cell>
        </row>
        <row r="349">
          <cell r="C349">
            <v>-40696.361679660156</v>
          </cell>
        </row>
        <row r="350">
          <cell r="C350">
            <v>101228.4807549782</v>
          </cell>
        </row>
        <row r="351">
          <cell r="C351">
            <v>68279.537431036064</v>
          </cell>
        </row>
        <row r="352">
          <cell r="C352">
            <v>69981.131144135492</v>
          </cell>
        </row>
        <row r="353">
          <cell r="C353">
            <v>123309.14349841751</v>
          </cell>
        </row>
        <row r="354">
          <cell r="C354">
            <v>149038.62442509364</v>
          </cell>
        </row>
        <row r="355">
          <cell r="C355">
            <v>-35098.323014087568</v>
          </cell>
        </row>
        <row r="356">
          <cell r="C356">
            <v>35657.501451845514</v>
          </cell>
        </row>
        <row r="357">
          <cell r="C357">
            <v>35099.136133449909</v>
          </cell>
        </row>
        <row r="358">
          <cell r="C358">
            <v>-101225.5052213092</v>
          </cell>
        </row>
        <row r="359">
          <cell r="C359">
            <v>159002.25634660071</v>
          </cell>
        </row>
        <row r="360">
          <cell r="C360">
            <v>160639.58749682584</v>
          </cell>
        </row>
        <row r="361">
          <cell r="C361">
            <v>-81772.320971779409</v>
          </cell>
        </row>
        <row r="362">
          <cell r="C362">
            <v>39157.171620778681</v>
          </cell>
        </row>
        <row r="363">
          <cell r="C363">
            <v>155218.25153875642</v>
          </cell>
        </row>
        <row r="364">
          <cell r="C364">
            <v>-127491.4811017302</v>
          </cell>
        </row>
        <row r="365">
          <cell r="C365">
            <v>243230.51700728573</v>
          </cell>
        </row>
        <row r="366">
          <cell r="C366">
            <v>136270.97743990296</v>
          </cell>
        </row>
        <row r="367">
          <cell r="C367">
            <v>49561.533628616598</v>
          </cell>
        </row>
        <row r="368">
          <cell r="C368">
            <v>43666.134147632925</v>
          </cell>
        </row>
        <row r="369">
          <cell r="C369">
            <v>64003.74233031529</v>
          </cell>
        </row>
        <row r="370">
          <cell r="C370">
            <v>110987.4471832519</v>
          </cell>
        </row>
        <row r="371">
          <cell r="C371">
            <v>-17734.682598105341</v>
          </cell>
        </row>
        <row r="372">
          <cell r="C372">
            <v>-63075.000842914829</v>
          </cell>
        </row>
        <row r="373">
          <cell r="C373">
            <v>40173.054740459658</v>
          </cell>
        </row>
        <row r="374">
          <cell r="C374">
            <v>-101322.73189506121</v>
          </cell>
        </row>
        <row r="375">
          <cell r="C375">
            <v>-77002.204955521214</v>
          </cell>
        </row>
        <row r="376">
          <cell r="C376">
            <v>12667.892269514879</v>
          </cell>
        </row>
        <row r="377">
          <cell r="C377">
            <v>-160655.67699903846</v>
          </cell>
        </row>
        <row r="378">
          <cell r="C378">
            <v>148286.7844006829</v>
          </cell>
        </row>
        <row r="379">
          <cell r="C379">
            <v>-46020.832549361134</v>
          </cell>
        </row>
        <row r="380">
          <cell r="C380">
            <v>-24379.517237421329</v>
          </cell>
        </row>
        <row r="381">
          <cell r="C381">
            <v>-30543.923114311183</v>
          </cell>
        </row>
        <row r="382">
          <cell r="C382">
            <v>-40232.042683516513</v>
          </cell>
        </row>
        <row r="383">
          <cell r="C383">
            <v>-19756.45119374647</v>
          </cell>
        </row>
        <row r="384">
          <cell r="C384">
            <v>-30325.183448037656</v>
          </cell>
        </row>
        <row r="385">
          <cell r="C385">
            <v>-5405.2236633810098</v>
          </cell>
        </row>
        <row r="386">
          <cell r="C386">
            <v>-22821.436164633895</v>
          </cell>
        </row>
        <row r="387">
          <cell r="C387">
            <v>-37873.337137203547</v>
          </cell>
        </row>
        <row r="388">
          <cell r="C388">
            <v>-10649.451781284704</v>
          </cell>
        </row>
        <row r="389">
          <cell r="C389">
            <v>2281.4044736875803</v>
          </cell>
        </row>
        <row r="390">
          <cell r="C390">
            <v>-9760.7044483920909</v>
          </cell>
        </row>
        <row r="391">
          <cell r="C391">
            <v>-103458.76321444311</v>
          </cell>
        </row>
        <row r="392">
          <cell r="C392">
            <v>57.796150066773407</v>
          </cell>
        </row>
        <row r="393">
          <cell r="C393">
            <v>-19610.621400378644</v>
          </cell>
        </row>
        <row r="394">
          <cell r="C394">
            <v>9973.3381627814961</v>
          </cell>
        </row>
        <row r="395">
          <cell r="C395">
            <v>-40053.248634510965</v>
          </cell>
        </row>
        <row r="396">
          <cell r="C396">
            <v>-17429.160884187091</v>
          </cell>
        </row>
        <row r="397">
          <cell r="C397">
            <v>-55134.550160783052</v>
          </cell>
        </row>
        <row r="398">
          <cell r="C398">
            <v>-31479.733095286938</v>
          </cell>
        </row>
        <row r="399">
          <cell r="C399">
            <v>22723.829932225286</v>
          </cell>
        </row>
        <row r="400">
          <cell r="C400">
            <v>-23919.020064656273</v>
          </cell>
        </row>
        <row r="401">
          <cell r="C401">
            <v>851.56966376211494</v>
          </cell>
        </row>
        <row r="402">
          <cell r="C402">
            <v>-28630.330744255276</v>
          </cell>
        </row>
        <row r="403">
          <cell r="C403">
            <v>31339.406891210005</v>
          </cell>
        </row>
        <row r="404">
          <cell r="C404">
            <v>16884.457119656727</v>
          </cell>
        </row>
        <row r="405">
          <cell r="C405">
            <v>51460.706891965121</v>
          </cell>
        </row>
        <row r="406">
          <cell r="C406">
            <v>94862.616112878546</v>
          </cell>
        </row>
        <row r="407">
          <cell r="C407">
            <v>272887.75878933072</v>
          </cell>
        </row>
        <row r="408">
          <cell r="C408">
            <v>-106170.62762122281</v>
          </cell>
        </row>
        <row r="409">
          <cell r="C409">
            <v>-417.37727830576478</v>
          </cell>
        </row>
        <row r="410">
          <cell r="C410">
            <v>851.1043033702299</v>
          </cell>
        </row>
        <row r="411">
          <cell r="C411">
            <v>260984.0445036164</v>
          </cell>
        </row>
        <row r="412">
          <cell r="C412">
            <v>272888.8064083783</v>
          </cell>
        </row>
        <row r="413">
          <cell r="C413">
            <v>81203.440835183777</v>
          </cell>
        </row>
        <row r="414">
          <cell r="C414">
            <v>99894.587825384573</v>
          </cell>
        </row>
        <row r="415">
          <cell r="C415">
            <v>59849.116947249975</v>
          </cell>
        </row>
        <row r="416">
          <cell r="C416">
            <v>40627.594916003116</v>
          </cell>
        </row>
        <row r="417">
          <cell r="C417">
            <v>52513.208965120139</v>
          </cell>
        </row>
      </sheetData>
      <sheetData sheetId="1">
        <row r="2">
          <cell r="A2">
            <v>0.1153846153846154</v>
          </cell>
          <cell r="B2">
            <v>1</v>
          </cell>
          <cell r="C2">
            <v>0.66666666666666663</v>
          </cell>
          <cell r="D2">
            <v>1</v>
          </cell>
          <cell r="E2">
            <v>0.625</v>
          </cell>
          <cell r="F2">
            <v>0.76190476190476186</v>
          </cell>
          <cell r="G2">
            <v>1</v>
          </cell>
        </row>
        <row r="3">
          <cell r="A3">
            <v>7.6923076923076927E-2</v>
          </cell>
          <cell r="B3">
            <v>0.29629629629629628</v>
          </cell>
          <cell r="C3">
            <v>0</v>
          </cell>
          <cell r="D3">
            <v>0.20454545454545461</v>
          </cell>
          <cell r="E3">
            <v>0.5</v>
          </cell>
          <cell r="F3">
            <v>0.80952380952380953</v>
          </cell>
          <cell r="G3">
            <v>0.20275299312605269</v>
          </cell>
        </row>
        <row r="4">
          <cell r="A4">
            <v>0</v>
          </cell>
          <cell r="B4">
            <v>0.81481481481481477</v>
          </cell>
          <cell r="C4">
            <v>0.33333333333333331</v>
          </cell>
          <cell r="D4">
            <v>0.90909090909090906</v>
          </cell>
          <cell r="E4">
            <v>0.75</v>
          </cell>
          <cell r="F4">
            <v>0.23809523809523811</v>
          </cell>
          <cell r="G4">
            <v>0.90818045249692725</v>
          </cell>
        </row>
        <row r="5">
          <cell r="A5">
            <v>0</v>
          </cell>
          <cell r="B5">
            <v>0.1851851851851852</v>
          </cell>
          <cell r="C5">
            <v>1</v>
          </cell>
          <cell r="D5">
            <v>2.2727272727272731E-2</v>
          </cell>
          <cell r="E5">
            <v>0.875</v>
          </cell>
          <cell r="F5">
            <v>0.2857142857142857</v>
          </cell>
          <cell r="G5">
            <v>2.2482587517640099E-2</v>
          </cell>
        </row>
        <row r="6">
          <cell r="A6">
            <v>0.19230769230769229</v>
          </cell>
          <cell r="B6">
            <v>0.48148148148148151</v>
          </cell>
          <cell r="C6">
            <v>0.66666666666666663</v>
          </cell>
          <cell r="D6">
            <v>0.61363636363636365</v>
          </cell>
          <cell r="E6">
            <v>0.75</v>
          </cell>
          <cell r="F6">
            <v>0.42857142857142849</v>
          </cell>
          <cell r="G6">
            <v>0.61102449128237812</v>
          </cell>
        </row>
        <row r="7">
          <cell r="A7">
            <v>0.5</v>
          </cell>
          <cell r="B7">
            <v>0.70370370370370372</v>
          </cell>
          <cell r="C7">
            <v>0.33333333333333331</v>
          </cell>
          <cell r="D7">
            <v>0.70454545454545459</v>
          </cell>
          <cell r="E7">
            <v>0.75</v>
          </cell>
          <cell r="F7">
            <v>0.23809523809523811</v>
          </cell>
          <cell r="G7">
            <v>0.70225224199936265</v>
          </cell>
        </row>
        <row r="8">
          <cell r="A8">
            <v>0.26923076923076922</v>
          </cell>
          <cell r="B8">
            <v>0.48148148148148151</v>
          </cell>
          <cell r="C8">
            <v>0.66666666666666663</v>
          </cell>
          <cell r="D8">
            <v>0.86363636363636365</v>
          </cell>
          <cell r="E8">
            <v>0.5</v>
          </cell>
          <cell r="F8">
            <v>9.5238095238095233E-2</v>
          </cell>
          <cell r="G8">
            <v>0.86233896298993951</v>
          </cell>
        </row>
        <row r="9">
          <cell r="A9">
            <v>0.53846153846153844</v>
          </cell>
          <cell r="B9">
            <v>0.96296296296296291</v>
          </cell>
          <cell r="C9">
            <v>0.66666666666666663</v>
          </cell>
          <cell r="D9">
            <v>0.65909090909090906</v>
          </cell>
          <cell r="E9">
            <v>0.5</v>
          </cell>
          <cell r="F9">
            <v>0.5714285714285714</v>
          </cell>
          <cell r="G9">
            <v>0.6566156052260208</v>
          </cell>
        </row>
        <row r="10">
          <cell r="A10">
            <v>0.80769230769230771</v>
          </cell>
          <cell r="B10">
            <v>0.70370370370370372</v>
          </cell>
          <cell r="C10">
            <v>0</v>
          </cell>
          <cell r="D10">
            <v>0.97727272727272729</v>
          </cell>
          <cell r="E10">
            <v>0.75</v>
          </cell>
          <cell r="F10">
            <v>0.42857142857142849</v>
          </cell>
          <cell r="G10">
            <v>0.97702804206309468</v>
          </cell>
        </row>
        <row r="11">
          <cell r="A11">
            <v>0.38461538461538458</v>
          </cell>
          <cell r="B11">
            <v>0.51851851851851849</v>
          </cell>
          <cell r="C11">
            <v>0.66666666666666663</v>
          </cell>
          <cell r="D11">
            <v>0.56818181818181823</v>
          </cell>
          <cell r="E11">
            <v>0.5</v>
          </cell>
          <cell r="F11">
            <v>0.90476190476190477</v>
          </cell>
          <cell r="G11">
            <v>0.5654789001684345</v>
          </cell>
        </row>
        <row r="12">
          <cell r="A12">
            <v>0.15384615384615391</v>
          </cell>
          <cell r="B12">
            <v>0.14814814814814811</v>
          </cell>
          <cell r="C12">
            <v>0.33333333333333331</v>
          </cell>
          <cell r="D12">
            <v>0.95454545454545459</v>
          </cell>
          <cell r="E12">
            <v>0.75</v>
          </cell>
          <cell r="F12">
            <v>0.19047619047619049</v>
          </cell>
          <cell r="G12">
            <v>0.95406746483361404</v>
          </cell>
        </row>
        <row r="13">
          <cell r="A13">
            <v>0.5</v>
          </cell>
          <cell r="B13">
            <v>0.66666666666666663</v>
          </cell>
          <cell r="C13">
            <v>0.33333333333333331</v>
          </cell>
          <cell r="D13">
            <v>0.84090909090909094</v>
          </cell>
          <cell r="E13">
            <v>0.75</v>
          </cell>
          <cell r="F13">
            <v>0.23809523809523811</v>
          </cell>
          <cell r="G13">
            <v>0.83943528929758271</v>
          </cell>
        </row>
        <row r="14">
          <cell r="A14">
            <v>0.96153846153846156</v>
          </cell>
          <cell r="B14">
            <v>0.85185185185185186</v>
          </cell>
          <cell r="C14">
            <v>0.33333333333333331</v>
          </cell>
          <cell r="D14">
            <v>0.84090909090909094</v>
          </cell>
          <cell r="E14">
            <v>0.625</v>
          </cell>
          <cell r="F14">
            <v>0.2857142857142857</v>
          </cell>
          <cell r="G14">
            <v>0.83943528929758271</v>
          </cell>
        </row>
        <row r="15">
          <cell r="A15">
            <v>0.38461538461538458</v>
          </cell>
          <cell r="B15">
            <v>0.51851851851851849</v>
          </cell>
          <cell r="C15">
            <v>0.66666666666666663</v>
          </cell>
          <cell r="D15">
            <v>0.54545454545454541</v>
          </cell>
          <cell r="E15">
            <v>0.625</v>
          </cell>
          <cell r="F15">
            <v>0.2857142857142857</v>
          </cell>
          <cell r="G15">
            <v>0.54272317567259976</v>
          </cell>
        </row>
        <row r="16">
          <cell r="A16">
            <v>0.69230769230769229</v>
          </cell>
          <cell r="B16">
            <v>0.62962962962962965</v>
          </cell>
          <cell r="C16">
            <v>0.33333333333333331</v>
          </cell>
          <cell r="D16">
            <v>1</v>
          </cell>
          <cell r="E16">
            <v>0.875</v>
          </cell>
          <cell r="F16">
            <v>0.19047619047619049</v>
          </cell>
          <cell r="G16">
            <v>1</v>
          </cell>
        </row>
        <row r="17">
          <cell r="A17">
            <v>0.26923076923076922</v>
          </cell>
          <cell r="B17">
            <v>0.77777777777777779</v>
          </cell>
          <cell r="C17">
            <v>0.66666666666666663</v>
          </cell>
          <cell r="D17">
            <v>0.63636363636363635</v>
          </cell>
          <cell r="E17">
            <v>0.875</v>
          </cell>
          <cell r="F17">
            <v>0.38095238095238088</v>
          </cell>
          <cell r="G17">
            <v>0.63381435790048712</v>
          </cell>
        </row>
        <row r="18">
          <cell r="A18">
            <v>3.8461538461538457E-2</v>
          </cell>
          <cell r="B18">
            <v>0.29629629629629628</v>
          </cell>
          <cell r="C18">
            <v>0.33333333333333331</v>
          </cell>
          <cell r="D18">
            <v>9.0909090909090912E-2</v>
          </cell>
          <cell r="E18">
            <v>0.875</v>
          </cell>
          <cell r="F18">
            <v>0.76190476190476186</v>
          </cell>
          <cell r="G18">
            <v>8.999863431510903E-2</v>
          </cell>
        </row>
        <row r="19">
          <cell r="A19">
            <v>0.38461538461538458</v>
          </cell>
          <cell r="B19">
            <v>0.29629629629629628</v>
          </cell>
          <cell r="C19">
            <v>0.66666666666666663</v>
          </cell>
          <cell r="D19">
            <v>0.1136363636363636</v>
          </cell>
          <cell r="E19">
            <v>0.75</v>
          </cell>
          <cell r="F19">
            <v>0.47619047619047622</v>
          </cell>
          <cell r="G19">
            <v>0.11252674466244821</v>
          </cell>
        </row>
        <row r="20">
          <cell r="A20">
            <v>0.42307692307692307</v>
          </cell>
          <cell r="B20">
            <v>0.88888888888888884</v>
          </cell>
          <cell r="C20">
            <v>0.66666666666666663</v>
          </cell>
          <cell r="D20">
            <v>0.97727272727272729</v>
          </cell>
          <cell r="E20">
            <v>0.75</v>
          </cell>
          <cell r="F20">
            <v>0.33333333333333331</v>
          </cell>
          <cell r="G20">
            <v>0.97702804206309468</v>
          </cell>
        </row>
        <row r="21">
          <cell r="A21">
            <v>1</v>
          </cell>
          <cell r="B21">
            <v>0.96296296296296291</v>
          </cell>
          <cell r="C21">
            <v>0.66666666666666663</v>
          </cell>
          <cell r="D21">
            <v>0.65909090909090906</v>
          </cell>
          <cell r="E21">
            <v>0.5</v>
          </cell>
          <cell r="F21">
            <v>0.5714285714285714</v>
          </cell>
          <cell r="G21">
            <v>0.6566156052260208</v>
          </cell>
        </row>
        <row r="22">
          <cell r="A22">
            <v>0.34615384615384609</v>
          </cell>
          <cell r="B22">
            <v>0.51851851851851849</v>
          </cell>
          <cell r="C22">
            <v>0.33333333333333331</v>
          </cell>
          <cell r="D22">
            <v>0.79545454545454541</v>
          </cell>
          <cell r="E22">
            <v>0.375</v>
          </cell>
          <cell r="F22">
            <v>0.5714285714285714</v>
          </cell>
          <cell r="G22">
            <v>0.7936620840351436</v>
          </cell>
        </row>
        <row r="23">
          <cell r="A23">
            <v>0.65384615384615385</v>
          </cell>
          <cell r="B23">
            <v>0.66666666666666663</v>
          </cell>
          <cell r="C23">
            <v>0</v>
          </cell>
          <cell r="D23">
            <v>0.84090909090909094</v>
          </cell>
          <cell r="E23">
            <v>0.5</v>
          </cell>
          <cell r="F23">
            <v>0.19047619047619049</v>
          </cell>
          <cell r="G23">
            <v>0.83943528929758271</v>
          </cell>
        </row>
        <row r="24">
          <cell r="A24">
            <v>0.34615384615384609</v>
          </cell>
          <cell r="B24">
            <v>0.59259259259259256</v>
          </cell>
          <cell r="C24">
            <v>0.66666666666666663</v>
          </cell>
          <cell r="D24">
            <v>1</v>
          </cell>
          <cell r="E24">
            <v>0.75</v>
          </cell>
          <cell r="F24">
            <v>0.38095238095238088</v>
          </cell>
          <cell r="G24">
            <v>1</v>
          </cell>
        </row>
        <row r="25">
          <cell r="A25">
            <v>0.26923076923076922</v>
          </cell>
          <cell r="B25">
            <v>0.48148148148148151</v>
          </cell>
          <cell r="C25">
            <v>0</v>
          </cell>
          <cell r="D25">
            <v>0.47727272727272729</v>
          </cell>
          <cell r="E25">
            <v>0.375</v>
          </cell>
          <cell r="F25">
            <v>0.14285714285714279</v>
          </cell>
          <cell r="G25">
            <v>0.47452428642964439</v>
          </cell>
        </row>
        <row r="26">
          <cell r="A26">
            <v>0.38461538461538458</v>
          </cell>
          <cell r="B26">
            <v>0.66666666666666663</v>
          </cell>
          <cell r="C26">
            <v>0</v>
          </cell>
          <cell r="D26">
            <v>0.38636363636363641</v>
          </cell>
          <cell r="E26">
            <v>0.5</v>
          </cell>
          <cell r="F26">
            <v>0.23809523809523811</v>
          </cell>
          <cell r="G26">
            <v>0.38375176400965078</v>
          </cell>
        </row>
        <row r="27">
          <cell r="A27">
            <v>0</v>
          </cell>
          <cell r="B27">
            <v>0.22222222222222221</v>
          </cell>
          <cell r="C27">
            <v>0.66666666666666663</v>
          </cell>
          <cell r="D27">
            <v>0.45454545454545447</v>
          </cell>
          <cell r="E27">
            <v>0.625</v>
          </cell>
          <cell r="F27">
            <v>0.14285714285714279</v>
          </cell>
          <cell r="G27">
            <v>0.45181408476350893</v>
          </cell>
        </row>
        <row r="28">
          <cell r="A28">
            <v>0</v>
          </cell>
          <cell r="B28">
            <v>0.37037037037037029</v>
          </cell>
          <cell r="C28">
            <v>1</v>
          </cell>
          <cell r="D28">
            <v>0.22727272727272729</v>
          </cell>
          <cell r="E28">
            <v>0.625</v>
          </cell>
          <cell r="F28">
            <v>4.7619047619047623E-2</v>
          </cell>
          <cell r="G28">
            <v>0.22533800701051579</v>
          </cell>
        </row>
        <row r="29">
          <cell r="A29">
            <v>0.30769230769230771</v>
          </cell>
          <cell r="B29">
            <v>0.48148148148148151</v>
          </cell>
          <cell r="C29">
            <v>0.66666666666666663</v>
          </cell>
          <cell r="D29">
            <v>0.75</v>
          </cell>
          <cell r="E29">
            <v>0.75</v>
          </cell>
          <cell r="F29">
            <v>4.7619047619047623E-2</v>
          </cell>
          <cell r="G29">
            <v>0.74793440160240365</v>
          </cell>
        </row>
        <row r="30">
          <cell r="A30">
            <v>0.19230769230769229</v>
          </cell>
          <cell r="B30">
            <v>0.1851851851851852</v>
          </cell>
          <cell r="C30">
            <v>0.33333333333333331</v>
          </cell>
          <cell r="D30">
            <v>0</v>
          </cell>
          <cell r="E30">
            <v>0.5</v>
          </cell>
          <cell r="F30">
            <v>0.66666666666666663</v>
          </cell>
          <cell r="G30">
            <v>0</v>
          </cell>
        </row>
        <row r="31">
          <cell r="A31">
            <v>0</v>
          </cell>
          <cell r="B31">
            <v>0.55555555555555558</v>
          </cell>
          <cell r="C31">
            <v>0.33333333333333331</v>
          </cell>
          <cell r="D31">
            <v>0.61363636363636365</v>
          </cell>
          <cell r="E31">
            <v>1</v>
          </cell>
          <cell r="F31">
            <v>0.23809523809523811</v>
          </cell>
          <cell r="G31">
            <v>0.61102449128237812</v>
          </cell>
        </row>
        <row r="32">
          <cell r="A32">
            <v>0.38461538461538458</v>
          </cell>
          <cell r="B32">
            <v>0.37037037037037029</v>
          </cell>
          <cell r="C32">
            <v>0.66666666666666663</v>
          </cell>
          <cell r="D32">
            <v>0.54545454545454541</v>
          </cell>
          <cell r="E32">
            <v>0.625</v>
          </cell>
          <cell r="F32">
            <v>0.95238095238095233</v>
          </cell>
          <cell r="G32">
            <v>0.54272317567259976</v>
          </cell>
        </row>
        <row r="33">
          <cell r="A33">
            <v>0.5</v>
          </cell>
          <cell r="B33">
            <v>0.44444444444444442</v>
          </cell>
          <cell r="C33">
            <v>0</v>
          </cell>
          <cell r="D33">
            <v>0.1136363636363636</v>
          </cell>
          <cell r="E33">
            <v>0.625</v>
          </cell>
          <cell r="F33">
            <v>0.61904761904761907</v>
          </cell>
          <cell r="G33">
            <v>0.11252674466244821</v>
          </cell>
        </row>
        <row r="34">
          <cell r="A34">
            <v>7.6923076923076927E-2</v>
          </cell>
          <cell r="B34">
            <v>0.62962962962962965</v>
          </cell>
          <cell r="C34">
            <v>0</v>
          </cell>
          <cell r="D34">
            <v>0.90909090909090906</v>
          </cell>
          <cell r="E34">
            <v>0.5</v>
          </cell>
          <cell r="F34">
            <v>0.23809523809523811</v>
          </cell>
          <cell r="G34">
            <v>0.90818045249692725</v>
          </cell>
        </row>
        <row r="35">
          <cell r="A35">
            <v>0.19230769230769229</v>
          </cell>
          <cell r="B35">
            <v>0.29629629629629628</v>
          </cell>
          <cell r="C35">
            <v>0.33333333333333331</v>
          </cell>
          <cell r="D35">
            <v>0.54545454545454541</v>
          </cell>
          <cell r="E35">
            <v>0.375</v>
          </cell>
          <cell r="F35">
            <v>0.33333333333333331</v>
          </cell>
          <cell r="G35">
            <v>0.54272317567259976</v>
          </cell>
        </row>
        <row r="36">
          <cell r="A36">
            <v>0.5</v>
          </cell>
          <cell r="B36">
            <v>0.66666666666666663</v>
          </cell>
          <cell r="C36">
            <v>0.66666666666666663</v>
          </cell>
          <cell r="D36">
            <v>0.81818181818181823</v>
          </cell>
          <cell r="E36">
            <v>0.625</v>
          </cell>
          <cell r="F36">
            <v>0.61904761904761907</v>
          </cell>
          <cell r="G36">
            <v>0.81654299631265082</v>
          </cell>
        </row>
        <row r="37">
          <cell r="A37">
            <v>0.42307692307692307</v>
          </cell>
          <cell r="B37">
            <v>0.55555555555555558</v>
          </cell>
          <cell r="C37">
            <v>1</v>
          </cell>
          <cell r="D37">
            <v>0.88636363636363635</v>
          </cell>
          <cell r="E37">
            <v>0.625</v>
          </cell>
          <cell r="F37">
            <v>0.52380952380952384</v>
          </cell>
          <cell r="G37">
            <v>0.88525401738972098</v>
          </cell>
        </row>
        <row r="38">
          <cell r="A38">
            <v>0.38461538461538458</v>
          </cell>
          <cell r="B38">
            <v>0.48148148148148151</v>
          </cell>
          <cell r="C38">
            <v>0.33333333333333331</v>
          </cell>
          <cell r="D38">
            <v>0.79545454545454541</v>
          </cell>
          <cell r="E38">
            <v>0.5</v>
          </cell>
          <cell r="F38">
            <v>0.14285714285714279</v>
          </cell>
          <cell r="G38">
            <v>0.7936620840351436</v>
          </cell>
        </row>
        <row r="39">
          <cell r="A39">
            <v>0</v>
          </cell>
          <cell r="B39">
            <v>0.48148148148148151</v>
          </cell>
          <cell r="C39">
            <v>0</v>
          </cell>
          <cell r="D39">
            <v>0.61363636363636365</v>
          </cell>
          <cell r="E39">
            <v>0.625</v>
          </cell>
          <cell r="F39">
            <v>0.5714285714285714</v>
          </cell>
          <cell r="G39">
            <v>0.61102449128237812</v>
          </cell>
        </row>
        <row r="40">
          <cell r="A40">
            <v>0.15384615384615391</v>
          </cell>
          <cell r="B40">
            <v>0.70370370370370372</v>
          </cell>
          <cell r="C40">
            <v>1</v>
          </cell>
          <cell r="D40">
            <v>0.77272727272727271</v>
          </cell>
          <cell r="E40">
            <v>0.75</v>
          </cell>
          <cell r="F40">
            <v>0.76190476190476186</v>
          </cell>
          <cell r="G40">
            <v>0.77079255246506118</v>
          </cell>
        </row>
        <row r="41">
          <cell r="A41">
            <v>0.5</v>
          </cell>
          <cell r="B41">
            <v>0.48148148148148151</v>
          </cell>
          <cell r="C41">
            <v>0</v>
          </cell>
          <cell r="D41">
            <v>0.47727272727272729</v>
          </cell>
          <cell r="E41">
            <v>0.375</v>
          </cell>
          <cell r="F41">
            <v>0.14285714285714279</v>
          </cell>
          <cell r="G41">
            <v>0.47452428642964439</v>
          </cell>
        </row>
        <row r="42">
          <cell r="A42">
            <v>0.5</v>
          </cell>
          <cell r="B42">
            <v>0.48148148148148151</v>
          </cell>
          <cell r="C42">
            <v>0.66666666666666663</v>
          </cell>
          <cell r="D42">
            <v>0.63636363636363635</v>
          </cell>
          <cell r="E42">
            <v>0.625</v>
          </cell>
          <cell r="F42">
            <v>9.5238095238095233E-2</v>
          </cell>
          <cell r="G42">
            <v>0.63381435790048712</v>
          </cell>
        </row>
        <row r="43">
          <cell r="A43">
            <v>0</v>
          </cell>
          <cell r="B43">
            <v>0.48148148148148151</v>
          </cell>
          <cell r="C43">
            <v>1</v>
          </cell>
          <cell r="D43">
            <v>0.79545454545454541</v>
          </cell>
          <cell r="E43">
            <v>0.5</v>
          </cell>
          <cell r="F43">
            <v>0.7142857142857143</v>
          </cell>
          <cell r="G43">
            <v>0.7936620840351436</v>
          </cell>
        </row>
        <row r="44">
          <cell r="A44">
            <v>0.30769230769230771</v>
          </cell>
          <cell r="B44">
            <v>0.55555555555555558</v>
          </cell>
          <cell r="C44">
            <v>0.33333333333333331</v>
          </cell>
          <cell r="D44">
            <v>0.88636363636363635</v>
          </cell>
          <cell r="E44">
            <v>0.625</v>
          </cell>
          <cell r="F44">
            <v>9.5238095238095233E-2</v>
          </cell>
          <cell r="G44">
            <v>0.88525401738972098</v>
          </cell>
        </row>
        <row r="45">
          <cell r="A45">
            <v>0.19230769230769229</v>
          </cell>
          <cell r="B45">
            <v>0.48148148148148151</v>
          </cell>
          <cell r="C45">
            <v>0.66666666666666663</v>
          </cell>
          <cell r="D45">
            <v>0.38636363636363641</v>
          </cell>
          <cell r="E45">
            <v>0.125</v>
          </cell>
          <cell r="F45">
            <v>0.14285714285714279</v>
          </cell>
          <cell r="G45">
            <v>0.38375176400965078</v>
          </cell>
        </row>
        <row r="46">
          <cell r="A46">
            <v>0.61538461538461542</v>
          </cell>
          <cell r="B46">
            <v>0.66666666666666663</v>
          </cell>
          <cell r="C46">
            <v>0.33333333333333331</v>
          </cell>
          <cell r="D46">
            <v>0.77272727272727271</v>
          </cell>
          <cell r="E46">
            <v>0.5</v>
          </cell>
          <cell r="F46">
            <v>0.2857142857142857</v>
          </cell>
          <cell r="G46">
            <v>0.77079255246506118</v>
          </cell>
        </row>
        <row r="47">
          <cell r="A47">
            <v>0.26923076923076922</v>
          </cell>
          <cell r="B47">
            <v>0.37037037037037029</v>
          </cell>
          <cell r="C47">
            <v>0</v>
          </cell>
          <cell r="D47">
            <v>0.56818181818181823</v>
          </cell>
          <cell r="E47">
            <v>0.25</v>
          </cell>
          <cell r="F47">
            <v>0.42857142857142849</v>
          </cell>
          <cell r="G47">
            <v>0.5654789001684345</v>
          </cell>
        </row>
        <row r="48">
          <cell r="A48">
            <v>0.30769230769230771</v>
          </cell>
          <cell r="B48">
            <v>0.37037037037037029</v>
          </cell>
          <cell r="C48">
            <v>0</v>
          </cell>
          <cell r="D48">
            <v>0.56818181818181823</v>
          </cell>
          <cell r="E48">
            <v>0.375</v>
          </cell>
          <cell r="F48">
            <v>0.23809523809523811</v>
          </cell>
          <cell r="G48">
            <v>0.5654789001684345</v>
          </cell>
        </row>
        <row r="49">
          <cell r="A49">
            <v>0.19230769230769229</v>
          </cell>
          <cell r="B49">
            <v>0.1851851851851852</v>
          </cell>
          <cell r="C49">
            <v>0.33333333333333331</v>
          </cell>
          <cell r="D49">
            <v>0</v>
          </cell>
          <cell r="E49">
            <v>0.875</v>
          </cell>
          <cell r="F49">
            <v>0.33333333333333331</v>
          </cell>
          <cell r="G49">
            <v>0</v>
          </cell>
        </row>
        <row r="50">
          <cell r="A50">
            <v>7.6923076923076927E-2</v>
          </cell>
          <cell r="B50">
            <v>0.29629629629629628</v>
          </cell>
          <cell r="C50">
            <v>0.33333333333333331</v>
          </cell>
          <cell r="D50">
            <v>0.1136363636363636</v>
          </cell>
          <cell r="E50">
            <v>0.5</v>
          </cell>
          <cell r="F50">
            <v>0.19047619047619049</v>
          </cell>
          <cell r="G50">
            <v>0.11252674466244821</v>
          </cell>
        </row>
        <row r="51">
          <cell r="A51">
            <v>0.26923076923076922</v>
          </cell>
          <cell r="B51">
            <v>0.37037037037037029</v>
          </cell>
          <cell r="C51">
            <v>0</v>
          </cell>
          <cell r="D51">
            <v>0.27272727272727271</v>
          </cell>
          <cell r="E51">
            <v>0.25</v>
          </cell>
          <cell r="F51">
            <v>0.23809523809523811</v>
          </cell>
          <cell r="G51">
            <v>0.27054217690171622</v>
          </cell>
        </row>
        <row r="52">
          <cell r="A52">
            <v>0.46153846153846162</v>
          </cell>
          <cell r="B52">
            <v>0.59259259259259256</v>
          </cell>
          <cell r="C52">
            <v>0.33333333333333331</v>
          </cell>
          <cell r="D52">
            <v>0.81818181818181823</v>
          </cell>
          <cell r="E52">
            <v>0.375</v>
          </cell>
          <cell r="F52">
            <v>0.14285714285714279</v>
          </cell>
          <cell r="G52">
            <v>0.81654299631265082</v>
          </cell>
        </row>
        <row r="53">
          <cell r="A53">
            <v>0.38461538461538458</v>
          </cell>
          <cell r="B53">
            <v>0.33333333333333331</v>
          </cell>
          <cell r="C53">
            <v>0</v>
          </cell>
          <cell r="D53">
            <v>1</v>
          </cell>
          <cell r="E53">
            <v>0.875</v>
          </cell>
          <cell r="F53">
            <v>0.19047619047619049</v>
          </cell>
          <cell r="G53">
            <v>1</v>
          </cell>
        </row>
        <row r="54">
          <cell r="A54">
            <v>0.1153846153846154</v>
          </cell>
          <cell r="B54">
            <v>0.1851851851851852</v>
          </cell>
          <cell r="C54">
            <v>1</v>
          </cell>
          <cell r="D54">
            <v>0.56818181818181823</v>
          </cell>
          <cell r="E54">
            <v>0.25</v>
          </cell>
          <cell r="F54">
            <v>0.42857142857142849</v>
          </cell>
          <cell r="G54">
            <v>0.5654789001684345</v>
          </cell>
        </row>
        <row r="55">
          <cell r="A55">
            <v>0.26923076923076922</v>
          </cell>
          <cell r="B55">
            <v>0.1851851851851852</v>
          </cell>
          <cell r="C55">
            <v>0.33333333333333331</v>
          </cell>
          <cell r="D55">
            <v>0.65909090909090906</v>
          </cell>
          <cell r="E55">
            <v>0.625</v>
          </cell>
          <cell r="F55">
            <v>0.19047619047619049</v>
          </cell>
          <cell r="G55">
            <v>0.6566156052260208</v>
          </cell>
        </row>
        <row r="56">
          <cell r="A56">
            <v>0.23076923076923081</v>
          </cell>
          <cell r="B56">
            <v>0.29629629629629628</v>
          </cell>
          <cell r="C56">
            <v>0.66666666666666663</v>
          </cell>
          <cell r="D56">
            <v>9.0909090909090912E-2</v>
          </cell>
          <cell r="E56">
            <v>0.5</v>
          </cell>
          <cell r="F56">
            <v>0.52380952380952384</v>
          </cell>
          <cell r="G56">
            <v>8.999863431510903E-2</v>
          </cell>
        </row>
        <row r="57">
          <cell r="A57">
            <v>0.19230769230769229</v>
          </cell>
          <cell r="B57">
            <v>0.1851851851851852</v>
          </cell>
          <cell r="C57">
            <v>0.66666666666666663</v>
          </cell>
          <cell r="D57">
            <v>0</v>
          </cell>
          <cell r="E57">
            <v>0.5</v>
          </cell>
          <cell r="F57">
            <v>0.19047619047619049</v>
          </cell>
          <cell r="G57">
            <v>0</v>
          </cell>
        </row>
        <row r="58">
          <cell r="A58">
            <v>0.46153846153846162</v>
          </cell>
          <cell r="B58">
            <v>0.48148148148148151</v>
          </cell>
          <cell r="C58">
            <v>0.66666666666666663</v>
          </cell>
          <cell r="D58">
            <v>0.43181818181818182</v>
          </cell>
          <cell r="E58">
            <v>0.375</v>
          </cell>
          <cell r="F58">
            <v>0.5714285714285714</v>
          </cell>
          <cell r="G58">
            <v>0.42911526380479809</v>
          </cell>
        </row>
        <row r="59">
          <cell r="A59">
            <v>0.30769230769230771</v>
          </cell>
          <cell r="B59">
            <v>0.48148148148148151</v>
          </cell>
          <cell r="C59">
            <v>0.66666666666666663</v>
          </cell>
          <cell r="D59">
            <v>0.36363636363636359</v>
          </cell>
          <cell r="E59">
            <v>0.5</v>
          </cell>
          <cell r="F59">
            <v>0.33333333333333331</v>
          </cell>
          <cell r="G59">
            <v>0.36108708517321442</v>
          </cell>
        </row>
        <row r="60">
          <cell r="A60">
            <v>3.8461538461538457E-2</v>
          </cell>
          <cell r="B60">
            <v>0.48148148148148151</v>
          </cell>
          <cell r="C60">
            <v>0</v>
          </cell>
          <cell r="D60">
            <v>0.59090909090909094</v>
          </cell>
          <cell r="E60">
            <v>0.375</v>
          </cell>
          <cell r="F60">
            <v>0.14285714285714279</v>
          </cell>
          <cell r="G60">
            <v>0.58824600537169391</v>
          </cell>
        </row>
        <row r="61">
          <cell r="A61">
            <v>0</v>
          </cell>
          <cell r="B61">
            <v>0.48148148148148151</v>
          </cell>
          <cell r="C61">
            <v>0</v>
          </cell>
          <cell r="D61">
            <v>0.72727272727272729</v>
          </cell>
          <cell r="E61">
            <v>0.5</v>
          </cell>
          <cell r="F61">
            <v>0.5714285714285714</v>
          </cell>
          <cell r="G61">
            <v>0.72508763144717081</v>
          </cell>
        </row>
        <row r="62">
          <cell r="A62">
            <v>0.26923076923076922</v>
          </cell>
          <cell r="B62">
            <v>0.29629629629629628</v>
          </cell>
          <cell r="C62">
            <v>0.33333333333333331</v>
          </cell>
          <cell r="D62">
            <v>0</v>
          </cell>
          <cell r="E62">
            <v>0.5</v>
          </cell>
          <cell r="F62">
            <v>0.42857142857142849</v>
          </cell>
          <cell r="G62">
            <v>0</v>
          </cell>
        </row>
        <row r="63">
          <cell r="A63">
            <v>3.8461538461538457E-2</v>
          </cell>
          <cell r="B63">
            <v>0.37037037037037029</v>
          </cell>
          <cell r="C63">
            <v>0.66666666666666663</v>
          </cell>
          <cell r="D63">
            <v>0.47727272727272729</v>
          </cell>
          <cell r="E63">
            <v>0.625</v>
          </cell>
          <cell r="F63">
            <v>0.19047619047619049</v>
          </cell>
          <cell r="G63">
            <v>0.47452428642964439</v>
          </cell>
        </row>
        <row r="64">
          <cell r="A64">
            <v>0.1153846153846154</v>
          </cell>
          <cell r="B64">
            <v>0.22222222222222221</v>
          </cell>
          <cell r="C64">
            <v>0.66666666666666663</v>
          </cell>
          <cell r="D64">
            <v>0.5</v>
          </cell>
          <cell r="E64">
            <v>0.625</v>
          </cell>
          <cell r="F64">
            <v>0.61904761904761907</v>
          </cell>
          <cell r="G64">
            <v>0.49724586880320482</v>
          </cell>
        </row>
        <row r="65">
          <cell r="A65">
            <v>0</v>
          </cell>
          <cell r="B65">
            <v>0.1851851851851852</v>
          </cell>
          <cell r="C65">
            <v>1</v>
          </cell>
          <cell r="D65">
            <v>4.5454545454545463E-2</v>
          </cell>
          <cell r="E65">
            <v>0.5</v>
          </cell>
          <cell r="F65">
            <v>0.47619047619047622</v>
          </cell>
          <cell r="G65">
            <v>4.4976555742704968E-2</v>
          </cell>
        </row>
        <row r="66">
          <cell r="A66">
            <v>0.53846153846153844</v>
          </cell>
          <cell r="B66">
            <v>0.66666666666666663</v>
          </cell>
          <cell r="C66">
            <v>0.66666666666666663</v>
          </cell>
          <cell r="D66">
            <v>0.81818181818181823</v>
          </cell>
          <cell r="E66">
            <v>0.75</v>
          </cell>
          <cell r="F66">
            <v>0.2857142857142857</v>
          </cell>
          <cell r="G66">
            <v>0.81654299631265082</v>
          </cell>
        </row>
        <row r="67">
          <cell r="A67">
            <v>0.53846153846153844</v>
          </cell>
          <cell r="B67">
            <v>0.7407407407407407</v>
          </cell>
          <cell r="C67">
            <v>0.33333333333333331</v>
          </cell>
          <cell r="D67">
            <v>0.77272727272727271</v>
          </cell>
          <cell r="E67">
            <v>0.375</v>
          </cell>
          <cell r="F67">
            <v>0.7142857142857143</v>
          </cell>
          <cell r="G67">
            <v>0.77079255246506118</v>
          </cell>
        </row>
        <row r="68">
          <cell r="A68">
            <v>0.5</v>
          </cell>
          <cell r="B68">
            <v>0.59259259259259256</v>
          </cell>
          <cell r="C68">
            <v>0.66666666666666663</v>
          </cell>
          <cell r="D68">
            <v>0.86363636363636365</v>
          </cell>
          <cell r="E68">
            <v>0.625</v>
          </cell>
          <cell r="F68">
            <v>0.38095238095238088</v>
          </cell>
          <cell r="G68">
            <v>0.86233896298993951</v>
          </cell>
        </row>
        <row r="69">
          <cell r="A69">
            <v>0.42307692307692307</v>
          </cell>
          <cell r="B69">
            <v>0.48148148148148151</v>
          </cell>
          <cell r="C69">
            <v>0.33333333333333331</v>
          </cell>
          <cell r="D69">
            <v>0.90909090909090906</v>
          </cell>
          <cell r="E69">
            <v>0.5</v>
          </cell>
          <cell r="F69">
            <v>4.7619047619047623E-2</v>
          </cell>
          <cell r="G69">
            <v>0.90818045249692725</v>
          </cell>
        </row>
        <row r="70">
          <cell r="A70">
            <v>0.5</v>
          </cell>
          <cell r="B70">
            <v>0.44444444444444442</v>
          </cell>
          <cell r="C70">
            <v>0.33333333333333331</v>
          </cell>
          <cell r="D70">
            <v>0.97727272727272729</v>
          </cell>
          <cell r="E70">
            <v>0.75</v>
          </cell>
          <cell r="F70">
            <v>0.61904761904761907</v>
          </cell>
          <cell r="G70">
            <v>0.97702804206309468</v>
          </cell>
        </row>
        <row r="71">
          <cell r="A71">
            <v>0.15384615384615391</v>
          </cell>
          <cell r="B71">
            <v>0.44444444444444442</v>
          </cell>
          <cell r="C71">
            <v>0</v>
          </cell>
          <cell r="D71">
            <v>0.13636363636363641</v>
          </cell>
          <cell r="E71">
            <v>0.625</v>
          </cell>
          <cell r="F71">
            <v>0.47619047619047622</v>
          </cell>
          <cell r="G71">
            <v>0.13506623571721221</v>
          </cell>
        </row>
        <row r="72">
          <cell r="A72">
            <v>0.1153846153846154</v>
          </cell>
          <cell r="B72">
            <v>0.48148148148148151</v>
          </cell>
          <cell r="C72">
            <v>0.66666666666666663</v>
          </cell>
          <cell r="D72">
            <v>0.27272727272727271</v>
          </cell>
          <cell r="E72">
            <v>0.625</v>
          </cell>
          <cell r="F72">
            <v>0.42857142857142849</v>
          </cell>
          <cell r="G72">
            <v>0.27054217690171622</v>
          </cell>
        </row>
        <row r="73">
          <cell r="A73">
            <v>0</v>
          </cell>
          <cell r="B73">
            <v>0.48148148148148151</v>
          </cell>
          <cell r="C73">
            <v>0.33333333333333331</v>
          </cell>
          <cell r="D73">
            <v>0.97727272727272729</v>
          </cell>
          <cell r="E73">
            <v>0.5</v>
          </cell>
          <cell r="F73">
            <v>0.80952380952380953</v>
          </cell>
          <cell r="G73">
            <v>0.97702804206309468</v>
          </cell>
        </row>
        <row r="74">
          <cell r="A74">
            <v>3.8461538461538457E-2</v>
          </cell>
          <cell r="B74">
            <v>0.66666666666666663</v>
          </cell>
          <cell r="C74">
            <v>0.33333333333333331</v>
          </cell>
          <cell r="D74">
            <v>0.68181818181818177</v>
          </cell>
          <cell r="E74">
            <v>0.5</v>
          </cell>
          <cell r="F74">
            <v>0.61904761904761907</v>
          </cell>
          <cell r="G74">
            <v>0.67942823325897939</v>
          </cell>
        </row>
        <row r="75">
          <cell r="A75">
            <v>0.53846153846153844</v>
          </cell>
          <cell r="B75">
            <v>0.48148148148148151</v>
          </cell>
          <cell r="C75">
            <v>0</v>
          </cell>
          <cell r="D75">
            <v>0.29545454545454553</v>
          </cell>
          <cell r="E75">
            <v>0.375</v>
          </cell>
          <cell r="F75">
            <v>0.52380952380952384</v>
          </cell>
          <cell r="G75">
            <v>0.29316133290845359</v>
          </cell>
        </row>
        <row r="76">
          <cell r="A76">
            <v>0.34615384615384609</v>
          </cell>
          <cell r="B76">
            <v>0.29629629629629628</v>
          </cell>
          <cell r="C76">
            <v>0.33333333333333331</v>
          </cell>
          <cell r="D76">
            <v>0.65909090909090906</v>
          </cell>
          <cell r="E76">
            <v>0.375</v>
          </cell>
          <cell r="F76">
            <v>0.38095238095238088</v>
          </cell>
          <cell r="G76">
            <v>0.6566156052260208</v>
          </cell>
        </row>
        <row r="77">
          <cell r="A77">
            <v>0.38461538461538458</v>
          </cell>
          <cell r="B77">
            <v>0.37037037037037029</v>
          </cell>
          <cell r="C77">
            <v>0.33333333333333331</v>
          </cell>
          <cell r="D77">
            <v>0.25</v>
          </cell>
          <cell r="E77">
            <v>0.75</v>
          </cell>
          <cell r="F77">
            <v>0.42857142857142849</v>
          </cell>
          <cell r="G77">
            <v>0.2479344016024036</v>
          </cell>
        </row>
        <row r="78">
          <cell r="A78">
            <v>0.57692307692307687</v>
          </cell>
          <cell r="B78">
            <v>0.66666666666666663</v>
          </cell>
          <cell r="C78">
            <v>1</v>
          </cell>
          <cell r="D78">
            <v>0.45454545454545447</v>
          </cell>
          <cell r="E78">
            <v>0.375</v>
          </cell>
          <cell r="F78">
            <v>0.14285714285714279</v>
          </cell>
          <cell r="G78">
            <v>0.45181408476350893</v>
          </cell>
        </row>
        <row r="79">
          <cell r="A79">
            <v>7.6923076923076927E-2</v>
          </cell>
          <cell r="B79">
            <v>0.44444444444444442</v>
          </cell>
          <cell r="C79">
            <v>0.33333333333333331</v>
          </cell>
          <cell r="D79">
            <v>2.2727272727272731E-2</v>
          </cell>
          <cell r="E79">
            <v>0.875</v>
          </cell>
          <cell r="F79">
            <v>0.19047619047619049</v>
          </cell>
          <cell r="G79">
            <v>2.2482587517640099E-2</v>
          </cell>
        </row>
        <row r="80">
          <cell r="A80">
            <v>0.23076923076923081</v>
          </cell>
          <cell r="B80">
            <v>0.48148148148148151</v>
          </cell>
          <cell r="C80">
            <v>0</v>
          </cell>
          <cell r="D80">
            <v>0.36363636363636359</v>
          </cell>
          <cell r="E80">
            <v>0.375</v>
          </cell>
          <cell r="F80">
            <v>0</v>
          </cell>
          <cell r="G80">
            <v>0.36108708517321442</v>
          </cell>
        </row>
        <row r="81">
          <cell r="A81">
            <v>0.46153846153846162</v>
          </cell>
          <cell r="B81">
            <v>0.48148148148148151</v>
          </cell>
          <cell r="C81">
            <v>0.33333333333333331</v>
          </cell>
          <cell r="D81">
            <v>0.25</v>
          </cell>
          <cell r="E81">
            <v>0.625</v>
          </cell>
          <cell r="F81">
            <v>0.5714285714285714</v>
          </cell>
          <cell r="G81">
            <v>0.2479344016024036</v>
          </cell>
        </row>
        <row r="82">
          <cell r="A82">
            <v>7.6923076923076927E-2</v>
          </cell>
          <cell r="B82">
            <v>0.48148148148148151</v>
          </cell>
          <cell r="C82">
            <v>0.33333333333333331</v>
          </cell>
          <cell r="D82">
            <v>0.86363636363636365</v>
          </cell>
          <cell r="E82">
            <v>0.5</v>
          </cell>
          <cell r="F82">
            <v>0</v>
          </cell>
          <cell r="G82">
            <v>0.86233896298993951</v>
          </cell>
        </row>
        <row r="83">
          <cell r="A83">
            <v>0</v>
          </cell>
          <cell r="B83">
            <v>0.29629629629629628</v>
          </cell>
          <cell r="C83">
            <v>0.33333333333333331</v>
          </cell>
          <cell r="D83">
            <v>0.1818181818181818</v>
          </cell>
          <cell r="E83">
            <v>0.5</v>
          </cell>
          <cell r="F83">
            <v>0.2857142857142857</v>
          </cell>
          <cell r="G83">
            <v>0.18017935994901441</v>
          </cell>
        </row>
        <row r="84">
          <cell r="A84">
            <v>0</v>
          </cell>
          <cell r="B84">
            <v>0.44444444444444442</v>
          </cell>
          <cell r="C84">
            <v>0.33333333333333331</v>
          </cell>
          <cell r="D84">
            <v>6.8181818181818177E-2</v>
          </cell>
          <cell r="E84">
            <v>0.5</v>
          </cell>
          <cell r="F84">
            <v>0.2857142857142857</v>
          </cell>
          <cell r="G84">
            <v>6.7481904675194604E-2</v>
          </cell>
        </row>
        <row r="85">
          <cell r="A85">
            <v>0.15384615384615391</v>
          </cell>
          <cell r="B85">
            <v>0.70370370370370372</v>
          </cell>
          <cell r="C85">
            <v>0</v>
          </cell>
          <cell r="D85">
            <v>0.81818181818181823</v>
          </cell>
          <cell r="E85">
            <v>0.375</v>
          </cell>
          <cell r="F85">
            <v>0.5714285714285714</v>
          </cell>
          <cell r="G85">
            <v>0.81654299631265082</v>
          </cell>
        </row>
        <row r="86">
          <cell r="A86">
            <v>0.30769230769230771</v>
          </cell>
          <cell r="B86">
            <v>0.48148148148148151</v>
          </cell>
          <cell r="C86">
            <v>0</v>
          </cell>
          <cell r="D86">
            <v>0.54545454545454541</v>
          </cell>
          <cell r="E86">
            <v>0.5</v>
          </cell>
          <cell r="F86">
            <v>0.61904761904761907</v>
          </cell>
          <cell r="G86">
            <v>0.54272317567259976</v>
          </cell>
        </row>
        <row r="87">
          <cell r="A87">
            <v>0.38461538461538458</v>
          </cell>
          <cell r="B87">
            <v>0.37037037037037029</v>
          </cell>
          <cell r="C87">
            <v>0</v>
          </cell>
          <cell r="D87">
            <v>0.70454545454545459</v>
          </cell>
          <cell r="E87">
            <v>0.375</v>
          </cell>
          <cell r="F87">
            <v>0</v>
          </cell>
          <cell r="G87">
            <v>0.70225224199936265</v>
          </cell>
        </row>
        <row r="88">
          <cell r="A88">
            <v>0.1153846153846154</v>
          </cell>
          <cell r="B88">
            <v>0.1851851851851852</v>
          </cell>
          <cell r="C88">
            <v>0.66666666666666663</v>
          </cell>
          <cell r="D88">
            <v>2.2727272727272731E-2</v>
          </cell>
          <cell r="E88">
            <v>0.625</v>
          </cell>
          <cell r="F88">
            <v>0.5714285714285714</v>
          </cell>
          <cell r="G88">
            <v>2.2482587517640099E-2</v>
          </cell>
        </row>
        <row r="89">
          <cell r="A89">
            <v>0.30769230769230771</v>
          </cell>
          <cell r="B89">
            <v>0.48148148148148151</v>
          </cell>
          <cell r="C89">
            <v>0</v>
          </cell>
          <cell r="D89">
            <v>0.38636363636363641</v>
          </cell>
          <cell r="E89">
            <v>0.5</v>
          </cell>
          <cell r="F89">
            <v>0.5714285714285714</v>
          </cell>
          <cell r="G89">
            <v>0.38375176400965078</v>
          </cell>
        </row>
        <row r="90">
          <cell r="A90">
            <v>0.15384615384615391</v>
          </cell>
          <cell r="B90">
            <v>0.1851851851851852</v>
          </cell>
          <cell r="C90">
            <v>0</v>
          </cell>
          <cell r="D90">
            <v>4.5454545454545463E-2</v>
          </cell>
          <cell r="E90">
            <v>0.5</v>
          </cell>
          <cell r="F90">
            <v>0.80952380952380953</v>
          </cell>
          <cell r="G90">
            <v>4.4976555742704968E-2</v>
          </cell>
        </row>
        <row r="91">
          <cell r="A91">
            <v>0.73076923076923073</v>
          </cell>
          <cell r="B91">
            <v>0.7407407407407407</v>
          </cell>
          <cell r="C91">
            <v>0.66666666666666663</v>
          </cell>
          <cell r="D91">
            <v>0.97727272727272729</v>
          </cell>
          <cell r="E91">
            <v>0.5</v>
          </cell>
          <cell r="F91">
            <v>0.5714285714285714</v>
          </cell>
          <cell r="G91">
            <v>0.97702804206309468</v>
          </cell>
        </row>
        <row r="92">
          <cell r="A92">
            <v>0.46153846153846162</v>
          </cell>
          <cell r="B92">
            <v>0.48148148148148151</v>
          </cell>
          <cell r="C92">
            <v>0.33333333333333331</v>
          </cell>
          <cell r="D92">
            <v>0.90909090909090906</v>
          </cell>
          <cell r="E92">
            <v>0.5</v>
          </cell>
          <cell r="F92">
            <v>0.47619047619047622</v>
          </cell>
          <cell r="G92">
            <v>0.90818045249692725</v>
          </cell>
        </row>
        <row r="93">
          <cell r="A93">
            <v>0</v>
          </cell>
          <cell r="B93">
            <v>0.48148148148148151</v>
          </cell>
          <cell r="C93">
            <v>0.33333333333333331</v>
          </cell>
          <cell r="D93">
            <v>0.38636363636363641</v>
          </cell>
          <cell r="E93">
            <v>0.5</v>
          </cell>
          <cell r="F93">
            <v>0.5714285714285714</v>
          </cell>
          <cell r="G93">
            <v>0.38375176400965078</v>
          </cell>
        </row>
        <row r="94">
          <cell r="A94">
            <v>0</v>
          </cell>
          <cell r="B94">
            <v>0.37037037037037029</v>
          </cell>
          <cell r="C94">
            <v>1</v>
          </cell>
          <cell r="D94">
            <v>0.52272727272727271</v>
          </cell>
          <cell r="E94">
            <v>0.625</v>
          </cell>
          <cell r="F94">
            <v>0.90476190476190477</v>
          </cell>
          <cell r="G94">
            <v>0.51997883188418992</v>
          </cell>
        </row>
        <row r="95">
          <cell r="A95">
            <v>0.30769230769230771</v>
          </cell>
          <cell r="B95">
            <v>0.29629629629629628</v>
          </cell>
          <cell r="C95">
            <v>0.33333333333333331</v>
          </cell>
          <cell r="D95">
            <v>0.13636363636363641</v>
          </cell>
          <cell r="E95">
            <v>0.5</v>
          </cell>
          <cell r="F95">
            <v>0.61904761904761907</v>
          </cell>
          <cell r="G95">
            <v>0.13506623571721221</v>
          </cell>
        </row>
        <row r="96">
          <cell r="A96">
            <v>0.1153846153846154</v>
          </cell>
          <cell r="B96">
            <v>0.48148148148148151</v>
          </cell>
          <cell r="C96">
            <v>0.66666666666666663</v>
          </cell>
          <cell r="D96">
            <v>0.27272727272727271</v>
          </cell>
          <cell r="E96">
            <v>0.625</v>
          </cell>
          <cell r="F96">
            <v>0.42857142857142849</v>
          </cell>
          <cell r="G96">
            <v>0.27054217690171622</v>
          </cell>
        </row>
        <row r="97">
          <cell r="A97">
            <v>3.8461538461538457E-2</v>
          </cell>
          <cell r="B97">
            <v>0.1851851851851852</v>
          </cell>
          <cell r="C97">
            <v>0.33333333333333331</v>
          </cell>
          <cell r="D97">
            <v>0</v>
          </cell>
          <cell r="E97">
            <v>0.5</v>
          </cell>
          <cell r="F97">
            <v>0.47619047619047622</v>
          </cell>
          <cell r="G97">
            <v>0</v>
          </cell>
        </row>
        <row r="98">
          <cell r="A98">
            <v>0.30769230769230771</v>
          </cell>
          <cell r="B98">
            <v>0.48148148148148151</v>
          </cell>
          <cell r="C98">
            <v>0.33333333333333331</v>
          </cell>
          <cell r="D98">
            <v>0.27272727272727271</v>
          </cell>
          <cell r="E98">
            <v>0.5</v>
          </cell>
          <cell r="F98">
            <v>9.5238095238095233E-2</v>
          </cell>
          <cell r="G98">
            <v>0.27054217690171622</v>
          </cell>
        </row>
        <row r="99">
          <cell r="A99">
            <v>0.1153846153846154</v>
          </cell>
          <cell r="B99">
            <v>0.37037037037037029</v>
          </cell>
          <cell r="C99">
            <v>0.33333333333333331</v>
          </cell>
          <cell r="D99">
            <v>0.63636363636363635</v>
          </cell>
          <cell r="E99">
            <v>0.375</v>
          </cell>
          <cell r="F99">
            <v>0.7142857142857143</v>
          </cell>
          <cell r="G99">
            <v>0.63381435790048712</v>
          </cell>
        </row>
        <row r="100">
          <cell r="A100">
            <v>0</v>
          </cell>
          <cell r="B100">
            <v>0.48148148148148151</v>
          </cell>
          <cell r="C100">
            <v>0</v>
          </cell>
          <cell r="D100">
            <v>0.47727272727272729</v>
          </cell>
          <cell r="E100">
            <v>0.5</v>
          </cell>
          <cell r="F100">
            <v>0.19047619047619049</v>
          </cell>
          <cell r="G100">
            <v>0.47452428642964439</v>
          </cell>
        </row>
        <row r="101">
          <cell r="A101">
            <v>7.6923076923076927E-2</v>
          </cell>
          <cell r="B101">
            <v>0.1851851851851852</v>
          </cell>
          <cell r="C101">
            <v>0.33333333333333331</v>
          </cell>
          <cell r="D101">
            <v>4.5454545454545463E-2</v>
          </cell>
          <cell r="E101">
            <v>0.5</v>
          </cell>
          <cell r="F101">
            <v>0.2857142857142857</v>
          </cell>
          <cell r="G101">
            <v>4.4976555742704968E-2</v>
          </cell>
        </row>
        <row r="102">
          <cell r="A102">
            <v>0.19230769230769229</v>
          </cell>
          <cell r="B102">
            <v>0.48148148148148151</v>
          </cell>
          <cell r="C102">
            <v>0.33333333333333331</v>
          </cell>
          <cell r="D102">
            <v>0.68181818181818177</v>
          </cell>
          <cell r="E102">
            <v>0.375</v>
          </cell>
          <cell r="F102">
            <v>0.5714285714285714</v>
          </cell>
          <cell r="G102">
            <v>0.67942823325897939</v>
          </cell>
        </row>
        <row r="103">
          <cell r="A103">
            <v>7.6923076923076927E-2</v>
          </cell>
          <cell r="B103">
            <v>0.77777777777777779</v>
          </cell>
          <cell r="C103">
            <v>0</v>
          </cell>
          <cell r="D103">
            <v>1</v>
          </cell>
          <cell r="E103">
            <v>0.5</v>
          </cell>
          <cell r="F103">
            <v>0.14285714285714279</v>
          </cell>
          <cell r="G103">
            <v>1</v>
          </cell>
        </row>
        <row r="104">
          <cell r="A104">
            <v>0.15384615384615391</v>
          </cell>
          <cell r="B104">
            <v>0.48148148148148151</v>
          </cell>
          <cell r="C104">
            <v>0</v>
          </cell>
          <cell r="D104">
            <v>0.20454545454545461</v>
          </cell>
          <cell r="E104">
            <v>0.625</v>
          </cell>
          <cell r="F104">
            <v>0.5714285714285714</v>
          </cell>
          <cell r="G104">
            <v>0.20275299312605269</v>
          </cell>
        </row>
        <row r="105">
          <cell r="A105">
            <v>0.53846153846153844</v>
          </cell>
          <cell r="B105">
            <v>0.44444444444444442</v>
          </cell>
          <cell r="C105">
            <v>0</v>
          </cell>
          <cell r="D105">
            <v>0.13636363636363641</v>
          </cell>
          <cell r="E105">
            <v>0.5</v>
          </cell>
          <cell r="F105">
            <v>0.14285714285714279</v>
          </cell>
          <cell r="G105">
            <v>0.13506623571721221</v>
          </cell>
        </row>
        <row r="106">
          <cell r="A106">
            <v>0.42307692307692307</v>
          </cell>
          <cell r="B106">
            <v>0.44444444444444442</v>
          </cell>
          <cell r="C106">
            <v>0</v>
          </cell>
          <cell r="D106">
            <v>0.1136363636363636</v>
          </cell>
          <cell r="E106">
            <v>0.5</v>
          </cell>
          <cell r="F106">
            <v>0.42857142857142849</v>
          </cell>
          <cell r="G106">
            <v>0.11252674466244821</v>
          </cell>
        </row>
        <row r="107">
          <cell r="A107">
            <v>0.34615384615384609</v>
          </cell>
          <cell r="B107">
            <v>0.44444444444444442</v>
          </cell>
          <cell r="C107">
            <v>0</v>
          </cell>
          <cell r="D107">
            <v>0.72727272727272729</v>
          </cell>
          <cell r="E107">
            <v>0.625</v>
          </cell>
          <cell r="F107">
            <v>0.42857142857142849</v>
          </cell>
          <cell r="G107">
            <v>0.72508763144717081</v>
          </cell>
        </row>
        <row r="108">
          <cell r="A108">
            <v>0.19230769230769229</v>
          </cell>
          <cell r="B108">
            <v>0.48148148148148151</v>
          </cell>
          <cell r="C108">
            <v>0.33333333333333331</v>
          </cell>
          <cell r="D108">
            <v>0.36363636363636359</v>
          </cell>
          <cell r="E108">
            <v>0</v>
          </cell>
          <cell r="F108">
            <v>0.66666666666666663</v>
          </cell>
          <cell r="G108">
            <v>0.36108708517321442</v>
          </cell>
        </row>
        <row r="109">
          <cell r="A109">
            <v>0.15384615384615391</v>
          </cell>
          <cell r="B109">
            <v>0.1851851851851852</v>
          </cell>
          <cell r="C109">
            <v>1</v>
          </cell>
          <cell r="D109">
            <v>0</v>
          </cell>
          <cell r="E109">
            <v>0.5</v>
          </cell>
          <cell r="F109">
            <v>0.47619047619047622</v>
          </cell>
          <cell r="G109">
            <v>0</v>
          </cell>
        </row>
        <row r="110">
          <cell r="A110">
            <v>0.1153846153846154</v>
          </cell>
          <cell r="B110">
            <v>0.48148148148148151</v>
          </cell>
          <cell r="C110">
            <v>0</v>
          </cell>
          <cell r="D110">
            <v>0.27272727272727271</v>
          </cell>
          <cell r="E110">
            <v>0.75</v>
          </cell>
          <cell r="F110">
            <v>0</v>
          </cell>
          <cell r="G110">
            <v>0.27054217690171622</v>
          </cell>
        </row>
        <row r="111">
          <cell r="A111">
            <v>0.34615384615384609</v>
          </cell>
          <cell r="B111">
            <v>0.48148148148148151</v>
          </cell>
          <cell r="C111">
            <v>0</v>
          </cell>
          <cell r="D111">
            <v>0.61363636363636365</v>
          </cell>
          <cell r="E111">
            <v>0.5</v>
          </cell>
          <cell r="F111">
            <v>0.38095238095238088</v>
          </cell>
          <cell r="G111">
            <v>0.61102449128237812</v>
          </cell>
        </row>
        <row r="112">
          <cell r="A112">
            <v>7.6923076923076927E-2</v>
          </cell>
          <cell r="B112">
            <v>0.37037037037037029</v>
          </cell>
          <cell r="C112">
            <v>0.33333333333333331</v>
          </cell>
          <cell r="D112">
            <v>0.61363636363636365</v>
          </cell>
          <cell r="E112">
            <v>0.5</v>
          </cell>
          <cell r="F112">
            <v>0.2857142857142857</v>
          </cell>
          <cell r="G112">
            <v>0.61102449128237812</v>
          </cell>
        </row>
        <row r="113">
          <cell r="A113">
            <v>0.57692307692307687</v>
          </cell>
          <cell r="B113">
            <v>0.48148148148148151</v>
          </cell>
          <cell r="C113">
            <v>0.33333333333333331</v>
          </cell>
          <cell r="D113">
            <v>0.22727272727272729</v>
          </cell>
          <cell r="E113">
            <v>0.375</v>
          </cell>
          <cell r="F113">
            <v>0.47619047619047622</v>
          </cell>
          <cell r="G113">
            <v>0.22533800701051579</v>
          </cell>
        </row>
        <row r="114">
          <cell r="A114">
            <v>0</v>
          </cell>
          <cell r="B114">
            <v>0.1851851851851852</v>
          </cell>
          <cell r="C114">
            <v>0.66666666666666663</v>
          </cell>
          <cell r="D114">
            <v>2.2727272727272731E-2</v>
          </cell>
          <cell r="E114">
            <v>0.625</v>
          </cell>
          <cell r="F114">
            <v>0.42857142857142849</v>
          </cell>
          <cell r="G114">
            <v>2.2482587517640099E-2</v>
          </cell>
        </row>
        <row r="115">
          <cell r="A115">
            <v>0.5</v>
          </cell>
          <cell r="B115">
            <v>0.44444444444444442</v>
          </cell>
          <cell r="C115">
            <v>0</v>
          </cell>
          <cell r="D115">
            <v>0.1818181818181818</v>
          </cell>
          <cell r="E115">
            <v>0.5</v>
          </cell>
          <cell r="F115">
            <v>0.33333333333333331</v>
          </cell>
          <cell r="G115">
            <v>0.18017935994901441</v>
          </cell>
        </row>
        <row r="116">
          <cell r="A116">
            <v>0.34615384615384609</v>
          </cell>
          <cell r="B116">
            <v>0.37037037037037029</v>
          </cell>
          <cell r="C116">
            <v>0.33333333333333331</v>
          </cell>
          <cell r="D116">
            <v>0.36363636363636359</v>
          </cell>
          <cell r="E116">
            <v>0.375</v>
          </cell>
          <cell r="F116">
            <v>0.5714285714285714</v>
          </cell>
          <cell r="G116">
            <v>0.36108708517321442</v>
          </cell>
        </row>
        <row r="117">
          <cell r="A117">
            <v>0.1153846153846154</v>
          </cell>
          <cell r="B117">
            <v>0.1851851851851852</v>
          </cell>
          <cell r="C117">
            <v>0.66666666666666663</v>
          </cell>
          <cell r="D117">
            <v>6.8181818181818177E-2</v>
          </cell>
          <cell r="E117">
            <v>0.5</v>
          </cell>
          <cell r="F117">
            <v>0.52380952380952384</v>
          </cell>
          <cell r="G117">
            <v>6.7481904675194604E-2</v>
          </cell>
        </row>
        <row r="118">
          <cell r="A118">
            <v>0.30769230769230771</v>
          </cell>
          <cell r="B118">
            <v>0.48148148148148151</v>
          </cell>
          <cell r="C118">
            <v>0</v>
          </cell>
          <cell r="D118">
            <v>0.22727272727272729</v>
          </cell>
          <cell r="E118">
            <v>0.5</v>
          </cell>
          <cell r="F118">
            <v>0.47619047619047622</v>
          </cell>
          <cell r="G118">
            <v>0.22533800701051579</v>
          </cell>
        </row>
        <row r="119">
          <cell r="A119">
            <v>0.34615384615384609</v>
          </cell>
          <cell r="B119">
            <v>0.48148148148148151</v>
          </cell>
          <cell r="C119">
            <v>0.33333333333333331</v>
          </cell>
          <cell r="D119">
            <v>0.27272727272727271</v>
          </cell>
          <cell r="E119">
            <v>0.5</v>
          </cell>
          <cell r="F119">
            <v>0.52380952380952384</v>
          </cell>
          <cell r="G119">
            <v>0.27054217690171622</v>
          </cell>
        </row>
        <row r="120">
          <cell r="A120">
            <v>7.6923076923076927E-2</v>
          </cell>
          <cell r="B120">
            <v>0.37037037037037029</v>
          </cell>
          <cell r="C120">
            <v>0</v>
          </cell>
          <cell r="D120">
            <v>0.61363636363636365</v>
          </cell>
          <cell r="E120">
            <v>0.375</v>
          </cell>
          <cell r="F120">
            <v>0.5714285714285714</v>
          </cell>
          <cell r="G120">
            <v>0.61102449128237812</v>
          </cell>
        </row>
        <row r="121">
          <cell r="A121">
            <v>0.57692307692307687</v>
          </cell>
          <cell r="B121">
            <v>0.48148148148148151</v>
          </cell>
          <cell r="C121">
            <v>0</v>
          </cell>
          <cell r="D121">
            <v>0.34090909090909088</v>
          </cell>
          <cell r="E121">
            <v>0.375</v>
          </cell>
          <cell r="F121">
            <v>0.2857142857142857</v>
          </cell>
          <cell r="G121">
            <v>0.33843378704420268</v>
          </cell>
        </row>
        <row r="122">
          <cell r="A122">
            <v>3.8461538461538457E-2</v>
          </cell>
          <cell r="B122">
            <v>0.37037037037037029</v>
          </cell>
          <cell r="C122">
            <v>0</v>
          </cell>
          <cell r="D122">
            <v>0</v>
          </cell>
          <cell r="E122">
            <v>0.375</v>
          </cell>
          <cell r="F122">
            <v>4.7619047619047623E-2</v>
          </cell>
          <cell r="G122">
            <v>0</v>
          </cell>
        </row>
        <row r="123">
          <cell r="A123">
            <v>0.53846153846153844</v>
          </cell>
          <cell r="B123">
            <v>0.44444444444444442</v>
          </cell>
          <cell r="C123">
            <v>0</v>
          </cell>
          <cell r="D123">
            <v>0.13636363636363641</v>
          </cell>
          <cell r="E123">
            <v>0.5</v>
          </cell>
          <cell r="F123">
            <v>1</v>
          </cell>
          <cell r="G123">
            <v>0.13506623571721221</v>
          </cell>
        </row>
        <row r="124">
          <cell r="A124">
            <v>7.6923076923076927E-2</v>
          </cell>
          <cell r="B124">
            <v>0.44444444444444442</v>
          </cell>
          <cell r="C124">
            <v>0</v>
          </cell>
          <cell r="D124">
            <v>2.2727272727272731E-2</v>
          </cell>
          <cell r="E124">
            <v>0.5</v>
          </cell>
          <cell r="F124">
            <v>0.2857142857142857</v>
          </cell>
          <cell r="G124">
            <v>2.2482587517640099E-2</v>
          </cell>
        </row>
        <row r="125">
          <cell r="A125">
            <v>0.53846153846153844</v>
          </cell>
          <cell r="B125">
            <v>0.48148148148148151</v>
          </cell>
          <cell r="C125">
            <v>0</v>
          </cell>
          <cell r="D125">
            <v>0.97727272727272729</v>
          </cell>
          <cell r="E125">
            <v>0.5</v>
          </cell>
          <cell r="F125">
            <v>0.61904761904761907</v>
          </cell>
          <cell r="G125">
            <v>0.97702804206309468</v>
          </cell>
        </row>
        <row r="126">
          <cell r="A126">
            <v>0.46153846153846162</v>
          </cell>
          <cell r="B126">
            <v>0.48148148148148151</v>
          </cell>
          <cell r="C126">
            <v>0</v>
          </cell>
          <cell r="D126">
            <v>0.40909090909090912</v>
          </cell>
          <cell r="E126">
            <v>0.5</v>
          </cell>
          <cell r="F126">
            <v>9.5238095238095233E-2</v>
          </cell>
          <cell r="G126">
            <v>0.40642782355351209</v>
          </cell>
        </row>
        <row r="127">
          <cell r="A127">
            <v>0.26923076923076922</v>
          </cell>
          <cell r="B127">
            <v>0.48148148148148151</v>
          </cell>
          <cell r="C127">
            <v>0</v>
          </cell>
          <cell r="D127">
            <v>0.29545454545454553</v>
          </cell>
          <cell r="E127">
            <v>0.625</v>
          </cell>
          <cell r="F127">
            <v>0.14285714285714279</v>
          </cell>
          <cell r="G127">
            <v>0.29316133290845359</v>
          </cell>
        </row>
        <row r="128">
          <cell r="A128">
            <v>0.23076923076923081</v>
          </cell>
          <cell r="B128">
            <v>0.29629629629629628</v>
          </cell>
          <cell r="C128">
            <v>0.33333333333333331</v>
          </cell>
          <cell r="D128">
            <v>6.8181818181818177E-2</v>
          </cell>
          <cell r="E128">
            <v>0.5</v>
          </cell>
          <cell r="F128">
            <v>0.52380952380952384</v>
          </cell>
          <cell r="G128">
            <v>6.7481904675194604E-2</v>
          </cell>
        </row>
        <row r="129">
          <cell r="A129">
            <v>0</v>
          </cell>
          <cell r="B129">
            <v>0.48148148148148151</v>
          </cell>
          <cell r="C129">
            <v>0</v>
          </cell>
          <cell r="D129">
            <v>0.45454545454545447</v>
          </cell>
          <cell r="E129">
            <v>0.625</v>
          </cell>
          <cell r="F129">
            <v>0.61904761904761907</v>
          </cell>
          <cell r="G129">
            <v>0.45181408476350893</v>
          </cell>
        </row>
        <row r="130">
          <cell r="A130">
            <v>0.34615384615384609</v>
          </cell>
          <cell r="B130">
            <v>0.48148148148148151</v>
          </cell>
          <cell r="C130">
            <v>0.33333333333333331</v>
          </cell>
          <cell r="D130">
            <v>0.84090909090909094</v>
          </cell>
          <cell r="E130">
            <v>0.5</v>
          </cell>
          <cell r="F130">
            <v>0.33333333333333331</v>
          </cell>
          <cell r="G130">
            <v>0.83943528929758271</v>
          </cell>
        </row>
        <row r="131">
          <cell r="A131">
            <v>0.34615384615384609</v>
          </cell>
          <cell r="B131">
            <v>0.48148148148148151</v>
          </cell>
          <cell r="C131">
            <v>0.33333333333333331</v>
          </cell>
          <cell r="D131">
            <v>0.43181818181818182</v>
          </cell>
          <cell r="E131">
            <v>0.375</v>
          </cell>
          <cell r="F131">
            <v>9.5238095238095233E-2</v>
          </cell>
          <cell r="G131">
            <v>0.42911526380479809</v>
          </cell>
        </row>
        <row r="132">
          <cell r="A132">
            <v>7.6923076923076927E-2</v>
          </cell>
          <cell r="B132">
            <v>0.44444444444444442</v>
          </cell>
          <cell r="C132">
            <v>0</v>
          </cell>
          <cell r="D132">
            <v>6.8181818181818177E-2</v>
          </cell>
          <cell r="E132">
            <v>0.75</v>
          </cell>
          <cell r="F132">
            <v>0.33333333333333331</v>
          </cell>
          <cell r="G132">
            <v>6.7481904675194604E-2</v>
          </cell>
        </row>
        <row r="133">
          <cell r="A133">
            <v>0.1153846153846154</v>
          </cell>
          <cell r="B133">
            <v>0.1851851851851852</v>
          </cell>
          <cell r="C133">
            <v>0.66666666666666663</v>
          </cell>
          <cell r="D133">
            <v>0.1136363636363636</v>
          </cell>
          <cell r="E133">
            <v>0.375</v>
          </cell>
          <cell r="F133">
            <v>0.66666666666666663</v>
          </cell>
          <cell r="G133">
            <v>0.11252674466244821</v>
          </cell>
        </row>
        <row r="134">
          <cell r="A134">
            <v>0.46153846153846162</v>
          </cell>
          <cell r="B134">
            <v>0.7407407407407407</v>
          </cell>
          <cell r="C134">
            <v>0</v>
          </cell>
          <cell r="D134">
            <v>0.52272727272727271</v>
          </cell>
          <cell r="E134">
            <v>0.5</v>
          </cell>
          <cell r="F134">
            <v>4.7619047619047623E-2</v>
          </cell>
          <cell r="G134">
            <v>0.51997883188418992</v>
          </cell>
        </row>
        <row r="135">
          <cell r="A135">
            <v>7.6923076923076927E-2</v>
          </cell>
          <cell r="B135">
            <v>0.66666666666666663</v>
          </cell>
          <cell r="C135">
            <v>0.66666666666666663</v>
          </cell>
          <cell r="D135">
            <v>0.77272727272727271</v>
          </cell>
          <cell r="E135">
            <v>0.5</v>
          </cell>
          <cell r="F135">
            <v>0.33333333333333331</v>
          </cell>
          <cell r="G135">
            <v>0.77079255246506118</v>
          </cell>
        </row>
        <row r="136">
          <cell r="A136">
            <v>0</v>
          </cell>
          <cell r="B136">
            <v>0.48148148148148151</v>
          </cell>
          <cell r="C136">
            <v>0.33333333333333331</v>
          </cell>
          <cell r="D136">
            <v>0.47727272727272729</v>
          </cell>
          <cell r="E136">
            <v>0.25</v>
          </cell>
          <cell r="F136">
            <v>0.38095238095238088</v>
          </cell>
          <cell r="G136">
            <v>0.47452428642964439</v>
          </cell>
        </row>
        <row r="137">
          <cell r="A137">
            <v>3.8461538461538457E-2</v>
          </cell>
          <cell r="B137">
            <v>0.29629629629629628</v>
          </cell>
          <cell r="C137">
            <v>0</v>
          </cell>
          <cell r="D137">
            <v>0.13636363636363641</v>
          </cell>
          <cell r="E137">
            <v>0.5</v>
          </cell>
          <cell r="F137">
            <v>0.38095238095238088</v>
          </cell>
          <cell r="G137">
            <v>0.13506623571721221</v>
          </cell>
        </row>
        <row r="138">
          <cell r="A138">
            <v>3.8461538461538457E-2</v>
          </cell>
          <cell r="B138">
            <v>0.1851851851851852</v>
          </cell>
          <cell r="C138">
            <v>0.66666666666666663</v>
          </cell>
          <cell r="D138">
            <v>0</v>
          </cell>
          <cell r="E138">
            <v>0.5</v>
          </cell>
          <cell r="F138">
            <v>0.33333333333333331</v>
          </cell>
          <cell r="G138">
            <v>0</v>
          </cell>
        </row>
        <row r="139">
          <cell r="A139">
            <v>0.53846153846153844</v>
          </cell>
          <cell r="B139">
            <v>0.66666666666666663</v>
          </cell>
          <cell r="C139">
            <v>0</v>
          </cell>
          <cell r="D139">
            <v>0.38636363636363641</v>
          </cell>
          <cell r="E139">
            <v>0.5</v>
          </cell>
          <cell r="F139">
            <v>0.23809523809523811</v>
          </cell>
          <cell r="G139">
            <v>0.38375176400965078</v>
          </cell>
        </row>
        <row r="140">
          <cell r="A140">
            <v>0.1153846153846154</v>
          </cell>
          <cell r="B140">
            <v>0.1851851851851852</v>
          </cell>
          <cell r="C140">
            <v>1</v>
          </cell>
          <cell r="D140">
            <v>9.0909090909090912E-2</v>
          </cell>
          <cell r="E140">
            <v>0.5</v>
          </cell>
          <cell r="F140">
            <v>0.5714285714285714</v>
          </cell>
          <cell r="G140">
            <v>8.999863431510903E-2</v>
          </cell>
        </row>
        <row r="141">
          <cell r="A141">
            <v>0.38461538461538458</v>
          </cell>
          <cell r="B141">
            <v>0.66666666666666663</v>
          </cell>
          <cell r="C141">
            <v>0</v>
          </cell>
          <cell r="D141">
            <v>0.61363636363636365</v>
          </cell>
          <cell r="E141">
            <v>0.625</v>
          </cell>
          <cell r="F141">
            <v>0.66666666666666663</v>
          </cell>
          <cell r="G141">
            <v>0.61102449128237812</v>
          </cell>
        </row>
        <row r="142">
          <cell r="A142">
            <v>0.15384615384615391</v>
          </cell>
          <cell r="B142">
            <v>0.44444444444444442</v>
          </cell>
          <cell r="C142">
            <v>0</v>
          </cell>
          <cell r="D142">
            <v>0.22727272727272729</v>
          </cell>
          <cell r="E142">
            <v>0.5</v>
          </cell>
          <cell r="F142">
            <v>0.66666666666666663</v>
          </cell>
          <cell r="G142">
            <v>0.22533800701051579</v>
          </cell>
        </row>
        <row r="143">
          <cell r="A143">
            <v>0.42307692307692307</v>
          </cell>
          <cell r="B143">
            <v>0.37037037037037029</v>
          </cell>
          <cell r="C143">
            <v>0</v>
          </cell>
          <cell r="D143">
            <v>0.59090909090909094</v>
          </cell>
          <cell r="E143">
            <v>0.5</v>
          </cell>
          <cell r="F143">
            <v>0.38095238095238088</v>
          </cell>
          <cell r="G143">
            <v>0.58824600537169391</v>
          </cell>
        </row>
        <row r="144">
          <cell r="A144">
            <v>0.38461538461538458</v>
          </cell>
          <cell r="B144">
            <v>0.29629629629629628</v>
          </cell>
          <cell r="C144">
            <v>0.33333333333333331</v>
          </cell>
          <cell r="D144">
            <v>0.13636363636363641</v>
          </cell>
          <cell r="E144">
            <v>0.625</v>
          </cell>
          <cell r="F144">
            <v>0.38095238095238088</v>
          </cell>
          <cell r="G144">
            <v>0.13506623571721221</v>
          </cell>
        </row>
        <row r="145">
          <cell r="A145">
            <v>0.46153846153846162</v>
          </cell>
          <cell r="B145">
            <v>0.37037037037037029</v>
          </cell>
          <cell r="C145">
            <v>0.33333333333333331</v>
          </cell>
          <cell r="D145">
            <v>0.63636363636363635</v>
          </cell>
          <cell r="E145">
            <v>0.375</v>
          </cell>
          <cell r="F145">
            <v>0.19047619047619049</v>
          </cell>
          <cell r="G145">
            <v>0.63381435790048712</v>
          </cell>
        </row>
        <row r="146">
          <cell r="A146">
            <v>0.15384615384615391</v>
          </cell>
          <cell r="B146">
            <v>0.44444444444444442</v>
          </cell>
          <cell r="C146">
            <v>0</v>
          </cell>
          <cell r="D146">
            <v>0.15909090909090909</v>
          </cell>
          <cell r="E146">
            <v>0.625</v>
          </cell>
          <cell r="F146">
            <v>0.23809523809523811</v>
          </cell>
          <cell r="G146">
            <v>0.15761710747940089</v>
          </cell>
        </row>
        <row r="147">
          <cell r="A147">
            <v>0.26923076923076922</v>
          </cell>
          <cell r="B147">
            <v>0.48148148148148151</v>
          </cell>
          <cell r="C147">
            <v>0</v>
          </cell>
          <cell r="D147">
            <v>0.54545454545454541</v>
          </cell>
          <cell r="E147">
            <v>0.5</v>
          </cell>
          <cell r="F147">
            <v>0.47619047619047622</v>
          </cell>
          <cell r="G147">
            <v>0.54272317567259976</v>
          </cell>
        </row>
        <row r="148">
          <cell r="A148">
            <v>0.5</v>
          </cell>
          <cell r="B148">
            <v>0.66666666666666663</v>
          </cell>
          <cell r="C148">
            <v>0</v>
          </cell>
          <cell r="D148">
            <v>0.27272727272727271</v>
          </cell>
          <cell r="E148">
            <v>0.75</v>
          </cell>
          <cell r="F148">
            <v>0.2857142857142857</v>
          </cell>
          <cell r="G148">
            <v>0.27054217690171622</v>
          </cell>
        </row>
        <row r="149">
          <cell r="A149">
            <v>0.57692307692307687</v>
          </cell>
          <cell r="B149">
            <v>0.48148148148148151</v>
          </cell>
          <cell r="C149">
            <v>0.33333333333333331</v>
          </cell>
          <cell r="D149">
            <v>0.38636363636363641</v>
          </cell>
          <cell r="E149">
            <v>0.125</v>
          </cell>
          <cell r="F149">
            <v>0.2857142857142857</v>
          </cell>
          <cell r="G149">
            <v>0.38375176400965078</v>
          </cell>
        </row>
        <row r="150">
          <cell r="A150">
            <v>0.34615384615384609</v>
          </cell>
          <cell r="B150">
            <v>0.48148148148148151</v>
          </cell>
          <cell r="C150">
            <v>0</v>
          </cell>
          <cell r="D150">
            <v>0.54545454545454541</v>
          </cell>
          <cell r="E150">
            <v>0.5</v>
          </cell>
          <cell r="F150">
            <v>0.52380952380952384</v>
          </cell>
          <cell r="G150">
            <v>0.54272317567259976</v>
          </cell>
        </row>
        <row r="151">
          <cell r="A151">
            <v>0.23076923076923081</v>
          </cell>
          <cell r="B151">
            <v>0.44444444444444442</v>
          </cell>
          <cell r="C151">
            <v>0.33333333333333331</v>
          </cell>
          <cell r="D151">
            <v>0.13636363636363641</v>
          </cell>
          <cell r="E151">
            <v>0.625</v>
          </cell>
          <cell r="F151">
            <v>0.2857142857142857</v>
          </cell>
          <cell r="G151">
            <v>0.13506623571721221</v>
          </cell>
        </row>
        <row r="152">
          <cell r="A152">
            <v>0.23076923076923081</v>
          </cell>
          <cell r="B152">
            <v>0.48148148148148151</v>
          </cell>
          <cell r="C152">
            <v>0.33333333333333331</v>
          </cell>
          <cell r="D152">
            <v>0.38636363636363641</v>
          </cell>
          <cell r="E152">
            <v>0.125</v>
          </cell>
          <cell r="F152">
            <v>0.33333333333333331</v>
          </cell>
          <cell r="G152">
            <v>0.38375176400965078</v>
          </cell>
        </row>
        <row r="153">
          <cell r="A153">
            <v>0.26923076923076922</v>
          </cell>
          <cell r="B153">
            <v>0.1851851851851852</v>
          </cell>
          <cell r="C153">
            <v>0.33333333333333331</v>
          </cell>
          <cell r="D153">
            <v>0</v>
          </cell>
          <cell r="E153">
            <v>0.625</v>
          </cell>
          <cell r="F153">
            <v>0.47619047619047622</v>
          </cell>
          <cell r="G153">
            <v>0</v>
          </cell>
        </row>
        <row r="154">
          <cell r="A154">
            <v>0.26923076923076922</v>
          </cell>
          <cell r="B154">
            <v>0.48148148148148151</v>
          </cell>
          <cell r="C154">
            <v>0</v>
          </cell>
          <cell r="D154">
            <v>0.72727272727272729</v>
          </cell>
          <cell r="E154">
            <v>0.625</v>
          </cell>
          <cell r="F154">
            <v>0.52380952380952384</v>
          </cell>
          <cell r="G154">
            <v>0.72508763144717081</v>
          </cell>
        </row>
        <row r="155">
          <cell r="A155">
            <v>0.46153846153846162</v>
          </cell>
          <cell r="B155">
            <v>0.48148148148148151</v>
          </cell>
          <cell r="C155">
            <v>0</v>
          </cell>
          <cell r="D155">
            <v>0.90909090909090906</v>
          </cell>
          <cell r="E155">
            <v>0.5</v>
          </cell>
          <cell r="F155">
            <v>0.47619047619047622</v>
          </cell>
          <cell r="G155">
            <v>0.90818045249692725</v>
          </cell>
        </row>
        <row r="156">
          <cell r="A156">
            <v>0.26923076923076922</v>
          </cell>
          <cell r="B156">
            <v>0.48148148148148151</v>
          </cell>
          <cell r="C156">
            <v>0</v>
          </cell>
          <cell r="D156">
            <v>0.72727272727272729</v>
          </cell>
          <cell r="E156">
            <v>0.625</v>
          </cell>
          <cell r="F156">
            <v>0.52380952380952384</v>
          </cell>
          <cell r="G156">
            <v>0.72508763144717081</v>
          </cell>
        </row>
        <row r="157">
          <cell r="A157">
            <v>0.34615384615384609</v>
          </cell>
          <cell r="B157">
            <v>0.48148148148148151</v>
          </cell>
          <cell r="C157">
            <v>0</v>
          </cell>
          <cell r="D157">
            <v>0.54545454545454541</v>
          </cell>
          <cell r="E157">
            <v>0.375</v>
          </cell>
          <cell r="F157">
            <v>0.33333333333333331</v>
          </cell>
          <cell r="G157">
            <v>0.54272317567259976</v>
          </cell>
        </row>
        <row r="158">
          <cell r="A158">
            <v>0.34615384615384609</v>
          </cell>
          <cell r="B158">
            <v>0.29629629629629628</v>
          </cell>
          <cell r="C158">
            <v>0.33333333333333331</v>
          </cell>
          <cell r="D158">
            <v>2.2727272727272731E-2</v>
          </cell>
          <cell r="E158">
            <v>0.5</v>
          </cell>
          <cell r="F158">
            <v>0.38095238095238088</v>
          </cell>
          <cell r="G158">
            <v>2.2482587517640099E-2</v>
          </cell>
        </row>
        <row r="159">
          <cell r="A159">
            <v>0.23076923076923081</v>
          </cell>
          <cell r="B159">
            <v>0.44444444444444442</v>
          </cell>
          <cell r="C159">
            <v>0.33333333333333331</v>
          </cell>
          <cell r="D159">
            <v>0.15909090909090909</v>
          </cell>
          <cell r="E159">
            <v>0.625</v>
          </cell>
          <cell r="F159">
            <v>0.42857142857142849</v>
          </cell>
          <cell r="G159">
            <v>0.15761710747940089</v>
          </cell>
        </row>
        <row r="160">
          <cell r="A160">
            <v>0.42307692307692307</v>
          </cell>
          <cell r="B160">
            <v>0.48148148148148151</v>
          </cell>
          <cell r="C160">
            <v>0</v>
          </cell>
          <cell r="D160">
            <v>0.20454545454545461</v>
          </cell>
          <cell r="E160">
            <v>0.375</v>
          </cell>
          <cell r="F160">
            <v>0.33333333333333331</v>
          </cell>
          <cell r="G160">
            <v>0.20275299312605269</v>
          </cell>
        </row>
        <row r="161">
          <cell r="A161">
            <v>0.26923076923076922</v>
          </cell>
          <cell r="B161">
            <v>0.55555555555555558</v>
          </cell>
          <cell r="C161">
            <v>0</v>
          </cell>
          <cell r="D161">
            <v>0.93181818181818177</v>
          </cell>
          <cell r="E161">
            <v>0.5</v>
          </cell>
          <cell r="F161">
            <v>0.2857142857142857</v>
          </cell>
          <cell r="G161">
            <v>0.93111826831155819</v>
          </cell>
        </row>
        <row r="162">
          <cell r="A162">
            <v>0.53846153846153844</v>
          </cell>
          <cell r="B162">
            <v>0.48148148148148151</v>
          </cell>
          <cell r="C162">
            <v>0.33333333333333331</v>
          </cell>
          <cell r="D162">
            <v>0.29545454545454553</v>
          </cell>
          <cell r="E162">
            <v>0.25</v>
          </cell>
          <cell r="F162">
            <v>4.7619047619047623E-2</v>
          </cell>
          <cell r="G162">
            <v>0.29316133290845359</v>
          </cell>
        </row>
        <row r="163">
          <cell r="A163">
            <v>0.30769230769230771</v>
          </cell>
          <cell r="B163">
            <v>0.29629629629629628</v>
          </cell>
          <cell r="C163">
            <v>0.33333333333333331</v>
          </cell>
          <cell r="D163">
            <v>0</v>
          </cell>
          <cell r="E163">
            <v>0.5</v>
          </cell>
          <cell r="F163">
            <v>0.61904761904761907</v>
          </cell>
          <cell r="G163">
            <v>0</v>
          </cell>
        </row>
        <row r="164">
          <cell r="A164">
            <v>0.1153846153846154</v>
          </cell>
          <cell r="B164">
            <v>0.44444444444444442</v>
          </cell>
          <cell r="C164">
            <v>0.33333333333333331</v>
          </cell>
          <cell r="D164">
            <v>0.1818181818181818</v>
          </cell>
          <cell r="E164">
            <v>0.375</v>
          </cell>
          <cell r="F164">
            <v>0.7142857142857143</v>
          </cell>
          <cell r="G164">
            <v>0.18017935994901441</v>
          </cell>
        </row>
        <row r="165">
          <cell r="A165">
            <v>3.8461538461538457E-2</v>
          </cell>
          <cell r="B165">
            <v>0.48148148148148151</v>
          </cell>
          <cell r="C165">
            <v>0.33333333333333331</v>
          </cell>
          <cell r="D165">
            <v>0.29545454545454553</v>
          </cell>
          <cell r="E165">
            <v>0.5</v>
          </cell>
          <cell r="F165">
            <v>0.23809523809523811</v>
          </cell>
          <cell r="G165">
            <v>0.29316133290845359</v>
          </cell>
        </row>
        <row r="166">
          <cell r="A166">
            <v>0.1153846153846154</v>
          </cell>
          <cell r="B166">
            <v>0.44444444444444442</v>
          </cell>
          <cell r="C166">
            <v>0</v>
          </cell>
          <cell r="D166">
            <v>0.15909090909090909</v>
          </cell>
          <cell r="E166">
            <v>0.875</v>
          </cell>
          <cell r="F166">
            <v>0.47619047619047622</v>
          </cell>
          <cell r="G166">
            <v>0.15761710747940089</v>
          </cell>
        </row>
        <row r="167">
          <cell r="A167">
            <v>0.15384615384615391</v>
          </cell>
          <cell r="B167">
            <v>0.48148148148148151</v>
          </cell>
          <cell r="C167">
            <v>0</v>
          </cell>
          <cell r="D167">
            <v>0.36363636363636359</v>
          </cell>
          <cell r="E167">
            <v>0.375</v>
          </cell>
          <cell r="F167">
            <v>0.23809523809523811</v>
          </cell>
          <cell r="G167">
            <v>0.36108708517321442</v>
          </cell>
        </row>
        <row r="168">
          <cell r="A168">
            <v>0.34615384615384609</v>
          </cell>
          <cell r="B168">
            <v>0.48148148148148151</v>
          </cell>
          <cell r="C168">
            <v>0.33333333333333331</v>
          </cell>
          <cell r="D168">
            <v>0.97727272727272729</v>
          </cell>
          <cell r="E168">
            <v>0.5</v>
          </cell>
          <cell r="F168">
            <v>0.42857142857142849</v>
          </cell>
          <cell r="G168">
            <v>0.97702804206309468</v>
          </cell>
        </row>
        <row r="169">
          <cell r="A169">
            <v>0.15384615384615391</v>
          </cell>
          <cell r="B169">
            <v>0.37037037037037029</v>
          </cell>
          <cell r="C169">
            <v>0</v>
          </cell>
          <cell r="D169">
            <v>0.40909090909090912</v>
          </cell>
          <cell r="E169">
            <v>0.125</v>
          </cell>
          <cell r="F169">
            <v>0.47619047619047622</v>
          </cell>
          <cell r="G169">
            <v>0.40642782355351209</v>
          </cell>
        </row>
        <row r="170">
          <cell r="A170">
            <v>0.1153846153846154</v>
          </cell>
          <cell r="B170">
            <v>0.48148148148148151</v>
          </cell>
          <cell r="C170">
            <v>0</v>
          </cell>
          <cell r="D170">
            <v>0.97727272727272729</v>
          </cell>
          <cell r="E170">
            <v>0.5</v>
          </cell>
          <cell r="F170">
            <v>0.5714285714285714</v>
          </cell>
          <cell r="G170">
            <v>0.97702804206309468</v>
          </cell>
        </row>
        <row r="171">
          <cell r="A171">
            <v>0.23076923076923081</v>
          </cell>
          <cell r="B171">
            <v>0.48148148148148151</v>
          </cell>
          <cell r="C171">
            <v>0.33333333333333331</v>
          </cell>
          <cell r="D171">
            <v>0.36363636363636359</v>
          </cell>
          <cell r="E171">
            <v>0.375</v>
          </cell>
          <cell r="F171">
            <v>0.33333333333333331</v>
          </cell>
          <cell r="G171">
            <v>0.36108708517321442</v>
          </cell>
        </row>
        <row r="172">
          <cell r="A172">
            <v>0.42307692307692307</v>
          </cell>
          <cell r="B172">
            <v>0.37037037037037029</v>
          </cell>
          <cell r="C172">
            <v>0.33333333333333331</v>
          </cell>
          <cell r="D172">
            <v>0</v>
          </cell>
          <cell r="E172">
            <v>0.5</v>
          </cell>
          <cell r="F172">
            <v>0.66666666666666663</v>
          </cell>
          <cell r="G172">
            <v>0</v>
          </cell>
        </row>
        <row r="173">
          <cell r="A173">
            <v>0.1153846153846154</v>
          </cell>
          <cell r="B173">
            <v>0.37037037037037029</v>
          </cell>
          <cell r="C173">
            <v>0.33333333333333331</v>
          </cell>
          <cell r="D173">
            <v>1</v>
          </cell>
          <cell r="E173">
            <v>0.125</v>
          </cell>
          <cell r="F173">
            <v>0.2857142857142857</v>
          </cell>
          <cell r="G173">
            <v>1</v>
          </cell>
        </row>
        <row r="174">
          <cell r="A174">
            <v>0.19230769230769229</v>
          </cell>
          <cell r="B174">
            <v>0.37037037037037029</v>
          </cell>
          <cell r="C174">
            <v>0.33333333333333331</v>
          </cell>
          <cell r="D174">
            <v>0.52272727272727271</v>
          </cell>
          <cell r="E174">
            <v>0.875</v>
          </cell>
          <cell r="F174">
            <v>0.52380952380952384</v>
          </cell>
          <cell r="G174">
            <v>0.51997883188418992</v>
          </cell>
        </row>
        <row r="175">
          <cell r="A175">
            <v>0</v>
          </cell>
          <cell r="B175">
            <v>0.37037037037037029</v>
          </cell>
          <cell r="C175">
            <v>0.33333333333333331</v>
          </cell>
          <cell r="D175">
            <v>0.97727272727272729</v>
          </cell>
          <cell r="E175">
            <v>0.5</v>
          </cell>
          <cell r="F175">
            <v>0.23809523809523811</v>
          </cell>
          <cell r="G175">
            <v>0.97702804206309468</v>
          </cell>
        </row>
        <row r="176">
          <cell r="A176">
            <v>0.15384615384615391</v>
          </cell>
          <cell r="B176">
            <v>0.37037037037037029</v>
          </cell>
          <cell r="C176">
            <v>0.33333333333333331</v>
          </cell>
          <cell r="D176">
            <v>0.47727272727272729</v>
          </cell>
          <cell r="E176">
            <v>0.5</v>
          </cell>
          <cell r="F176">
            <v>0.23809523809523811</v>
          </cell>
          <cell r="G176">
            <v>0.47452428642964439</v>
          </cell>
        </row>
        <row r="177">
          <cell r="A177">
            <v>0.5</v>
          </cell>
          <cell r="B177">
            <v>0.55555555555555558</v>
          </cell>
          <cell r="C177">
            <v>0.33333333333333331</v>
          </cell>
          <cell r="D177">
            <v>0.65909090909090906</v>
          </cell>
          <cell r="E177">
            <v>0.5</v>
          </cell>
          <cell r="F177">
            <v>9.5238095238095233E-2</v>
          </cell>
          <cell r="G177">
            <v>0.6566156052260208</v>
          </cell>
        </row>
        <row r="178">
          <cell r="A178">
            <v>0.30769230769230771</v>
          </cell>
          <cell r="B178">
            <v>0.48148148148148151</v>
          </cell>
          <cell r="C178">
            <v>0.33333333333333331</v>
          </cell>
          <cell r="D178">
            <v>0.31818181818181818</v>
          </cell>
          <cell r="E178">
            <v>0.5</v>
          </cell>
          <cell r="F178">
            <v>4.7619047619047623E-2</v>
          </cell>
          <cell r="G178">
            <v>0.31579186962261568</v>
          </cell>
        </row>
        <row r="179">
          <cell r="A179">
            <v>0.23076923076923081</v>
          </cell>
          <cell r="B179">
            <v>0.44444444444444442</v>
          </cell>
          <cell r="C179">
            <v>0.33333333333333331</v>
          </cell>
          <cell r="D179">
            <v>0</v>
          </cell>
          <cell r="E179">
            <v>0.5</v>
          </cell>
          <cell r="F179">
            <v>0.61904761904761907</v>
          </cell>
          <cell r="G179">
            <v>0</v>
          </cell>
        </row>
        <row r="180">
          <cell r="A180">
            <v>0.34615384615384609</v>
          </cell>
          <cell r="B180">
            <v>0.48148148148148151</v>
          </cell>
          <cell r="C180">
            <v>0.33333333333333331</v>
          </cell>
          <cell r="D180">
            <v>0.25</v>
          </cell>
          <cell r="E180">
            <v>0.625</v>
          </cell>
          <cell r="F180">
            <v>0.66666666666666663</v>
          </cell>
          <cell r="G180">
            <v>0.2479344016024036</v>
          </cell>
        </row>
        <row r="181">
          <cell r="A181">
            <v>0</v>
          </cell>
          <cell r="B181">
            <v>0.48148148148148151</v>
          </cell>
          <cell r="C181">
            <v>1</v>
          </cell>
          <cell r="D181">
            <v>0.1136363636363636</v>
          </cell>
          <cell r="E181">
            <v>0.5</v>
          </cell>
          <cell r="F181">
            <v>0.66666666666666663</v>
          </cell>
          <cell r="G181">
            <v>0.11252674466244821</v>
          </cell>
        </row>
        <row r="182">
          <cell r="A182">
            <v>7.6923076923076927E-2</v>
          </cell>
          <cell r="B182">
            <v>0.37037037037037029</v>
          </cell>
          <cell r="C182">
            <v>0.66666666666666663</v>
          </cell>
          <cell r="D182">
            <v>0.29545454545454553</v>
          </cell>
          <cell r="E182">
            <v>0.375</v>
          </cell>
          <cell r="F182">
            <v>0.2857142857142857</v>
          </cell>
          <cell r="G182">
            <v>0.29316133290845359</v>
          </cell>
        </row>
        <row r="183">
          <cell r="A183">
            <v>0.19230769230769229</v>
          </cell>
          <cell r="B183">
            <v>0.29629629629629628</v>
          </cell>
          <cell r="C183">
            <v>0.33333333333333331</v>
          </cell>
          <cell r="D183">
            <v>0.1136363636363636</v>
          </cell>
          <cell r="E183">
            <v>0.5</v>
          </cell>
          <cell r="F183">
            <v>0.52380952380952384</v>
          </cell>
          <cell r="G183">
            <v>0.11252674466244821</v>
          </cell>
        </row>
        <row r="184">
          <cell r="A184">
            <v>0</v>
          </cell>
          <cell r="B184">
            <v>0.44444444444444442</v>
          </cell>
          <cell r="C184">
            <v>0.33333333333333331</v>
          </cell>
          <cell r="D184">
            <v>0.1136363636363636</v>
          </cell>
          <cell r="E184">
            <v>0.625</v>
          </cell>
          <cell r="F184">
            <v>0.66666666666666663</v>
          </cell>
          <cell r="G184">
            <v>0.11252674466244821</v>
          </cell>
        </row>
        <row r="185">
          <cell r="A185">
            <v>0.19230769230769229</v>
          </cell>
          <cell r="B185">
            <v>0.29629629629629628</v>
          </cell>
          <cell r="C185">
            <v>0.33333333333333331</v>
          </cell>
          <cell r="D185">
            <v>0.5</v>
          </cell>
          <cell r="E185">
            <v>0.375</v>
          </cell>
          <cell r="F185">
            <v>0.14285714285714279</v>
          </cell>
          <cell r="G185">
            <v>0.49724586880320482</v>
          </cell>
        </row>
        <row r="186">
          <cell r="A186">
            <v>0</v>
          </cell>
          <cell r="B186">
            <v>0.48148148148148151</v>
          </cell>
          <cell r="C186">
            <v>0.33333333333333331</v>
          </cell>
          <cell r="D186">
            <v>0.20454545454545461</v>
          </cell>
          <cell r="E186">
            <v>0.625</v>
          </cell>
          <cell r="F186">
            <v>0.2857142857142857</v>
          </cell>
          <cell r="G186">
            <v>0.20275299312605269</v>
          </cell>
        </row>
        <row r="187">
          <cell r="A187">
            <v>0.34615384615384609</v>
          </cell>
          <cell r="B187">
            <v>0.29629629629629628</v>
          </cell>
          <cell r="C187">
            <v>0.66666666666666663</v>
          </cell>
          <cell r="D187">
            <v>0.1818181818181818</v>
          </cell>
          <cell r="E187">
            <v>0.375</v>
          </cell>
          <cell r="F187">
            <v>0.5714285714285714</v>
          </cell>
          <cell r="G187">
            <v>0.18017935994901441</v>
          </cell>
        </row>
        <row r="188">
          <cell r="A188">
            <v>0.42307692307692307</v>
          </cell>
          <cell r="B188">
            <v>0.44444444444444442</v>
          </cell>
          <cell r="C188">
            <v>0.66666666666666663</v>
          </cell>
          <cell r="D188">
            <v>0</v>
          </cell>
          <cell r="E188">
            <v>0.75</v>
          </cell>
          <cell r="F188">
            <v>0.61904761904761907</v>
          </cell>
          <cell r="G188">
            <v>0</v>
          </cell>
        </row>
        <row r="189">
          <cell r="A189">
            <v>0.76923076923076927</v>
          </cell>
          <cell r="B189">
            <v>0.81481481481481477</v>
          </cell>
          <cell r="C189">
            <v>0</v>
          </cell>
          <cell r="D189">
            <v>0.86363636363636365</v>
          </cell>
          <cell r="E189">
            <v>0.75</v>
          </cell>
          <cell r="F189">
            <v>0.38095238095238088</v>
          </cell>
          <cell r="G189">
            <v>0.86233896298993951</v>
          </cell>
        </row>
        <row r="190">
          <cell r="A190">
            <v>0.30769230769230771</v>
          </cell>
          <cell r="B190">
            <v>0.48148148148148151</v>
          </cell>
          <cell r="C190">
            <v>0.66666666666666663</v>
          </cell>
          <cell r="D190">
            <v>0.47727272727272729</v>
          </cell>
          <cell r="E190">
            <v>0.375</v>
          </cell>
          <cell r="F190">
            <v>0.14285714285714279</v>
          </cell>
          <cell r="G190">
            <v>0.47452428642964439</v>
          </cell>
        </row>
        <row r="191">
          <cell r="A191">
            <v>0.42307692307692307</v>
          </cell>
          <cell r="B191">
            <v>0.44444444444444442</v>
          </cell>
          <cell r="C191">
            <v>0.33333333333333331</v>
          </cell>
          <cell r="D191">
            <v>2.2727272727272731E-2</v>
          </cell>
          <cell r="E191">
            <v>0.625</v>
          </cell>
          <cell r="F191">
            <v>9.5238095238095233E-2</v>
          </cell>
          <cell r="G191">
            <v>2.2482587517640099E-2</v>
          </cell>
        </row>
        <row r="192">
          <cell r="A192">
            <v>0.1153846153846154</v>
          </cell>
          <cell r="B192">
            <v>0.37037037037037029</v>
          </cell>
          <cell r="C192">
            <v>0.33333333333333331</v>
          </cell>
          <cell r="D192">
            <v>2.2727272727272731E-2</v>
          </cell>
          <cell r="E192">
            <v>0.875</v>
          </cell>
          <cell r="F192">
            <v>0.42857142857142849</v>
          </cell>
          <cell r="G192">
            <v>2.2482587517640099E-2</v>
          </cell>
        </row>
        <row r="193">
          <cell r="A193">
            <v>0.30769230769230771</v>
          </cell>
          <cell r="B193">
            <v>0.48148148148148151</v>
          </cell>
          <cell r="C193">
            <v>0</v>
          </cell>
          <cell r="D193">
            <v>0.61363636363636365</v>
          </cell>
          <cell r="E193">
            <v>0.625</v>
          </cell>
          <cell r="F193">
            <v>0.42857142857142849</v>
          </cell>
          <cell r="G193">
            <v>0.61102449128237812</v>
          </cell>
        </row>
        <row r="194">
          <cell r="A194">
            <v>0.42307692307692307</v>
          </cell>
          <cell r="B194">
            <v>0.55555555555555558</v>
          </cell>
          <cell r="C194">
            <v>0.33333333333333331</v>
          </cell>
          <cell r="D194">
            <v>0.88636363636363635</v>
          </cell>
          <cell r="E194">
            <v>0.375</v>
          </cell>
          <cell r="F194">
            <v>0.61904761904761907</v>
          </cell>
          <cell r="G194">
            <v>0.88525401738972098</v>
          </cell>
        </row>
        <row r="195">
          <cell r="A195">
            <v>0.65384615384615385</v>
          </cell>
          <cell r="B195">
            <v>0.7407407407407407</v>
          </cell>
          <cell r="C195">
            <v>0.33333333333333331</v>
          </cell>
          <cell r="D195">
            <v>0.79545454545454541</v>
          </cell>
          <cell r="E195">
            <v>0.625</v>
          </cell>
          <cell r="F195">
            <v>0.14285714285714279</v>
          </cell>
          <cell r="G195">
            <v>0.7936620840351436</v>
          </cell>
        </row>
        <row r="196">
          <cell r="A196">
            <v>0.38461538461538458</v>
          </cell>
          <cell r="B196">
            <v>0.48148148148148151</v>
          </cell>
          <cell r="C196">
            <v>0.66666666666666663</v>
          </cell>
          <cell r="D196">
            <v>0.29545454545454553</v>
          </cell>
          <cell r="E196">
            <v>0.5</v>
          </cell>
          <cell r="F196">
            <v>0.33333333333333331</v>
          </cell>
          <cell r="G196">
            <v>0.29316133290845359</v>
          </cell>
        </row>
        <row r="197">
          <cell r="A197">
            <v>0.26923076923076922</v>
          </cell>
          <cell r="B197">
            <v>0.29629629629629628</v>
          </cell>
          <cell r="C197">
            <v>0.66666666666666663</v>
          </cell>
          <cell r="D197">
            <v>0</v>
          </cell>
          <cell r="E197">
            <v>0.5</v>
          </cell>
          <cell r="F197">
            <v>0.76190476190476186</v>
          </cell>
          <cell r="G197">
            <v>0</v>
          </cell>
        </row>
        <row r="198">
          <cell r="A198">
            <v>0.46153846153846162</v>
          </cell>
          <cell r="B198">
            <v>0.37037037037037029</v>
          </cell>
          <cell r="C198">
            <v>0.66666666666666663</v>
          </cell>
          <cell r="D198">
            <v>0.5</v>
          </cell>
          <cell r="E198">
            <v>0.25</v>
          </cell>
          <cell r="F198">
            <v>0</v>
          </cell>
          <cell r="G198">
            <v>0.49724586880320482</v>
          </cell>
        </row>
        <row r="199">
          <cell r="A199">
            <v>0.19230769230769229</v>
          </cell>
          <cell r="B199">
            <v>0.1111111111111111</v>
          </cell>
          <cell r="C199">
            <v>0.33333333333333331</v>
          </cell>
          <cell r="D199">
            <v>0.45454545454545447</v>
          </cell>
          <cell r="E199">
            <v>0.625</v>
          </cell>
          <cell r="F199">
            <v>0.19047619047619049</v>
          </cell>
          <cell r="G199">
            <v>0.45181408476350893</v>
          </cell>
        </row>
        <row r="200">
          <cell r="A200">
            <v>0.30769230769230771</v>
          </cell>
          <cell r="B200">
            <v>0.37037037037037029</v>
          </cell>
          <cell r="C200">
            <v>0.66666666666666663</v>
          </cell>
          <cell r="D200">
            <v>0.40909090909090912</v>
          </cell>
          <cell r="E200">
            <v>0.125</v>
          </cell>
          <cell r="F200">
            <v>0.42857142857142849</v>
          </cell>
          <cell r="G200">
            <v>0.40642782355351209</v>
          </cell>
        </row>
        <row r="201">
          <cell r="A201">
            <v>0.15384615384615391</v>
          </cell>
          <cell r="B201">
            <v>0.37037037037037029</v>
          </cell>
          <cell r="C201">
            <v>0.33333333333333331</v>
          </cell>
          <cell r="D201">
            <v>0.61363636363636365</v>
          </cell>
          <cell r="E201">
            <v>0.625</v>
          </cell>
          <cell r="F201">
            <v>9.5238095238095233E-2</v>
          </cell>
          <cell r="G201">
            <v>0.61102449128237812</v>
          </cell>
        </row>
        <row r="202">
          <cell r="A202">
            <v>0.1153846153846154</v>
          </cell>
          <cell r="B202">
            <v>0.48148148148148151</v>
          </cell>
          <cell r="C202">
            <v>0.33333333333333331</v>
          </cell>
          <cell r="D202">
            <v>0.22727272727272729</v>
          </cell>
          <cell r="E202">
            <v>0.625</v>
          </cell>
          <cell r="F202">
            <v>0.52380952380952384</v>
          </cell>
          <cell r="G202">
            <v>0.22533800701051579</v>
          </cell>
        </row>
        <row r="203">
          <cell r="A203">
            <v>0.38461538461538458</v>
          </cell>
          <cell r="B203">
            <v>0.29629629629629628</v>
          </cell>
          <cell r="C203">
            <v>0.66666666666666663</v>
          </cell>
          <cell r="D203">
            <v>2.2727272727272731E-2</v>
          </cell>
          <cell r="E203">
            <v>0.5</v>
          </cell>
          <cell r="F203">
            <v>0.19047619047619049</v>
          </cell>
          <cell r="G203">
            <v>2.2482587517640099E-2</v>
          </cell>
        </row>
        <row r="204">
          <cell r="A204">
            <v>3.8461538461538457E-2</v>
          </cell>
          <cell r="B204">
            <v>0.29629629629629628</v>
          </cell>
          <cell r="C204">
            <v>0.33333333333333331</v>
          </cell>
          <cell r="D204">
            <v>9.0909090909090912E-2</v>
          </cell>
          <cell r="E204">
            <v>0.625</v>
          </cell>
          <cell r="F204">
            <v>0.23809523809523811</v>
          </cell>
          <cell r="G204">
            <v>8.999863431510903E-2</v>
          </cell>
        </row>
        <row r="205">
          <cell r="A205">
            <v>0.15384615384615391</v>
          </cell>
          <cell r="B205">
            <v>0.44444444444444442</v>
          </cell>
          <cell r="C205">
            <v>0.33333333333333331</v>
          </cell>
          <cell r="D205">
            <v>0.1136363636363636</v>
          </cell>
          <cell r="E205">
            <v>0.75</v>
          </cell>
          <cell r="F205">
            <v>0.76190476190476186</v>
          </cell>
          <cell r="G205">
            <v>0.11252674466244821</v>
          </cell>
        </row>
        <row r="206">
          <cell r="A206">
            <v>0.38461538461538458</v>
          </cell>
          <cell r="B206">
            <v>0.29629629629629628</v>
          </cell>
          <cell r="C206">
            <v>0.66666666666666663</v>
          </cell>
          <cell r="D206">
            <v>0.47727272727272729</v>
          </cell>
          <cell r="E206">
            <v>0.25</v>
          </cell>
          <cell r="F206">
            <v>0.42857142857142849</v>
          </cell>
          <cell r="G206">
            <v>0.47452428642964439</v>
          </cell>
        </row>
        <row r="207">
          <cell r="A207">
            <v>0.19230769230769229</v>
          </cell>
          <cell r="B207">
            <v>0.48148148148148151</v>
          </cell>
          <cell r="C207">
            <v>0.66666666666666663</v>
          </cell>
          <cell r="D207">
            <v>0.38636363636363641</v>
          </cell>
          <cell r="E207">
            <v>0.375</v>
          </cell>
          <cell r="F207">
            <v>0.23809523809523811</v>
          </cell>
          <cell r="G207">
            <v>0.38375176400965078</v>
          </cell>
        </row>
        <row r="208">
          <cell r="A208">
            <v>0.26923076923076922</v>
          </cell>
          <cell r="B208">
            <v>0.48148148148148151</v>
          </cell>
          <cell r="C208">
            <v>0.33333333333333331</v>
          </cell>
          <cell r="D208">
            <v>0.40909090909090912</v>
          </cell>
          <cell r="E208">
            <v>0.375</v>
          </cell>
          <cell r="F208">
            <v>0.23809523809523811</v>
          </cell>
          <cell r="G208">
            <v>0.40642782355351209</v>
          </cell>
        </row>
        <row r="209">
          <cell r="A209">
            <v>0.34615384615384609</v>
          </cell>
          <cell r="B209">
            <v>0.37037037037037029</v>
          </cell>
          <cell r="C209">
            <v>0.33333333333333331</v>
          </cell>
          <cell r="D209">
            <v>0</v>
          </cell>
          <cell r="E209">
            <v>0.625</v>
          </cell>
          <cell r="F209">
            <v>0.5714285714285714</v>
          </cell>
          <cell r="G209">
            <v>0</v>
          </cell>
        </row>
        <row r="210">
          <cell r="A210">
            <v>3.8461538461538457E-2</v>
          </cell>
          <cell r="B210">
            <v>0.37037037037037029</v>
          </cell>
          <cell r="C210">
            <v>0.66666666666666663</v>
          </cell>
          <cell r="D210">
            <v>4.5454545454545463E-2</v>
          </cell>
          <cell r="E210">
            <v>0.625</v>
          </cell>
          <cell r="F210">
            <v>0.5714285714285714</v>
          </cell>
          <cell r="G210">
            <v>4.4976555742704968E-2</v>
          </cell>
        </row>
        <row r="211">
          <cell r="A211">
            <v>0.46153846153846162</v>
          </cell>
          <cell r="B211">
            <v>0.48148148148148151</v>
          </cell>
          <cell r="C211">
            <v>0</v>
          </cell>
          <cell r="D211">
            <v>0.20454545454545461</v>
          </cell>
          <cell r="E211">
            <v>0.625</v>
          </cell>
          <cell r="F211">
            <v>4.7619047619047623E-2</v>
          </cell>
          <cell r="G211">
            <v>0.20275299312605269</v>
          </cell>
        </row>
        <row r="212">
          <cell r="A212">
            <v>0.5</v>
          </cell>
          <cell r="B212">
            <v>0.55555555555555558</v>
          </cell>
          <cell r="C212">
            <v>0</v>
          </cell>
          <cell r="D212">
            <v>0.93181818181818177</v>
          </cell>
          <cell r="E212">
            <v>0.5</v>
          </cell>
          <cell r="F212">
            <v>0.5714285714285714</v>
          </cell>
          <cell r="G212">
            <v>0.93111826831155819</v>
          </cell>
        </row>
        <row r="213">
          <cell r="A213">
            <v>0.30769230769230771</v>
          </cell>
          <cell r="B213">
            <v>0.48148148148148151</v>
          </cell>
          <cell r="C213">
            <v>0.66666666666666663</v>
          </cell>
          <cell r="D213">
            <v>0.86363636363636365</v>
          </cell>
          <cell r="E213">
            <v>0.5</v>
          </cell>
          <cell r="F213">
            <v>0.33333333333333331</v>
          </cell>
          <cell r="G213">
            <v>0.86233896298993951</v>
          </cell>
        </row>
        <row r="214">
          <cell r="A214">
            <v>0.34615384615384609</v>
          </cell>
          <cell r="B214">
            <v>0.48148148148148151</v>
          </cell>
          <cell r="C214">
            <v>0.33333333333333331</v>
          </cell>
          <cell r="D214">
            <v>0.68181818181818177</v>
          </cell>
          <cell r="E214">
            <v>0.25</v>
          </cell>
          <cell r="F214">
            <v>0.66666666666666663</v>
          </cell>
          <cell r="G214">
            <v>0.67942823325897939</v>
          </cell>
        </row>
        <row r="215">
          <cell r="A215">
            <v>0.57692307692307687</v>
          </cell>
          <cell r="B215">
            <v>0.48148148148148151</v>
          </cell>
          <cell r="C215">
            <v>0</v>
          </cell>
          <cell r="D215">
            <v>0.45454545454545447</v>
          </cell>
          <cell r="E215">
            <v>1</v>
          </cell>
          <cell r="F215">
            <v>0.52380952380952384</v>
          </cell>
          <cell r="G215">
            <v>0.45181408476350893</v>
          </cell>
        </row>
        <row r="216">
          <cell r="A216">
            <v>0.15384615384615391</v>
          </cell>
          <cell r="B216">
            <v>0.37037037037037029</v>
          </cell>
          <cell r="C216">
            <v>0.33333333333333331</v>
          </cell>
          <cell r="D216">
            <v>0.20454545454545461</v>
          </cell>
          <cell r="E216">
            <v>0.625</v>
          </cell>
          <cell r="F216">
            <v>0.61904761904761907</v>
          </cell>
          <cell r="G216">
            <v>0.20275299312605269</v>
          </cell>
        </row>
        <row r="217">
          <cell r="A217">
            <v>7.6923076923076927E-2</v>
          </cell>
          <cell r="B217">
            <v>0</v>
          </cell>
          <cell r="C217">
            <v>0.66666666666666663</v>
          </cell>
          <cell r="D217">
            <v>0.52272727272727271</v>
          </cell>
          <cell r="E217">
            <v>0.375</v>
          </cell>
          <cell r="F217">
            <v>0.33333333333333331</v>
          </cell>
          <cell r="G217">
            <v>0.51997883188418992</v>
          </cell>
        </row>
        <row r="218">
          <cell r="A218">
            <v>0.53846153846153844</v>
          </cell>
          <cell r="B218">
            <v>0.44444444444444442</v>
          </cell>
          <cell r="C218">
            <v>0.33333333333333331</v>
          </cell>
          <cell r="D218">
            <v>0.72727272727272729</v>
          </cell>
          <cell r="E218">
            <v>0.375</v>
          </cell>
          <cell r="F218">
            <v>0.23809523809523811</v>
          </cell>
          <cell r="G218">
            <v>0.72508763144717081</v>
          </cell>
        </row>
        <row r="219">
          <cell r="A219">
            <v>3.8461538461538457E-2</v>
          </cell>
          <cell r="B219">
            <v>0.70370370370370372</v>
          </cell>
          <cell r="C219">
            <v>0.33333333333333331</v>
          </cell>
          <cell r="D219">
            <v>0.68181818181818177</v>
          </cell>
          <cell r="E219">
            <v>0.625</v>
          </cell>
          <cell r="F219">
            <v>1</v>
          </cell>
          <cell r="G219">
            <v>0.67942823325897939</v>
          </cell>
        </row>
        <row r="220">
          <cell r="A220">
            <v>0.23076923076923081</v>
          </cell>
          <cell r="B220">
            <v>0.48148148148148151</v>
          </cell>
          <cell r="C220">
            <v>0.66666666666666663</v>
          </cell>
          <cell r="D220">
            <v>0.36363636363636359</v>
          </cell>
          <cell r="E220">
            <v>0.25</v>
          </cell>
          <cell r="F220">
            <v>0.5714285714285714</v>
          </cell>
          <cell r="G220">
            <v>0.36108708517321442</v>
          </cell>
        </row>
        <row r="221">
          <cell r="A221">
            <v>0.34615384615384609</v>
          </cell>
          <cell r="B221">
            <v>0.37037037037037029</v>
          </cell>
          <cell r="C221">
            <v>0.66666666666666663</v>
          </cell>
          <cell r="D221">
            <v>0.68181818181818177</v>
          </cell>
          <cell r="E221">
            <v>0.5</v>
          </cell>
          <cell r="F221">
            <v>0.38095238095238088</v>
          </cell>
          <cell r="G221">
            <v>0.67942823325897939</v>
          </cell>
        </row>
        <row r="222">
          <cell r="A222">
            <v>0.15384615384615391</v>
          </cell>
          <cell r="B222">
            <v>0.48148148148148151</v>
          </cell>
          <cell r="C222">
            <v>0.33333333333333331</v>
          </cell>
          <cell r="D222">
            <v>0.70454545454545459</v>
          </cell>
          <cell r="E222">
            <v>0.5</v>
          </cell>
          <cell r="F222">
            <v>0.66666666666666663</v>
          </cell>
          <cell r="G222">
            <v>0.70225224199936265</v>
          </cell>
        </row>
        <row r="223">
          <cell r="A223">
            <v>0.46153846153846162</v>
          </cell>
          <cell r="B223">
            <v>0.44444444444444442</v>
          </cell>
          <cell r="C223">
            <v>0.66666666666666663</v>
          </cell>
          <cell r="D223">
            <v>9.0909090909090912E-2</v>
          </cell>
          <cell r="E223">
            <v>0.625</v>
          </cell>
          <cell r="F223">
            <v>0.2857142857142857</v>
          </cell>
          <cell r="G223">
            <v>8.999863431510903E-2</v>
          </cell>
        </row>
        <row r="224">
          <cell r="A224">
            <v>0.19230769230769229</v>
          </cell>
          <cell r="B224">
            <v>0.48148148148148151</v>
          </cell>
          <cell r="C224">
            <v>0.66666666666666663</v>
          </cell>
          <cell r="D224">
            <v>0.31818181818181818</v>
          </cell>
          <cell r="E224">
            <v>0.25</v>
          </cell>
          <cell r="F224">
            <v>0.7142857142857143</v>
          </cell>
          <cell r="G224">
            <v>0.31579186962261568</v>
          </cell>
        </row>
        <row r="225">
          <cell r="A225">
            <v>0.15384615384615391</v>
          </cell>
          <cell r="B225">
            <v>0.44444444444444442</v>
          </cell>
          <cell r="C225">
            <v>0</v>
          </cell>
          <cell r="D225">
            <v>0.65909090909090906</v>
          </cell>
          <cell r="E225">
            <v>0.875</v>
          </cell>
          <cell r="F225">
            <v>0.61904761904761907</v>
          </cell>
          <cell r="G225">
            <v>0.6566156052260208</v>
          </cell>
        </row>
        <row r="226">
          <cell r="A226">
            <v>7.6923076923076927E-2</v>
          </cell>
          <cell r="B226">
            <v>0.29629629629629628</v>
          </cell>
          <cell r="C226">
            <v>0.66666666666666663</v>
          </cell>
          <cell r="D226">
            <v>0.13636363636363641</v>
          </cell>
          <cell r="E226">
            <v>0.625</v>
          </cell>
          <cell r="F226">
            <v>0.42857142857142849</v>
          </cell>
          <cell r="G226">
            <v>0.13506623571721221</v>
          </cell>
        </row>
        <row r="227">
          <cell r="A227">
            <v>0.15384615384615391</v>
          </cell>
          <cell r="B227">
            <v>0.85185185185185186</v>
          </cell>
          <cell r="C227">
            <v>0.33333333333333331</v>
          </cell>
          <cell r="D227">
            <v>0.97727272727272729</v>
          </cell>
          <cell r="E227">
            <v>0.375</v>
          </cell>
          <cell r="F227">
            <v>0.47619047619047622</v>
          </cell>
          <cell r="G227">
            <v>0.97702804206309468</v>
          </cell>
        </row>
        <row r="228">
          <cell r="A228">
            <v>0.53846153846153844</v>
          </cell>
          <cell r="B228">
            <v>0.48148148148148151</v>
          </cell>
          <cell r="C228">
            <v>0.66666666666666663</v>
          </cell>
          <cell r="D228">
            <v>0.22727272727272729</v>
          </cell>
          <cell r="E228">
            <v>0.375</v>
          </cell>
          <cell r="F228">
            <v>0.38095238095238088</v>
          </cell>
          <cell r="G228">
            <v>0.22533800701051579</v>
          </cell>
        </row>
        <row r="229">
          <cell r="A229">
            <v>0.23076923076923081</v>
          </cell>
          <cell r="B229">
            <v>0.1851851851851852</v>
          </cell>
          <cell r="C229">
            <v>0.66666666666666663</v>
          </cell>
          <cell r="D229">
            <v>0</v>
          </cell>
          <cell r="E229">
            <v>0.75</v>
          </cell>
          <cell r="F229">
            <v>0.8571428571428571</v>
          </cell>
          <cell r="G229">
            <v>0</v>
          </cell>
        </row>
        <row r="230">
          <cell r="A230">
            <v>0.23076923076923081</v>
          </cell>
          <cell r="B230">
            <v>0.66666666666666663</v>
          </cell>
          <cell r="C230">
            <v>0.66666666666666663</v>
          </cell>
          <cell r="D230">
            <v>0.54545454545454541</v>
          </cell>
          <cell r="E230">
            <v>0.125</v>
          </cell>
          <cell r="F230">
            <v>0.47619047619047622</v>
          </cell>
          <cell r="G230">
            <v>0.54272317567259976</v>
          </cell>
        </row>
        <row r="231">
          <cell r="A231">
            <v>0.38461538461538458</v>
          </cell>
          <cell r="B231">
            <v>0.44444444444444442</v>
          </cell>
          <cell r="C231">
            <v>0.66666666666666663</v>
          </cell>
          <cell r="D231">
            <v>0.61363636363636365</v>
          </cell>
          <cell r="E231">
            <v>0.375</v>
          </cell>
          <cell r="F231">
            <v>0</v>
          </cell>
          <cell r="G231">
            <v>0.61102449128237812</v>
          </cell>
        </row>
        <row r="232">
          <cell r="A232">
            <v>0.30769230769230771</v>
          </cell>
          <cell r="B232">
            <v>0.37037037037037029</v>
          </cell>
          <cell r="C232">
            <v>0.66666666666666663</v>
          </cell>
          <cell r="D232">
            <v>0.45454545454545447</v>
          </cell>
          <cell r="E232">
            <v>0.25</v>
          </cell>
          <cell r="F232">
            <v>0.5714285714285714</v>
          </cell>
          <cell r="G232">
            <v>0.45181408476350893</v>
          </cell>
        </row>
        <row r="233">
          <cell r="A233">
            <v>0.65384615384615385</v>
          </cell>
          <cell r="B233">
            <v>0.66666666666666663</v>
          </cell>
          <cell r="C233">
            <v>0.33333333333333331</v>
          </cell>
          <cell r="D233">
            <v>0.65909090909090906</v>
          </cell>
          <cell r="E233">
            <v>0.625</v>
          </cell>
          <cell r="F233">
            <v>0.66666666666666663</v>
          </cell>
          <cell r="G233">
            <v>0.6566156052260208</v>
          </cell>
        </row>
        <row r="234">
          <cell r="A234">
            <v>0.15384615384615391</v>
          </cell>
          <cell r="B234">
            <v>0.44444444444444442</v>
          </cell>
          <cell r="C234">
            <v>0.33333333333333331</v>
          </cell>
          <cell r="D234">
            <v>0.63636363636363635</v>
          </cell>
          <cell r="E234">
            <v>0.5</v>
          </cell>
          <cell r="F234">
            <v>0.38095238095238088</v>
          </cell>
          <cell r="G234">
            <v>0.63381435790048712</v>
          </cell>
        </row>
        <row r="235">
          <cell r="A235">
            <v>3.8461538461538457E-2</v>
          </cell>
          <cell r="B235">
            <v>0.66666666666666663</v>
          </cell>
          <cell r="C235">
            <v>0.66666666666666663</v>
          </cell>
          <cell r="D235">
            <v>0.31818181818181818</v>
          </cell>
          <cell r="E235">
            <v>0.25</v>
          </cell>
          <cell r="F235">
            <v>4.7619047619047623E-2</v>
          </cell>
          <cell r="G235">
            <v>0.31579186962261568</v>
          </cell>
        </row>
        <row r="236">
          <cell r="A236">
            <v>0.19230769230769229</v>
          </cell>
          <cell r="B236">
            <v>0.37037037037037029</v>
          </cell>
          <cell r="C236">
            <v>0.66666666666666663</v>
          </cell>
          <cell r="D236">
            <v>0.38636363636363641</v>
          </cell>
          <cell r="E236">
            <v>0.375</v>
          </cell>
          <cell r="F236">
            <v>0.52380952380952384</v>
          </cell>
          <cell r="G236">
            <v>0.38375176400965078</v>
          </cell>
        </row>
        <row r="237">
          <cell r="A237">
            <v>0.15384615384615391</v>
          </cell>
          <cell r="B237">
            <v>0.44444444444444442</v>
          </cell>
          <cell r="C237">
            <v>0.66666666666666663</v>
          </cell>
          <cell r="D237">
            <v>0.20454545454545461</v>
          </cell>
          <cell r="E237">
            <v>0.5</v>
          </cell>
          <cell r="F237">
            <v>0.38095238095238088</v>
          </cell>
          <cell r="G237">
            <v>0.20275299312605269</v>
          </cell>
        </row>
        <row r="238">
          <cell r="A238">
            <v>7.6923076923076927E-2</v>
          </cell>
          <cell r="B238">
            <v>0.1851851851851852</v>
          </cell>
          <cell r="C238">
            <v>0</v>
          </cell>
          <cell r="D238">
            <v>1</v>
          </cell>
          <cell r="E238">
            <v>0.75</v>
          </cell>
          <cell r="F238">
            <v>0.38095238095238088</v>
          </cell>
          <cell r="G238">
            <v>1</v>
          </cell>
        </row>
        <row r="239">
          <cell r="A239">
            <v>0.53846153846153844</v>
          </cell>
          <cell r="B239">
            <v>0.44444444444444442</v>
          </cell>
          <cell r="C239">
            <v>0.66666666666666663</v>
          </cell>
          <cell r="D239">
            <v>0.15909090909090909</v>
          </cell>
          <cell r="E239">
            <v>0.375</v>
          </cell>
          <cell r="F239">
            <v>0.38095238095238088</v>
          </cell>
          <cell r="G239">
            <v>0.15761710747940089</v>
          </cell>
        </row>
        <row r="240">
          <cell r="A240">
            <v>0.34615384615384609</v>
          </cell>
          <cell r="B240">
            <v>0.48148148148148151</v>
          </cell>
          <cell r="C240">
            <v>0.33333333333333331</v>
          </cell>
          <cell r="D240">
            <v>0.65909090909090906</v>
          </cell>
          <cell r="E240">
            <v>0.375</v>
          </cell>
          <cell r="F240">
            <v>0.38095238095238088</v>
          </cell>
          <cell r="G240">
            <v>0.6566156052260208</v>
          </cell>
        </row>
        <row r="241">
          <cell r="A241">
            <v>0.42307692307692307</v>
          </cell>
          <cell r="B241">
            <v>0.48148148148148151</v>
          </cell>
          <cell r="C241">
            <v>0.66666666666666663</v>
          </cell>
          <cell r="D241">
            <v>0.61363636363636365</v>
          </cell>
          <cell r="E241">
            <v>0.5</v>
          </cell>
          <cell r="F241">
            <v>0.14285714285714279</v>
          </cell>
          <cell r="G241">
            <v>0.61102449128237812</v>
          </cell>
        </row>
        <row r="242">
          <cell r="A242">
            <v>0.1153846153846154</v>
          </cell>
          <cell r="B242">
            <v>0.48148148148148151</v>
          </cell>
          <cell r="C242">
            <v>0.66666666666666663</v>
          </cell>
          <cell r="D242">
            <v>0.27272727272727271</v>
          </cell>
          <cell r="E242">
            <v>0.625</v>
          </cell>
          <cell r="F242">
            <v>0.42857142857142849</v>
          </cell>
          <cell r="G242">
            <v>0.27054217690171622</v>
          </cell>
        </row>
        <row r="243">
          <cell r="A243">
            <v>0.53846153846153844</v>
          </cell>
          <cell r="B243">
            <v>0.48148148148148151</v>
          </cell>
          <cell r="C243">
            <v>0.33333333333333331</v>
          </cell>
          <cell r="D243">
            <v>0.22727272727272729</v>
          </cell>
          <cell r="E243">
            <v>0.625</v>
          </cell>
          <cell r="F243">
            <v>4.7619047619047623E-2</v>
          </cell>
          <cell r="G243">
            <v>0.22533800701051579</v>
          </cell>
        </row>
        <row r="244">
          <cell r="A244">
            <v>0.15384615384615391</v>
          </cell>
          <cell r="B244">
            <v>0.1851851851851852</v>
          </cell>
          <cell r="C244">
            <v>0.33333333333333331</v>
          </cell>
          <cell r="D244">
            <v>2.2727272727272731E-2</v>
          </cell>
          <cell r="E244">
            <v>0.75</v>
          </cell>
          <cell r="F244">
            <v>0.66666666666666663</v>
          </cell>
          <cell r="G244">
            <v>2.2482587517640099E-2</v>
          </cell>
        </row>
        <row r="245">
          <cell r="A245">
            <v>0.26923076923076922</v>
          </cell>
          <cell r="B245">
            <v>0.85185185185185186</v>
          </cell>
          <cell r="C245">
            <v>0.66666666666666663</v>
          </cell>
          <cell r="D245">
            <v>0.90909090909090906</v>
          </cell>
          <cell r="E245">
            <v>0.75</v>
          </cell>
          <cell r="F245">
            <v>0.14285714285714279</v>
          </cell>
          <cell r="G245">
            <v>0.90818045249692725</v>
          </cell>
        </row>
        <row r="246">
          <cell r="A246">
            <v>0</v>
          </cell>
          <cell r="B246">
            <v>0.29629629629629628</v>
          </cell>
          <cell r="C246">
            <v>0.66666666666666663</v>
          </cell>
          <cell r="D246">
            <v>6.8181818181818177E-2</v>
          </cell>
          <cell r="E246">
            <v>0.75</v>
          </cell>
          <cell r="F246">
            <v>0.38095238095238088</v>
          </cell>
          <cell r="G246">
            <v>6.7481904675194604E-2</v>
          </cell>
        </row>
        <row r="247">
          <cell r="A247">
            <v>0.19230769230769229</v>
          </cell>
          <cell r="B247">
            <v>0.44444444444444442</v>
          </cell>
          <cell r="C247">
            <v>0.33333333333333331</v>
          </cell>
          <cell r="D247">
            <v>0.15909090909090909</v>
          </cell>
          <cell r="E247">
            <v>0.5</v>
          </cell>
          <cell r="F247">
            <v>0.52380952380952384</v>
          </cell>
          <cell r="G247">
            <v>0.15761710747940089</v>
          </cell>
        </row>
        <row r="248">
          <cell r="A248">
            <v>7.6923076923076927E-2</v>
          </cell>
          <cell r="B248">
            <v>0.48148148148148151</v>
          </cell>
          <cell r="C248">
            <v>0.66666666666666663</v>
          </cell>
          <cell r="D248">
            <v>0.40909090909090912</v>
          </cell>
          <cell r="E248">
            <v>0.125</v>
          </cell>
          <cell r="F248">
            <v>0.42857142857142849</v>
          </cell>
          <cell r="G248">
            <v>0.40642782355351209</v>
          </cell>
        </row>
        <row r="249">
          <cell r="A249">
            <v>0.53846153846153844</v>
          </cell>
          <cell r="B249">
            <v>0.48148148148148151</v>
          </cell>
          <cell r="C249">
            <v>0.66666666666666663</v>
          </cell>
          <cell r="D249">
            <v>0.54545454545454541</v>
          </cell>
          <cell r="E249">
            <v>0.5</v>
          </cell>
          <cell r="F249">
            <v>0.52380952380952384</v>
          </cell>
          <cell r="G249">
            <v>0.54272317567259976</v>
          </cell>
        </row>
        <row r="250">
          <cell r="A250">
            <v>0.34615384615384609</v>
          </cell>
          <cell r="B250">
            <v>0.29629629629629628</v>
          </cell>
          <cell r="C250">
            <v>0.66666666666666663</v>
          </cell>
          <cell r="D250">
            <v>0.15909090909090909</v>
          </cell>
          <cell r="E250">
            <v>0.625</v>
          </cell>
          <cell r="F250">
            <v>0</v>
          </cell>
          <cell r="G250">
            <v>0.15761710747940089</v>
          </cell>
        </row>
        <row r="251">
          <cell r="A251">
            <v>0.34615384615384609</v>
          </cell>
          <cell r="B251">
            <v>0.48148148148148151</v>
          </cell>
          <cell r="C251">
            <v>0.66666666666666663</v>
          </cell>
          <cell r="D251">
            <v>0.65909090909090906</v>
          </cell>
          <cell r="E251">
            <v>0.5</v>
          </cell>
          <cell r="F251">
            <v>0.23809523809523811</v>
          </cell>
          <cell r="G251">
            <v>0.6566156052260208</v>
          </cell>
        </row>
        <row r="252">
          <cell r="A252">
            <v>0.1153846153846154</v>
          </cell>
          <cell r="B252">
            <v>0.29629629629629628</v>
          </cell>
          <cell r="C252">
            <v>1</v>
          </cell>
          <cell r="D252">
            <v>0.65909090909090906</v>
          </cell>
          <cell r="E252">
            <v>0.375</v>
          </cell>
          <cell r="F252">
            <v>0.42857142857142849</v>
          </cell>
          <cell r="G252">
            <v>0.6566156052260208</v>
          </cell>
        </row>
        <row r="253">
          <cell r="A253">
            <v>3.8461538461538457E-2</v>
          </cell>
          <cell r="B253">
            <v>0.66666666666666663</v>
          </cell>
          <cell r="C253">
            <v>0.66666666666666663</v>
          </cell>
          <cell r="D253">
            <v>0.47727272727272729</v>
          </cell>
          <cell r="E253">
            <v>0.5</v>
          </cell>
          <cell r="F253">
            <v>0.47619047619047622</v>
          </cell>
          <cell r="G253">
            <v>0.47452428642964439</v>
          </cell>
        </row>
        <row r="254">
          <cell r="A254">
            <v>0</v>
          </cell>
          <cell r="B254">
            <v>0.44444444444444442</v>
          </cell>
          <cell r="C254">
            <v>0.33333333333333331</v>
          </cell>
          <cell r="D254">
            <v>0.95454545454545459</v>
          </cell>
          <cell r="E254">
            <v>0.875</v>
          </cell>
          <cell r="F254">
            <v>0.42857142857142849</v>
          </cell>
          <cell r="G254">
            <v>0.95406746483361404</v>
          </cell>
        </row>
        <row r="255">
          <cell r="A255">
            <v>0.42307692307692307</v>
          </cell>
          <cell r="B255">
            <v>0.48148148148148151</v>
          </cell>
          <cell r="C255">
            <v>0.66666666666666663</v>
          </cell>
          <cell r="D255">
            <v>0.63636363636363635</v>
          </cell>
          <cell r="E255">
            <v>0.375</v>
          </cell>
          <cell r="F255">
            <v>0.14285714285714279</v>
          </cell>
          <cell r="G255">
            <v>0.63381435790048712</v>
          </cell>
        </row>
        <row r="256">
          <cell r="A256">
            <v>3.8461538461538457E-2</v>
          </cell>
          <cell r="B256">
            <v>0.22222222222222221</v>
          </cell>
          <cell r="C256">
            <v>1</v>
          </cell>
          <cell r="D256">
            <v>0.52272727272727271</v>
          </cell>
          <cell r="E256">
            <v>0.375</v>
          </cell>
          <cell r="F256">
            <v>0.38095238095238088</v>
          </cell>
          <cell r="G256">
            <v>0.51997883188418992</v>
          </cell>
        </row>
        <row r="257">
          <cell r="A257">
            <v>0.19230769230769229</v>
          </cell>
          <cell r="B257">
            <v>0.25925925925925919</v>
          </cell>
          <cell r="C257">
            <v>0.66666666666666663</v>
          </cell>
          <cell r="D257">
            <v>0.13636363636363641</v>
          </cell>
          <cell r="E257">
            <v>0.625</v>
          </cell>
          <cell r="F257">
            <v>0.47619047619047622</v>
          </cell>
          <cell r="G257">
            <v>0.13506623571721221</v>
          </cell>
        </row>
        <row r="258">
          <cell r="A258">
            <v>0.57692307692307687</v>
          </cell>
          <cell r="B258">
            <v>0.48148148148148151</v>
          </cell>
          <cell r="C258">
            <v>0.66666666666666663</v>
          </cell>
          <cell r="D258">
            <v>0.1818181818181818</v>
          </cell>
          <cell r="E258">
            <v>0.375</v>
          </cell>
          <cell r="F258">
            <v>0.33333333333333331</v>
          </cell>
          <cell r="G258">
            <v>0.18017935994901441</v>
          </cell>
        </row>
        <row r="259">
          <cell r="A259">
            <v>0.38461538461538458</v>
          </cell>
          <cell r="B259">
            <v>0.48148148148148151</v>
          </cell>
          <cell r="C259">
            <v>0.66666666666666663</v>
          </cell>
          <cell r="D259">
            <v>0.38636363636363641</v>
          </cell>
          <cell r="E259">
            <v>0.125</v>
          </cell>
          <cell r="F259">
            <v>0.14285714285714279</v>
          </cell>
          <cell r="G259">
            <v>0.38375176400965078</v>
          </cell>
        </row>
        <row r="260">
          <cell r="A260">
            <v>0.34615384615384609</v>
          </cell>
          <cell r="B260">
            <v>0.66666666666666663</v>
          </cell>
          <cell r="C260">
            <v>1</v>
          </cell>
          <cell r="D260">
            <v>0.47727272727272729</v>
          </cell>
          <cell r="E260">
            <v>0.375</v>
          </cell>
          <cell r="F260">
            <v>4.7619047619047623E-2</v>
          </cell>
          <cell r="G260">
            <v>0.47452428642964439</v>
          </cell>
        </row>
        <row r="261">
          <cell r="A261">
            <v>0.23076923076923081</v>
          </cell>
          <cell r="B261">
            <v>0.48148148148148151</v>
          </cell>
          <cell r="C261">
            <v>0.66666666666666663</v>
          </cell>
          <cell r="D261">
            <v>0.5</v>
          </cell>
          <cell r="E261">
            <v>0.25</v>
          </cell>
          <cell r="F261">
            <v>0.5714285714285714</v>
          </cell>
          <cell r="G261">
            <v>0.49724586880320482</v>
          </cell>
        </row>
        <row r="262">
          <cell r="A262">
            <v>0.30769230769230771</v>
          </cell>
          <cell r="B262">
            <v>0.37037037037037029</v>
          </cell>
          <cell r="C262">
            <v>0.66666666666666663</v>
          </cell>
          <cell r="D262">
            <v>0.54545454545454541</v>
          </cell>
          <cell r="E262">
            <v>0.75</v>
          </cell>
          <cell r="F262">
            <v>0.61904761904761907</v>
          </cell>
          <cell r="G262">
            <v>0.54272317567259976</v>
          </cell>
        </row>
        <row r="263">
          <cell r="A263">
            <v>0.42307692307692307</v>
          </cell>
          <cell r="B263">
            <v>0.48148148148148151</v>
          </cell>
          <cell r="C263">
            <v>0.33333333333333331</v>
          </cell>
          <cell r="D263">
            <v>0.25</v>
          </cell>
          <cell r="E263">
            <v>0.625</v>
          </cell>
          <cell r="F263">
            <v>0.5714285714285714</v>
          </cell>
          <cell r="G263">
            <v>0.2479344016024036</v>
          </cell>
        </row>
        <row r="264">
          <cell r="A264">
            <v>3.8461538461538457E-2</v>
          </cell>
          <cell r="B264">
            <v>0.44444444444444442</v>
          </cell>
          <cell r="C264">
            <v>0.66666666666666663</v>
          </cell>
          <cell r="D264">
            <v>6.8181818181818177E-2</v>
          </cell>
          <cell r="E264">
            <v>0.375</v>
          </cell>
          <cell r="F264">
            <v>0.42857142857142849</v>
          </cell>
          <cell r="G264">
            <v>6.7481904675194604E-2</v>
          </cell>
        </row>
        <row r="265">
          <cell r="A265">
            <v>0.30769230769230771</v>
          </cell>
          <cell r="B265">
            <v>0.48148148148148151</v>
          </cell>
          <cell r="C265">
            <v>0.66666666666666663</v>
          </cell>
          <cell r="D265">
            <v>0.43181818181818182</v>
          </cell>
          <cell r="E265">
            <v>0.5</v>
          </cell>
          <cell r="F265">
            <v>0.33333333333333331</v>
          </cell>
          <cell r="G265">
            <v>0.42911526380479809</v>
          </cell>
        </row>
        <row r="266">
          <cell r="A266">
            <v>0.30769230769230771</v>
          </cell>
          <cell r="B266">
            <v>0.48148148148148151</v>
          </cell>
          <cell r="C266">
            <v>0.33333333333333331</v>
          </cell>
          <cell r="D266">
            <v>0.52272727272727271</v>
          </cell>
          <cell r="E266">
            <v>0.75</v>
          </cell>
          <cell r="F266">
            <v>0.38095238095238088</v>
          </cell>
          <cell r="G266">
            <v>0.51997883188418992</v>
          </cell>
        </row>
        <row r="267">
          <cell r="A267">
            <v>0.34615384615384609</v>
          </cell>
          <cell r="B267">
            <v>0.44444444444444442</v>
          </cell>
          <cell r="C267">
            <v>0.66666666666666663</v>
          </cell>
          <cell r="D267">
            <v>2.2727272727272731E-2</v>
          </cell>
          <cell r="E267">
            <v>0.5</v>
          </cell>
          <cell r="F267">
            <v>0.8571428571428571</v>
          </cell>
          <cell r="G267">
            <v>2.2482587517640099E-2</v>
          </cell>
        </row>
        <row r="268">
          <cell r="A268">
            <v>0.1153846153846154</v>
          </cell>
          <cell r="B268">
            <v>0.48148148148148151</v>
          </cell>
          <cell r="C268">
            <v>0.66666666666666663</v>
          </cell>
          <cell r="D268">
            <v>0.61363636363636365</v>
          </cell>
          <cell r="E268">
            <v>0.375</v>
          </cell>
          <cell r="F268">
            <v>0.19047619047619049</v>
          </cell>
          <cell r="G268">
            <v>0.61102449128237812</v>
          </cell>
        </row>
        <row r="269">
          <cell r="A269">
            <v>0.26923076923076922</v>
          </cell>
          <cell r="B269">
            <v>0.44444444444444442</v>
          </cell>
          <cell r="C269">
            <v>0.33333333333333331</v>
          </cell>
          <cell r="D269">
            <v>0.97727272727272729</v>
          </cell>
          <cell r="E269">
            <v>0.5</v>
          </cell>
          <cell r="F269">
            <v>0.14285714285714279</v>
          </cell>
          <cell r="G269">
            <v>0.97702804206309468</v>
          </cell>
        </row>
        <row r="270">
          <cell r="A270">
            <v>0.19230769230769229</v>
          </cell>
          <cell r="B270">
            <v>0.48148148148148151</v>
          </cell>
          <cell r="C270">
            <v>0.66666666666666663</v>
          </cell>
          <cell r="D270">
            <v>0.34090909090909088</v>
          </cell>
          <cell r="E270">
            <v>0.5</v>
          </cell>
          <cell r="F270">
            <v>0.61904761904761907</v>
          </cell>
          <cell r="G270">
            <v>0.33843378704420268</v>
          </cell>
        </row>
        <row r="271">
          <cell r="A271">
            <v>0.23076923076923081</v>
          </cell>
          <cell r="B271">
            <v>0.1851851851851852</v>
          </cell>
          <cell r="C271">
            <v>1</v>
          </cell>
          <cell r="D271">
            <v>0.5</v>
          </cell>
          <cell r="E271">
            <v>0.375</v>
          </cell>
          <cell r="F271">
            <v>0.52380952380952384</v>
          </cell>
          <cell r="G271">
            <v>0.49724586880320482</v>
          </cell>
        </row>
        <row r="272">
          <cell r="A272">
            <v>0.5</v>
          </cell>
          <cell r="B272">
            <v>0.48148148148148151</v>
          </cell>
          <cell r="C272">
            <v>0.33333333333333331</v>
          </cell>
          <cell r="D272">
            <v>0.43181818181818182</v>
          </cell>
          <cell r="E272">
            <v>0.75</v>
          </cell>
          <cell r="F272">
            <v>0.23809523809523811</v>
          </cell>
          <cell r="G272">
            <v>0.42911526380479809</v>
          </cell>
        </row>
        <row r="273">
          <cell r="A273">
            <v>0.30769230769230771</v>
          </cell>
          <cell r="B273">
            <v>0.48148148148148151</v>
          </cell>
          <cell r="C273">
            <v>0.66666666666666663</v>
          </cell>
          <cell r="D273">
            <v>0.45454545454545447</v>
          </cell>
          <cell r="E273">
            <v>0.625</v>
          </cell>
          <cell r="F273">
            <v>0.61904761904761907</v>
          </cell>
          <cell r="G273">
            <v>0.45181408476350893</v>
          </cell>
        </row>
        <row r="274">
          <cell r="A274">
            <v>0.19230769230769229</v>
          </cell>
          <cell r="B274">
            <v>0.44444444444444442</v>
          </cell>
          <cell r="C274">
            <v>0.66666666666666663</v>
          </cell>
          <cell r="D274">
            <v>2.2727272727272731E-2</v>
          </cell>
          <cell r="E274">
            <v>0.625</v>
          </cell>
          <cell r="F274">
            <v>9.5238095238095233E-2</v>
          </cell>
          <cell r="G274">
            <v>2.2482587517640099E-2</v>
          </cell>
        </row>
        <row r="275">
          <cell r="A275">
            <v>3.8461538461538457E-2</v>
          </cell>
          <cell r="B275">
            <v>0.48148148148148151</v>
          </cell>
          <cell r="C275">
            <v>0.66666666666666663</v>
          </cell>
          <cell r="D275">
            <v>4.5454545454545463E-2</v>
          </cell>
          <cell r="E275">
            <v>0.625</v>
          </cell>
          <cell r="F275">
            <v>0.14285714285714279</v>
          </cell>
          <cell r="G275">
            <v>4.4976555742704968E-2</v>
          </cell>
        </row>
        <row r="276">
          <cell r="A276">
            <v>0</v>
          </cell>
          <cell r="B276">
            <v>0.48148148148148151</v>
          </cell>
          <cell r="C276">
            <v>0.66666666666666663</v>
          </cell>
          <cell r="D276">
            <v>0.59090909090909094</v>
          </cell>
          <cell r="E276">
            <v>0.375</v>
          </cell>
          <cell r="F276">
            <v>0.8571428571428571</v>
          </cell>
          <cell r="G276">
            <v>0.58824600537169391</v>
          </cell>
        </row>
        <row r="277">
          <cell r="A277">
            <v>0.34615384615384609</v>
          </cell>
          <cell r="B277">
            <v>0.29629629629629628</v>
          </cell>
          <cell r="C277">
            <v>0.33333333333333331</v>
          </cell>
          <cell r="D277">
            <v>0.68181818181818177</v>
          </cell>
          <cell r="E277">
            <v>0.625</v>
          </cell>
          <cell r="F277">
            <v>0.80952380952380953</v>
          </cell>
          <cell r="G277">
            <v>0.67942823325897939</v>
          </cell>
        </row>
        <row r="278">
          <cell r="A278">
            <v>0.30769230769230771</v>
          </cell>
          <cell r="B278">
            <v>0.48148148148148151</v>
          </cell>
          <cell r="C278">
            <v>0.66666666666666663</v>
          </cell>
          <cell r="D278">
            <v>0.61363636363636365</v>
          </cell>
          <cell r="E278">
            <v>0.625</v>
          </cell>
          <cell r="F278">
            <v>0.66666666666666663</v>
          </cell>
          <cell r="G278">
            <v>0.61102449128237812</v>
          </cell>
        </row>
        <row r="279">
          <cell r="A279">
            <v>0.26923076923076922</v>
          </cell>
          <cell r="B279">
            <v>0.44444444444444442</v>
          </cell>
          <cell r="C279">
            <v>0.66666666666666663</v>
          </cell>
          <cell r="D279">
            <v>6.8181818181818177E-2</v>
          </cell>
          <cell r="E279">
            <v>0.625</v>
          </cell>
          <cell r="F279">
            <v>0.14285714285714279</v>
          </cell>
          <cell r="G279">
            <v>6.7481904675194604E-2</v>
          </cell>
        </row>
        <row r="280">
          <cell r="A280">
            <v>0.46153846153846162</v>
          </cell>
          <cell r="B280">
            <v>0.48148148148148151</v>
          </cell>
          <cell r="C280">
            <v>0.66666666666666663</v>
          </cell>
          <cell r="D280">
            <v>0.29545454545454553</v>
          </cell>
          <cell r="E280">
            <v>0.25</v>
          </cell>
          <cell r="F280">
            <v>0.61904761904761907</v>
          </cell>
          <cell r="G280">
            <v>0.29316133290845359</v>
          </cell>
        </row>
        <row r="281">
          <cell r="A281">
            <v>0.30769230769230771</v>
          </cell>
          <cell r="B281">
            <v>0.44444444444444442</v>
          </cell>
          <cell r="C281">
            <v>0.66666666666666663</v>
          </cell>
          <cell r="D281">
            <v>4.5454545454545463E-2</v>
          </cell>
          <cell r="E281">
            <v>0.625</v>
          </cell>
          <cell r="F281">
            <v>0.42857142857142849</v>
          </cell>
          <cell r="G281">
            <v>4.4976555742704968E-2</v>
          </cell>
        </row>
        <row r="282">
          <cell r="A282">
            <v>0.38461538461538458</v>
          </cell>
          <cell r="B282">
            <v>0.48148148148148151</v>
          </cell>
          <cell r="C282">
            <v>0.66666666666666663</v>
          </cell>
          <cell r="D282">
            <v>0.40909090909090912</v>
          </cell>
          <cell r="E282">
            <v>0.375</v>
          </cell>
          <cell r="F282">
            <v>0.23809523809523811</v>
          </cell>
          <cell r="G282">
            <v>0.40642782355351209</v>
          </cell>
        </row>
        <row r="283">
          <cell r="A283">
            <v>0</v>
          </cell>
          <cell r="B283">
            <v>0.66666666666666663</v>
          </cell>
          <cell r="C283">
            <v>0.66666666666666663</v>
          </cell>
          <cell r="D283">
            <v>0.27272727272727271</v>
          </cell>
          <cell r="E283">
            <v>0.375</v>
          </cell>
          <cell r="F283">
            <v>9.5238095238095233E-2</v>
          </cell>
          <cell r="G283">
            <v>0.27054217690171622</v>
          </cell>
        </row>
        <row r="284">
          <cell r="A284">
            <v>0.1153846153846154</v>
          </cell>
          <cell r="B284">
            <v>0.48148148148148151</v>
          </cell>
          <cell r="C284">
            <v>0.66666666666666663</v>
          </cell>
          <cell r="D284">
            <v>0.65909090909090906</v>
          </cell>
          <cell r="E284">
            <v>0.5</v>
          </cell>
          <cell r="F284">
            <v>0.5714285714285714</v>
          </cell>
          <cell r="G284">
            <v>0.6566156052260208</v>
          </cell>
        </row>
        <row r="285">
          <cell r="A285">
            <v>0.1153846153846154</v>
          </cell>
          <cell r="B285">
            <v>0.29629629629629628</v>
          </cell>
          <cell r="C285">
            <v>1</v>
          </cell>
          <cell r="D285">
            <v>9.0909090909090912E-2</v>
          </cell>
          <cell r="E285">
            <v>0.625</v>
          </cell>
          <cell r="F285">
            <v>0.66666666666666663</v>
          </cell>
          <cell r="G285">
            <v>8.999863431510903E-2</v>
          </cell>
        </row>
        <row r="286">
          <cell r="A286">
            <v>0.46153846153846162</v>
          </cell>
          <cell r="B286">
            <v>0.44444444444444442</v>
          </cell>
          <cell r="C286">
            <v>0.66666666666666663</v>
          </cell>
          <cell r="D286">
            <v>0.13636363636363641</v>
          </cell>
          <cell r="E286">
            <v>0.625</v>
          </cell>
          <cell r="F286">
            <v>0.2857142857142857</v>
          </cell>
          <cell r="G286">
            <v>0.13506623571721221</v>
          </cell>
        </row>
        <row r="287">
          <cell r="A287">
            <v>3.8461538461538457E-2</v>
          </cell>
          <cell r="B287">
            <v>0.44444444444444442</v>
          </cell>
          <cell r="C287">
            <v>0.33333333333333331</v>
          </cell>
          <cell r="D287">
            <v>0.13636363636363641</v>
          </cell>
          <cell r="E287">
            <v>0.875</v>
          </cell>
          <cell r="F287">
            <v>9.5238095238095233E-2</v>
          </cell>
          <cell r="G287">
            <v>0.13506623571721221</v>
          </cell>
        </row>
        <row r="288">
          <cell r="A288">
            <v>0.1153846153846154</v>
          </cell>
          <cell r="B288">
            <v>0.66666666666666663</v>
          </cell>
          <cell r="C288">
            <v>0.33333333333333331</v>
          </cell>
          <cell r="D288">
            <v>0.59090909090909094</v>
          </cell>
          <cell r="E288">
            <v>0.75</v>
          </cell>
          <cell r="F288">
            <v>0.47619047619047622</v>
          </cell>
          <cell r="G288">
            <v>0.58824600537169391</v>
          </cell>
        </row>
        <row r="289">
          <cell r="A289">
            <v>0.15384615384615391</v>
          </cell>
          <cell r="B289">
            <v>0.1851851851851852</v>
          </cell>
          <cell r="C289">
            <v>0.33333333333333331</v>
          </cell>
          <cell r="D289">
            <v>4.5454545454545463E-2</v>
          </cell>
          <cell r="E289">
            <v>0.75</v>
          </cell>
          <cell r="F289">
            <v>0</v>
          </cell>
          <cell r="G289">
            <v>4.4976555742704968E-2</v>
          </cell>
        </row>
        <row r="290">
          <cell r="A290">
            <v>0.23076923076923081</v>
          </cell>
          <cell r="B290">
            <v>0.44444444444444442</v>
          </cell>
          <cell r="C290">
            <v>0.66666666666666663</v>
          </cell>
          <cell r="D290">
            <v>0.61363636363636365</v>
          </cell>
          <cell r="E290">
            <v>0.25</v>
          </cell>
          <cell r="F290">
            <v>0.19047619047619049</v>
          </cell>
          <cell r="G290">
            <v>0.61102449128237812</v>
          </cell>
        </row>
        <row r="291">
          <cell r="A291">
            <v>0.46153846153846162</v>
          </cell>
          <cell r="B291">
            <v>0.48148148148148151</v>
          </cell>
          <cell r="C291">
            <v>0.66666666666666663</v>
          </cell>
          <cell r="D291">
            <v>0.5</v>
          </cell>
          <cell r="E291">
            <v>0.5</v>
          </cell>
          <cell r="F291">
            <v>0.38095238095238088</v>
          </cell>
          <cell r="G291">
            <v>0.49724586880320482</v>
          </cell>
        </row>
        <row r="292">
          <cell r="A292">
            <v>0.34615384615384609</v>
          </cell>
          <cell r="B292">
            <v>0.66666666666666663</v>
          </cell>
          <cell r="C292">
            <v>0.66666666666666663</v>
          </cell>
          <cell r="D292">
            <v>0.29545454545454553</v>
          </cell>
          <cell r="E292">
            <v>0.625</v>
          </cell>
          <cell r="F292">
            <v>0.5714285714285714</v>
          </cell>
          <cell r="G292">
            <v>0.29316133290845359</v>
          </cell>
        </row>
        <row r="293">
          <cell r="A293">
            <v>0</v>
          </cell>
          <cell r="B293">
            <v>0.66666666666666663</v>
          </cell>
          <cell r="C293">
            <v>0.66666666666666663</v>
          </cell>
          <cell r="D293">
            <v>0.59090909090909094</v>
          </cell>
          <cell r="E293">
            <v>0.75</v>
          </cell>
          <cell r="F293">
            <v>0.47619047619047622</v>
          </cell>
          <cell r="G293">
            <v>0.58824600537169391</v>
          </cell>
        </row>
        <row r="294">
          <cell r="A294">
            <v>0</v>
          </cell>
          <cell r="B294">
            <v>0.29629629629629628</v>
          </cell>
          <cell r="C294">
            <v>0.66666666666666663</v>
          </cell>
          <cell r="D294">
            <v>0.59090909090909094</v>
          </cell>
          <cell r="E294">
            <v>0.625</v>
          </cell>
          <cell r="F294">
            <v>0.14285714285714279</v>
          </cell>
          <cell r="G294">
            <v>0.58824600537169391</v>
          </cell>
        </row>
        <row r="295">
          <cell r="A295">
            <v>0.1153846153846154</v>
          </cell>
          <cell r="B295">
            <v>0.14814814814814811</v>
          </cell>
          <cell r="C295">
            <v>0.33333333333333331</v>
          </cell>
          <cell r="D295">
            <v>0.1818181818181818</v>
          </cell>
          <cell r="E295">
            <v>1</v>
          </cell>
          <cell r="F295">
            <v>4.7619047619047623E-2</v>
          </cell>
          <cell r="G295">
            <v>0.18017935994901441</v>
          </cell>
        </row>
        <row r="296">
          <cell r="A296">
            <v>0.15384615384615391</v>
          </cell>
          <cell r="B296">
            <v>0.48148148148148151</v>
          </cell>
          <cell r="C296">
            <v>0.66666666666666663</v>
          </cell>
          <cell r="D296">
            <v>0.65909090909090906</v>
          </cell>
          <cell r="E296">
            <v>0.625</v>
          </cell>
          <cell r="F296">
            <v>0.47619047619047622</v>
          </cell>
          <cell r="G296">
            <v>0.6566156052260208</v>
          </cell>
        </row>
        <row r="297">
          <cell r="A297">
            <v>0</v>
          </cell>
          <cell r="B297">
            <v>0.48148148148148151</v>
          </cell>
          <cell r="C297">
            <v>1</v>
          </cell>
          <cell r="D297">
            <v>0.65909090909090906</v>
          </cell>
          <cell r="E297">
            <v>0.5</v>
          </cell>
          <cell r="F297">
            <v>0.47619047619047622</v>
          </cell>
          <cell r="G297">
            <v>0.6566156052260208</v>
          </cell>
        </row>
        <row r="298">
          <cell r="A298">
            <v>0.61538461538461542</v>
          </cell>
          <cell r="B298">
            <v>0.77777777777777779</v>
          </cell>
          <cell r="C298">
            <v>0.33333333333333331</v>
          </cell>
          <cell r="D298">
            <v>0.95454545454545459</v>
          </cell>
          <cell r="E298">
            <v>0.125</v>
          </cell>
          <cell r="F298">
            <v>0.2857142857142857</v>
          </cell>
          <cell r="G298">
            <v>0.95406746483361404</v>
          </cell>
        </row>
        <row r="299">
          <cell r="A299">
            <v>0.53846153846153844</v>
          </cell>
          <cell r="B299">
            <v>0.66666666666666663</v>
          </cell>
          <cell r="C299">
            <v>1</v>
          </cell>
          <cell r="D299">
            <v>0.45454545454545447</v>
          </cell>
          <cell r="E299">
            <v>0.125</v>
          </cell>
          <cell r="F299">
            <v>0.33333333333333331</v>
          </cell>
          <cell r="G299">
            <v>0.45181408476350893</v>
          </cell>
        </row>
        <row r="300">
          <cell r="A300">
            <v>0.1153846153846154</v>
          </cell>
          <cell r="B300">
            <v>0.29629629629629628</v>
          </cell>
          <cell r="C300">
            <v>0.66666666666666663</v>
          </cell>
          <cell r="D300">
            <v>0.70454545454545459</v>
          </cell>
          <cell r="E300">
            <v>0.5</v>
          </cell>
          <cell r="F300">
            <v>0.19047619047619049</v>
          </cell>
          <cell r="G300">
            <v>0.70225224199936265</v>
          </cell>
        </row>
        <row r="301">
          <cell r="A301">
            <v>0.19230769230769229</v>
          </cell>
          <cell r="B301">
            <v>0.77777777777777779</v>
          </cell>
          <cell r="C301">
            <v>0.66666666666666663</v>
          </cell>
          <cell r="D301">
            <v>0.77272727272727271</v>
          </cell>
          <cell r="E301">
            <v>0.5</v>
          </cell>
          <cell r="F301">
            <v>0.38095238095238088</v>
          </cell>
          <cell r="G301">
            <v>0.77079255246506118</v>
          </cell>
        </row>
        <row r="302">
          <cell r="A302">
            <v>7.6923076923076927E-2</v>
          </cell>
          <cell r="B302">
            <v>0.48148148148148151</v>
          </cell>
          <cell r="C302">
            <v>0.33333333333333331</v>
          </cell>
          <cell r="D302">
            <v>0.75</v>
          </cell>
          <cell r="E302">
            <v>0.375</v>
          </cell>
          <cell r="F302">
            <v>0.5714285714285714</v>
          </cell>
          <cell r="G302">
            <v>0.74793440160240365</v>
          </cell>
        </row>
        <row r="303">
          <cell r="A303">
            <v>0.15384615384615391</v>
          </cell>
          <cell r="B303">
            <v>0.66666666666666663</v>
          </cell>
          <cell r="C303">
            <v>1</v>
          </cell>
          <cell r="D303">
            <v>0.45454545454545447</v>
          </cell>
          <cell r="E303">
            <v>0.5</v>
          </cell>
          <cell r="F303">
            <v>0.33333333333333331</v>
          </cell>
          <cell r="G303">
            <v>0.45181408476350893</v>
          </cell>
        </row>
        <row r="304">
          <cell r="A304">
            <v>0.38461538461538458</v>
          </cell>
          <cell r="B304">
            <v>0.44444444444444442</v>
          </cell>
          <cell r="C304">
            <v>0.66666666666666663</v>
          </cell>
          <cell r="D304">
            <v>4.5454545454545463E-2</v>
          </cell>
          <cell r="E304">
            <v>0.875</v>
          </cell>
          <cell r="F304">
            <v>0.2857142857142857</v>
          </cell>
          <cell r="G304">
            <v>4.4976555742704968E-2</v>
          </cell>
        </row>
        <row r="305">
          <cell r="A305">
            <v>0.38461538461538458</v>
          </cell>
          <cell r="B305">
            <v>0.48148148148148151</v>
          </cell>
          <cell r="C305">
            <v>0.66666666666666663</v>
          </cell>
          <cell r="D305">
            <v>0.61363636363636365</v>
          </cell>
          <cell r="E305">
            <v>0.75</v>
          </cell>
          <cell r="F305">
            <v>0.61904761904761907</v>
          </cell>
          <cell r="G305">
            <v>0.61102449128237812</v>
          </cell>
        </row>
        <row r="306">
          <cell r="A306">
            <v>0.34615384615384609</v>
          </cell>
          <cell r="B306">
            <v>0.66666666666666663</v>
          </cell>
          <cell r="C306">
            <v>1</v>
          </cell>
          <cell r="D306">
            <v>0.40909090909090912</v>
          </cell>
          <cell r="E306">
            <v>0.375</v>
          </cell>
          <cell r="F306">
            <v>0.47619047619047622</v>
          </cell>
          <cell r="G306">
            <v>0.40642782355351209</v>
          </cell>
        </row>
        <row r="307">
          <cell r="A307">
            <v>0.53846153846153844</v>
          </cell>
          <cell r="B307">
            <v>0.7407407407407407</v>
          </cell>
          <cell r="C307">
            <v>0.66666666666666663</v>
          </cell>
          <cell r="D307">
            <v>0.88636363636363635</v>
          </cell>
          <cell r="E307">
            <v>0.625</v>
          </cell>
          <cell r="F307">
            <v>4.7619047619047623E-2</v>
          </cell>
          <cell r="G307">
            <v>0.88525401738972098</v>
          </cell>
        </row>
        <row r="308">
          <cell r="A308">
            <v>0.5</v>
          </cell>
          <cell r="B308">
            <v>0.70370370370370372</v>
          </cell>
          <cell r="C308">
            <v>0.66666666666666663</v>
          </cell>
          <cell r="D308">
            <v>0.20454545454545461</v>
          </cell>
          <cell r="E308">
            <v>0.875</v>
          </cell>
          <cell r="F308">
            <v>0.61904761904761907</v>
          </cell>
          <cell r="G308">
            <v>0.20275299312605269</v>
          </cell>
        </row>
        <row r="309">
          <cell r="A309">
            <v>0.38461538461538458</v>
          </cell>
          <cell r="B309">
            <v>0.29629629629629628</v>
          </cell>
          <cell r="C309">
            <v>0.66666666666666663</v>
          </cell>
          <cell r="D309">
            <v>0.59090909090909094</v>
          </cell>
          <cell r="E309">
            <v>0.625</v>
          </cell>
          <cell r="F309">
            <v>0.52380952380952384</v>
          </cell>
          <cell r="G309">
            <v>0.58824600537169391</v>
          </cell>
        </row>
        <row r="310">
          <cell r="A310">
            <v>0.76923076923076927</v>
          </cell>
          <cell r="B310">
            <v>0.66666666666666663</v>
          </cell>
          <cell r="C310">
            <v>0.66666666666666663</v>
          </cell>
          <cell r="D310">
            <v>0.59090909090909094</v>
          </cell>
          <cell r="E310">
            <v>0.75</v>
          </cell>
          <cell r="F310">
            <v>0.47619047619047622</v>
          </cell>
          <cell r="G310">
            <v>0.58824600537169391</v>
          </cell>
        </row>
        <row r="311">
          <cell r="A311">
            <v>0.30769230769230771</v>
          </cell>
          <cell r="B311">
            <v>0.7407407407407407</v>
          </cell>
          <cell r="C311">
            <v>0.66666666666666663</v>
          </cell>
          <cell r="D311">
            <v>0.65909090909090906</v>
          </cell>
          <cell r="E311">
            <v>0.375</v>
          </cell>
          <cell r="F311">
            <v>0.14285714285714279</v>
          </cell>
          <cell r="G311">
            <v>0.6566156052260208</v>
          </cell>
        </row>
        <row r="312">
          <cell r="A312">
            <v>0</v>
          </cell>
          <cell r="B312">
            <v>0.44444444444444442</v>
          </cell>
          <cell r="C312">
            <v>0.66666666666666663</v>
          </cell>
          <cell r="D312">
            <v>2.2727272727272731E-2</v>
          </cell>
          <cell r="E312">
            <v>0.75</v>
          </cell>
          <cell r="F312">
            <v>0.47619047619047622</v>
          </cell>
          <cell r="G312">
            <v>2.2482587517640099E-2</v>
          </cell>
        </row>
        <row r="313">
          <cell r="A313">
            <v>0.38461538461538458</v>
          </cell>
          <cell r="B313">
            <v>0.81481481481481477</v>
          </cell>
          <cell r="C313">
            <v>0.66666666666666663</v>
          </cell>
          <cell r="D313">
            <v>0.75</v>
          </cell>
          <cell r="E313">
            <v>0.75</v>
          </cell>
          <cell r="F313">
            <v>0.33333333333333331</v>
          </cell>
          <cell r="G313">
            <v>0.74793440160240365</v>
          </cell>
        </row>
        <row r="314">
          <cell r="A314">
            <v>3.8461538461538457E-2</v>
          </cell>
          <cell r="B314">
            <v>0.22222222222222221</v>
          </cell>
          <cell r="C314">
            <v>0.66666666666666663</v>
          </cell>
          <cell r="D314">
            <v>0.65909090909090906</v>
          </cell>
          <cell r="E314">
            <v>0.625</v>
          </cell>
          <cell r="F314">
            <v>0.61904761904761907</v>
          </cell>
          <cell r="G314">
            <v>0.6566156052260208</v>
          </cell>
        </row>
        <row r="315">
          <cell r="A315">
            <v>3.8461538461538457E-2</v>
          </cell>
          <cell r="B315">
            <v>0.66666666666666663</v>
          </cell>
          <cell r="C315">
            <v>1</v>
          </cell>
          <cell r="D315">
            <v>0.5</v>
          </cell>
          <cell r="E315">
            <v>0.375</v>
          </cell>
          <cell r="F315">
            <v>0.33333333333333331</v>
          </cell>
          <cell r="G315">
            <v>0.49724586880320482</v>
          </cell>
        </row>
        <row r="316">
          <cell r="A316">
            <v>7.6923076923076927E-2</v>
          </cell>
          <cell r="B316">
            <v>0.77777777777777779</v>
          </cell>
          <cell r="C316">
            <v>0.66666666666666663</v>
          </cell>
          <cell r="D316">
            <v>0.63636363636363635</v>
          </cell>
          <cell r="E316">
            <v>0.375</v>
          </cell>
          <cell r="F316">
            <v>9.5238095238095233E-2</v>
          </cell>
          <cell r="G316">
            <v>0.63381435790048712</v>
          </cell>
        </row>
        <row r="317">
          <cell r="A317">
            <v>0.26923076923076922</v>
          </cell>
          <cell r="B317">
            <v>0.70370370370370372</v>
          </cell>
          <cell r="C317">
            <v>0.66666666666666663</v>
          </cell>
          <cell r="D317">
            <v>0.77272727272727271</v>
          </cell>
          <cell r="E317">
            <v>0.625</v>
          </cell>
          <cell r="F317">
            <v>0.19047619047619049</v>
          </cell>
          <cell r="G317">
            <v>0.77079255246506118</v>
          </cell>
        </row>
        <row r="318">
          <cell r="A318">
            <v>0.26923076923076922</v>
          </cell>
          <cell r="B318">
            <v>0.44444444444444442</v>
          </cell>
          <cell r="C318">
            <v>0.66666666666666663</v>
          </cell>
          <cell r="D318">
            <v>0.27272727272727271</v>
          </cell>
          <cell r="E318">
            <v>0.75</v>
          </cell>
          <cell r="F318">
            <v>0.5714285714285714</v>
          </cell>
          <cell r="G318">
            <v>0.27054217690171622</v>
          </cell>
        </row>
        <row r="319">
          <cell r="A319">
            <v>0.38461538461538458</v>
          </cell>
          <cell r="B319">
            <v>0.7407407407407407</v>
          </cell>
          <cell r="C319">
            <v>0.66666666666666663</v>
          </cell>
          <cell r="D319">
            <v>0.77272727272727271</v>
          </cell>
          <cell r="E319">
            <v>0.875</v>
          </cell>
          <cell r="F319">
            <v>0.47619047619047622</v>
          </cell>
          <cell r="G319">
            <v>0.77079255246506118</v>
          </cell>
        </row>
        <row r="320">
          <cell r="A320">
            <v>0.19230769230769229</v>
          </cell>
          <cell r="B320">
            <v>0.44444444444444442</v>
          </cell>
          <cell r="C320">
            <v>1</v>
          </cell>
          <cell r="D320">
            <v>0.72727272727272729</v>
          </cell>
          <cell r="E320">
            <v>0.625</v>
          </cell>
          <cell r="F320">
            <v>0.47619047619047622</v>
          </cell>
          <cell r="G320">
            <v>0.72508763144717081</v>
          </cell>
        </row>
        <row r="321">
          <cell r="A321">
            <v>0.15384615384615391</v>
          </cell>
          <cell r="B321">
            <v>0.1851851851851852</v>
          </cell>
          <cell r="C321">
            <v>0.66666666666666663</v>
          </cell>
          <cell r="D321">
            <v>4.5454545454545463E-2</v>
          </cell>
          <cell r="E321">
            <v>0.875</v>
          </cell>
          <cell r="F321">
            <v>0.2857142857142857</v>
          </cell>
          <cell r="G321">
            <v>4.4976555742704968E-2</v>
          </cell>
        </row>
        <row r="322">
          <cell r="A322">
            <v>0.15384615384615391</v>
          </cell>
          <cell r="B322">
            <v>0.66666666666666663</v>
          </cell>
          <cell r="C322">
            <v>1</v>
          </cell>
          <cell r="D322">
            <v>0.5</v>
          </cell>
          <cell r="E322">
            <v>0.5</v>
          </cell>
          <cell r="F322">
            <v>0.38095238095238088</v>
          </cell>
          <cell r="G322">
            <v>0.49724586880320482</v>
          </cell>
        </row>
        <row r="323">
          <cell r="A323">
            <v>0.15384615384615391</v>
          </cell>
          <cell r="B323">
            <v>0.48148148148148151</v>
          </cell>
          <cell r="C323">
            <v>1</v>
          </cell>
          <cell r="D323">
            <v>0.54545454545454541</v>
          </cell>
          <cell r="E323">
            <v>0.375</v>
          </cell>
          <cell r="F323">
            <v>9.5238095238095233E-2</v>
          </cell>
          <cell r="G323">
            <v>0.54272317567259976</v>
          </cell>
        </row>
        <row r="324">
          <cell r="A324">
            <v>0</v>
          </cell>
          <cell r="B324">
            <v>0.29629629629629628</v>
          </cell>
          <cell r="C324">
            <v>0.66666666666666663</v>
          </cell>
          <cell r="D324">
            <v>0.22727272727272729</v>
          </cell>
          <cell r="E324">
            <v>0.875</v>
          </cell>
          <cell r="F324">
            <v>0.42857142857142849</v>
          </cell>
          <cell r="G324">
            <v>0.22533800701051579</v>
          </cell>
        </row>
        <row r="325">
          <cell r="A325">
            <v>0.1153846153846154</v>
          </cell>
          <cell r="B325">
            <v>0.33333333333333331</v>
          </cell>
          <cell r="C325">
            <v>0.66666666666666663</v>
          </cell>
          <cell r="D325">
            <v>0.1818181818181818</v>
          </cell>
          <cell r="E325">
            <v>0.625</v>
          </cell>
          <cell r="F325">
            <v>0.33333333333333331</v>
          </cell>
          <cell r="G325">
            <v>0.18017935994901441</v>
          </cell>
        </row>
        <row r="326">
          <cell r="A326">
            <v>0.73076923076923073</v>
          </cell>
          <cell r="B326">
            <v>0.81481481481481477</v>
          </cell>
          <cell r="C326">
            <v>0.33333333333333331</v>
          </cell>
          <cell r="D326">
            <v>0.75</v>
          </cell>
          <cell r="E326">
            <v>0.875</v>
          </cell>
          <cell r="F326">
            <v>0.76190476190476186</v>
          </cell>
          <cell r="G326">
            <v>0.74793440160240365</v>
          </cell>
        </row>
        <row r="327">
          <cell r="A327">
            <v>0.26923076923076922</v>
          </cell>
          <cell r="B327">
            <v>0.48148148148148151</v>
          </cell>
          <cell r="C327">
            <v>0.66666666666666663</v>
          </cell>
          <cell r="D327">
            <v>0.72727272727272729</v>
          </cell>
          <cell r="E327">
            <v>0.75</v>
          </cell>
          <cell r="F327">
            <v>0.47619047619047622</v>
          </cell>
          <cell r="G327">
            <v>0.72508763144717081</v>
          </cell>
        </row>
        <row r="328">
          <cell r="A328">
            <v>3.8461538461538457E-2</v>
          </cell>
          <cell r="B328">
            <v>0.44444444444444442</v>
          </cell>
          <cell r="C328">
            <v>0.66666666666666663</v>
          </cell>
          <cell r="D328">
            <v>0.86363636363636365</v>
          </cell>
          <cell r="E328">
            <v>0.5</v>
          </cell>
          <cell r="F328">
            <v>0.23809523809523811</v>
          </cell>
          <cell r="G328">
            <v>0.86233896298993951</v>
          </cell>
        </row>
        <row r="329">
          <cell r="A329">
            <v>0.65384615384615385</v>
          </cell>
          <cell r="B329">
            <v>0.59259259259259256</v>
          </cell>
          <cell r="C329">
            <v>1</v>
          </cell>
          <cell r="D329">
            <v>0.65909090909090906</v>
          </cell>
          <cell r="E329">
            <v>0.875</v>
          </cell>
          <cell r="F329">
            <v>1</v>
          </cell>
          <cell r="G329">
            <v>0.6566156052260208</v>
          </cell>
        </row>
        <row r="330">
          <cell r="A330">
            <v>0.57692307692307687</v>
          </cell>
          <cell r="B330">
            <v>0.96296296296296291</v>
          </cell>
          <cell r="C330">
            <v>0.33333333333333331</v>
          </cell>
          <cell r="D330">
            <v>0.84090909090909094</v>
          </cell>
          <cell r="E330">
            <v>0.625</v>
          </cell>
          <cell r="F330">
            <v>0.2857142857142857</v>
          </cell>
          <cell r="G330">
            <v>0.83943528929758271</v>
          </cell>
        </row>
        <row r="331">
          <cell r="A331">
            <v>0.57692307692307687</v>
          </cell>
          <cell r="B331">
            <v>0.96296296296296291</v>
          </cell>
          <cell r="C331">
            <v>0.33333333333333331</v>
          </cell>
          <cell r="D331">
            <v>0.84090909090909094</v>
          </cell>
          <cell r="E331">
            <v>0.625</v>
          </cell>
          <cell r="F331">
            <v>0.2857142857142857</v>
          </cell>
          <cell r="G331">
            <v>0.83943528929758271</v>
          </cell>
        </row>
        <row r="332">
          <cell r="A332">
            <v>0.19230769230769229</v>
          </cell>
          <cell r="B332">
            <v>0.77777777777777779</v>
          </cell>
          <cell r="C332">
            <v>0.33333333333333331</v>
          </cell>
          <cell r="D332">
            <v>0.56818181818181823</v>
          </cell>
          <cell r="E332">
            <v>0.75</v>
          </cell>
          <cell r="F332">
            <v>0.19047619047619049</v>
          </cell>
          <cell r="G332">
            <v>0.5654789001684345</v>
          </cell>
        </row>
        <row r="333">
          <cell r="A333">
            <v>0.76923076923076927</v>
          </cell>
          <cell r="B333">
            <v>0.77777777777777779</v>
          </cell>
          <cell r="C333">
            <v>0.66666666666666663</v>
          </cell>
          <cell r="D333">
            <v>0.65909090909090906</v>
          </cell>
          <cell r="E333">
            <v>0.375</v>
          </cell>
          <cell r="F333">
            <v>0.19047619047619049</v>
          </cell>
          <cell r="G333">
            <v>0.6566156052260208</v>
          </cell>
        </row>
        <row r="334">
          <cell r="A334">
            <v>0.23076923076923081</v>
          </cell>
          <cell r="B334">
            <v>0.55555555555555558</v>
          </cell>
          <cell r="C334">
            <v>0.33333333333333331</v>
          </cell>
          <cell r="D334">
            <v>1</v>
          </cell>
          <cell r="E334">
            <v>0.875</v>
          </cell>
          <cell r="F334">
            <v>0.61904761904761907</v>
          </cell>
          <cell r="G334">
            <v>1</v>
          </cell>
        </row>
        <row r="335">
          <cell r="A335">
            <v>0.19230769230769229</v>
          </cell>
          <cell r="B335">
            <v>0.33333333333333331</v>
          </cell>
          <cell r="C335">
            <v>1</v>
          </cell>
          <cell r="D335">
            <v>1</v>
          </cell>
          <cell r="E335">
            <v>1</v>
          </cell>
          <cell r="F335">
            <v>0.38095238095238088</v>
          </cell>
          <cell r="G335">
            <v>1</v>
          </cell>
        </row>
        <row r="336">
          <cell r="A336">
            <v>0.34615384615384609</v>
          </cell>
          <cell r="B336">
            <v>0.51851851851851849</v>
          </cell>
          <cell r="C336">
            <v>0.33333333333333331</v>
          </cell>
          <cell r="D336">
            <v>0.97727272727272729</v>
          </cell>
          <cell r="E336">
            <v>0.875</v>
          </cell>
          <cell r="F336">
            <v>0.2857142857142857</v>
          </cell>
          <cell r="G336">
            <v>0.97702804206309468</v>
          </cell>
        </row>
        <row r="337">
          <cell r="A337">
            <v>0.23076923076923081</v>
          </cell>
          <cell r="B337">
            <v>0.37037037037037029</v>
          </cell>
          <cell r="C337">
            <v>0.66666666666666663</v>
          </cell>
          <cell r="D337">
            <v>0.97727272727272729</v>
          </cell>
          <cell r="E337">
            <v>0.75</v>
          </cell>
          <cell r="F337">
            <v>0.47619047619047622</v>
          </cell>
          <cell r="G337">
            <v>0.97702804206309468</v>
          </cell>
        </row>
        <row r="338">
          <cell r="A338">
            <v>0.1153846153846154</v>
          </cell>
          <cell r="B338">
            <v>0.66666666666666663</v>
          </cell>
          <cell r="C338">
            <v>0.66666666666666663</v>
          </cell>
          <cell r="D338">
            <v>0.63636363636363635</v>
          </cell>
          <cell r="E338">
            <v>0.625</v>
          </cell>
          <cell r="F338">
            <v>0.61904761904761907</v>
          </cell>
          <cell r="G338">
            <v>0.63381435790048712</v>
          </cell>
        </row>
        <row r="339">
          <cell r="A339">
            <v>0.61538461538461542</v>
          </cell>
          <cell r="B339">
            <v>0.7407407407407407</v>
          </cell>
          <cell r="C339">
            <v>0.66666666666666663</v>
          </cell>
          <cell r="D339">
            <v>0.81818181818181823</v>
          </cell>
          <cell r="E339">
            <v>0.625</v>
          </cell>
          <cell r="F339">
            <v>0.5714285714285714</v>
          </cell>
          <cell r="G339">
            <v>0.81654299631265082</v>
          </cell>
        </row>
        <row r="340">
          <cell r="A340">
            <v>0.19230769230769229</v>
          </cell>
          <cell r="B340">
            <v>0.29629629629629628</v>
          </cell>
          <cell r="C340">
            <v>1</v>
          </cell>
          <cell r="D340">
            <v>0.34090909090909088</v>
          </cell>
          <cell r="E340">
            <v>0.875</v>
          </cell>
          <cell r="F340">
            <v>0.33333333333333331</v>
          </cell>
          <cell r="G340">
            <v>0.33843378704420268</v>
          </cell>
        </row>
        <row r="341">
          <cell r="A341">
            <v>0.84615384615384615</v>
          </cell>
          <cell r="B341">
            <v>0.7407407407407407</v>
          </cell>
          <cell r="C341">
            <v>1</v>
          </cell>
          <cell r="D341">
            <v>0.95454545454545459</v>
          </cell>
          <cell r="E341">
            <v>0.5</v>
          </cell>
          <cell r="F341">
            <v>0.33333333333333331</v>
          </cell>
          <cell r="G341">
            <v>0.95406746483361404</v>
          </cell>
        </row>
        <row r="342">
          <cell r="A342">
            <v>0.30769230769230771</v>
          </cell>
          <cell r="B342">
            <v>0.29629629629629628</v>
          </cell>
          <cell r="C342">
            <v>0</v>
          </cell>
          <cell r="D342">
            <v>0.56818181818181823</v>
          </cell>
          <cell r="E342">
            <v>0.25</v>
          </cell>
          <cell r="F342">
            <v>0.52380952380952384</v>
          </cell>
          <cell r="G342">
            <v>0.5654789001684345</v>
          </cell>
        </row>
        <row r="343">
          <cell r="A343">
            <v>0.30769230769230771</v>
          </cell>
          <cell r="B343">
            <v>0.44444444444444442</v>
          </cell>
          <cell r="C343">
            <v>0</v>
          </cell>
          <cell r="D343">
            <v>0.15909090909090909</v>
          </cell>
          <cell r="E343">
            <v>0.5</v>
          </cell>
          <cell r="F343">
            <v>0.47619047619047622</v>
          </cell>
          <cell r="G343">
            <v>0.15761710747940089</v>
          </cell>
        </row>
        <row r="344">
          <cell r="A344">
            <v>0</v>
          </cell>
          <cell r="B344">
            <v>0.1851851851851852</v>
          </cell>
          <cell r="C344">
            <v>0</v>
          </cell>
          <cell r="D344">
            <v>0</v>
          </cell>
          <cell r="E344">
            <v>0.25</v>
          </cell>
          <cell r="F344">
            <v>0.23809523809523811</v>
          </cell>
          <cell r="G344">
            <v>0</v>
          </cell>
        </row>
        <row r="345">
          <cell r="A345">
            <v>7.6923076923076927E-2</v>
          </cell>
          <cell r="B345">
            <v>0.48148148148148151</v>
          </cell>
          <cell r="C345">
            <v>0</v>
          </cell>
          <cell r="D345">
            <v>0.79545454545454541</v>
          </cell>
          <cell r="E345">
            <v>0.5</v>
          </cell>
          <cell r="F345">
            <v>0.33333333333333331</v>
          </cell>
          <cell r="G345">
            <v>0.7936620840351436</v>
          </cell>
        </row>
        <row r="346">
          <cell r="A346">
            <v>3.8461538461538457E-2</v>
          </cell>
          <cell r="B346">
            <v>0.48148148148148151</v>
          </cell>
          <cell r="C346">
            <v>0</v>
          </cell>
          <cell r="D346">
            <v>0.65909090909090906</v>
          </cell>
          <cell r="E346">
            <v>0.5</v>
          </cell>
          <cell r="F346">
            <v>0.5714285714285714</v>
          </cell>
          <cell r="G346">
            <v>0.6566156052260208</v>
          </cell>
        </row>
        <row r="347">
          <cell r="A347">
            <v>0.46153846153846162</v>
          </cell>
          <cell r="B347">
            <v>0.37037037037037029</v>
          </cell>
          <cell r="C347">
            <v>0</v>
          </cell>
          <cell r="D347">
            <v>0.29545454545454553</v>
          </cell>
          <cell r="E347">
            <v>0.25</v>
          </cell>
          <cell r="F347">
            <v>0.33333333333333331</v>
          </cell>
          <cell r="G347">
            <v>0.29316133290845359</v>
          </cell>
        </row>
        <row r="348">
          <cell r="A348">
            <v>0.5</v>
          </cell>
          <cell r="B348">
            <v>0.77777777777777779</v>
          </cell>
          <cell r="C348">
            <v>0</v>
          </cell>
          <cell r="D348">
            <v>0.93181818181818177</v>
          </cell>
          <cell r="E348">
            <v>0.5</v>
          </cell>
          <cell r="F348">
            <v>0</v>
          </cell>
          <cell r="G348">
            <v>0.93111826831155819</v>
          </cell>
        </row>
        <row r="349">
          <cell r="A349">
            <v>0</v>
          </cell>
          <cell r="B349">
            <v>0.22222222222222221</v>
          </cell>
          <cell r="C349">
            <v>0.66666666666666663</v>
          </cell>
          <cell r="D349">
            <v>0.63636363636363635</v>
          </cell>
          <cell r="E349">
            <v>0.625</v>
          </cell>
          <cell r="F349">
            <v>0.47619047619047622</v>
          </cell>
          <cell r="G349">
            <v>0.63381435790048712</v>
          </cell>
        </row>
        <row r="350">
          <cell r="A350">
            <v>0.26923076923076922</v>
          </cell>
          <cell r="B350">
            <v>0.37037037037037029</v>
          </cell>
          <cell r="C350">
            <v>0.33333333333333331</v>
          </cell>
          <cell r="D350">
            <v>0.63636363636363635</v>
          </cell>
          <cell r="E350">
            <v>0.375</v>
          </cell>
          <cell r="F350">
            <v>0.14285714285714279</v>
          </cell>
          <cell r="G350">
            <v>0.63381435790048712</v>
          </cell>
        </row>
        <row r="351">
          <cell r="A351">
            <v>0.42307692307692307</v>
          </cell>
          <cell r="B351">
            <v>0.66666666666666663</v>
          </cell>
          <cell r="C351">
            <v>0.33333333333333331</v>
          </cell>
          <cell r="D351">
            <v>0.5</v>
          </cell>
          <cell r="E351">
            <v>0.375</v>
          </cell>
          <cell r="F351">
            <v>0.14285714285714279</v>
          </cell>
          <cell r="G351">
            <v>0.49724586880320482</v>
          </cell>
        </row>
        <row r="352">
          <cell r="A352">
            <v>0.42307692307692307</v>
          </cell>
          <cell r="B352">
            <v>0.44444444444444442</v>
          </cell>
          <cell r="C352">
            <v>0.66666666666666663</v>
          </cell>
          <cell r="D352">
            <v>4.5454545454545463E-2</v>
          </cell>
          <cell r="E352">
            <v>0.5</v>
          </cell>
          <cell r="F352">
            <v>0.19047619047619049</v>
          </cell>
          <cell r="G352">
            <v>4.4976555742704968E-2</v>
          </cell>
        </row>
        <row r="353">
          <cell r="A353">
            <v>3.8461538461538457E-2</v>
          </cell>
          <cell r="B353">
            <v>0.48148148148148151</v>
          </cell>
          <cell r="C353">
            <v>0.66666666666666663</v>
          </cell>
          <cell r="D353">
            <v>0.65909090909090906</v>
          </cell>
          <cell r="E353">
            <v>0.5</v>
          </cell>
          <cell r="F353">
            <v>0.23809523809523811</v>
          </cell>
          <cell r="G353">
            <v>0.6566156052260208</v>
          </cell>
        </row>
        <row r="354">
          <cell r="A354">
            <v>0.15384615384615391</v>
          </cell>
          <cell r="B354">
            <v>0.48148148148148151</v>
          </cell>
          <cell r="C354">
            <v>0.33333333333333331</v>
          </cell>
          <cell r="D354">
            <v>0.1818181818181818</v>
          </cell>
          <cell r="E354">
            <v>0.5</v>
          </cell>
          <cell r="F354">
            <v>0.19047619047619049</v>
          </cell>
          <cell r="G354">
            <v>0.18017935994901441</v>
          </cell>
        </row>
        <row r="355">
          <cell r="A355">
            <v>0.26923076923076922</v>
          </cell>
          <cell r="B355">
            <v>0.37037037037037029</v>
          </cell>
          <cell r="C355">
            <v>0.33333333333333331</v>
          </cell>
          <cell r="D355">
            <v>0</v>
          </cell>
          <cell r="E355">
            <v>0.5</v>
          </cell>
          <cell r="F355">
            <v>4.7619047619047623E-2</v>
          </cell>
          <cell r="G355">
            <v>0</v>
          </cell>
        </row>
        <row r="356">
          <cell r="A356">
            <v>0</v>
          </cell>
          <cell r="B356">
            <v>0.48148148148148151</v>
          </cell>
          <cell r="C356">
            <v>0.33333333333333331</v>
          </cell>
          <cell r="D356">
            <v>0.27272727272727271</v>
          </cell>
          <cell r="E356">
            <v>0.5</v>
          </cell>
          <cell r="F356">
            <v>9.5238095238095233E-2</v>
          </cell>
          <cell r="G356">
            <v>0.27054217690171622</v>
          </cell>
        </row>
        <row r="357">
          <cell r="A357">
            <v>0.30769230769230771</v>
          </cell>
          <cell r="B357">
            <v>0.29629629629629628</v>
          </cell>
          <cell r="C357">
            <v>0</v>
          </cell>
          <cell r="D357">
            <v>0.13636363636363641</v>
          </cell>
          <cell r="E357">
            <v>0.5</v>
          </cell>
          <cell r="F357">
            <v>0.14285714285714279</v>
          </cell>
          <cell r="G357">
            <v>0.13506623571721221</v>
          </cell>
        </row>
        <row r="358">
          <cell r="A358">
            <v>0</v>
          </cell>
          <cell r="B358">
            <v>0.66666666666666663</v>
          </cell>
          <cell r="C358">
            <v>0</v>
          </cell>
          <cell r="D358">
            <v>0.65909090909090906</v>
          </cell>
          <cell r="E358">
            <v>0.5</v>
          </cell>
          <cell r="F358">
            <v>9.5238095238095233E-2</v>
          </cell>
          <cell r="G358">
            <v>0.6566156052260208</v>
          </cell>
        </row>
        <row r="359">
          <cell r="A359">
            <v>0.46153846153846162</v>
          </cell>
          <cell r="B359">
            <v>0.48148148148148151</v>
          </cell>
          <cell r="C359">
            <v>0.33333333333333331</v>
          </cell>
          <cell r="D359">
            <v>0.31818181818181818</v>
          </cell>
          <cell r="E359">
            <v>0.5</v>
          </cell>
          <cell r="F359">
            <v>9.5238095238095233E-2</v>
          </cell>
          <cell r="G359">
            <v>0.31579186962261568</v>
          </cell>
        </row>
        <row r="360">
          <cell r="A360">
            <v>0.30769230769230771</v>
          </cell>
          <cell r="B360">
            <v>0.29629629629629628</v>
          </cell>
          <cell r="C360">
            <v>0.33333333333333331</v>
          </cell>
          <cell r="D360">
            <v>0.15909090909090909</v>
          </cell>
          <cell r="E360">
            <v>0.5</v>
          </cell>
          <cell r="F360">
            <v>0</v>
          </cell>
          <cell r="G360">
            <v>0.15761710747940089</v>
          </cell>
        </row>
        <row r="361">
          <cell r="A361">
            <v>0.38461538461538458</v>
          </cell>
          <cell r="B361">
            <v>0.44444444444444442</v>
          </cell>
          <cell r="C361">
            <v>0.66666666666666663</v>
          </cell>
          <cell r="D361">
            <v>0.59090909090909094</v>
          </cell>
          <cell r="E361">
            <v>0.5</v>
          </cell>
          <cell r="F361">
            <v>4.7619047619047623E-2</v>
          </cell>
          <cell r="G361">
            <v>0.58824600537169391</v>
          </cell>
        </row>
        <row r="362">
          <cell r="A362">
            <v>0.30769230769230771</v>
          </cell>
          <cell r="B362">
            <v>0.55555555555555558</v>
          </cell>
          <cell r="C362">
            <v>0.33333333333333331</v>
          </cell>
          <cell r="D362">
            <v>0.88636363636363635</v>
          </cell>
          <cell r="E362">
            <v>0.625</v>
          </cell>
          <cell r="F362">
            <v>9.5238095238095233E-2</v>
          </cell>
          <cell r="G362">
            <v>0.88525401738972098</v>
          </cell>
        </row>
        <row r="363">
          <cell r="A363">
            <v>0.46153846153846162</v>
          </cell>
          <cell r="B363">
            <v>0.48148148148148151</v>
          </cell>
          <cell r="C363">
            <v>0.33333333333333331</v>
          </cell>
          <cell r="D363">
            <v>0.31818181818181818</v>
          </cell>
          <cell r="E363">
            <v>0.5</v>
          </cell>
          <cell r="F363">
            <v>9.5238095238095233E-2</v>
          </cell>
          <cell r="G363">
            <v>0.31579186962261568</v>
          </cell>
        </row>
        <row r="364">
          <cell r="A364">
            <v>0.57692307692307687</v>
          </cell>
          <cell r="B364">
            <v>0.7407407407407407</v>
          </cell>
          <cell r="C364">
            <v>0.66666666666666663</v>
          </cell>
          <cell r="D364">
            <v>0.65909090909090906</v>
          </cell>
          <cell r="E364">
            <v>0.5</v>
          </cell>
          <cell r="F364">
            <v>9.5238095238095233E-2</v>
          </cell>
          <cell r="G364">
            <v>0.6566156052260208</v>
          </cell>
        </row>
        <row r="365">
          <cell r="A365">
            <v>3.8461538461538457E-2</v>
          </cell>
          <cell r="B365">
            <v>0.1851851851851852</v>
          </cell>
          <cell r="C365">
            <v>1</v>
          </cell>
          <cell r="D365">
            <v>0.1136363636363636</v>
          </cell>
          <cell r="E365">
            <v>0.625</v>
          </cell>
          <cell r="F365">
            <v>0.19047619047619049</v>
          </cell>
          <cell r="G365">
            <v>0.11252674466244821</v>
          </cell>
        </row>
        <row r="366">
          <cell r="A366">
            <v>0.65384615384615385</v>
          </cell>
          <cell r="B366">
            <v>0.55555555555555558</v>
          </cell>
          <cell r="C366">
            <v>1</v>
          </cell>
          <cell r="D366">
            <v>0.63636363636363635</v>
          </cell>
          <cell r="E366">
            <v>0.625</v>
          </cell>
          <cell r="F366">
            <v>0</v>
          </cell>
          <cell r="G366">
            <v>0.63381435790048712</v>
          </cell>
        </row>
        <row r="367">
          <cell r="A367">
            <v>0.38461538461538458</v>
          </cell>
          <cell r="B367">
            <v>0.29629629629629628</v>
          </cell>
          <cell r="C367">
            <v>0.66666666666666663</v>
          </cell>
          <cell r="D367">
            <v>0.56818181818181823</v>
          </cell>
          <cell r="E367">
            <v>0.625</v>
          </cell>
          <cell r="F367">
            <v>0.14285714285714279</v>
          </cell>
          <cell r="G367">
            <v>0.5654789001684345</v>
          </cell>
        </row>
        <row r="368">
          <cell r="A368">
            <v>0.30769230769230771</v>
          </cell>
          <cell r="B368">
            <v>0.25925925925925919</v>
          </cell>
          <cell r="C368">
            <v>0.66666666666666663</v>
          </cell>
          <cell r="D368">
            <v>0.61363636363636365</v>
          </cell>
          <cell r="E368">
            <v>0.75</v>
          </cell>
          <cell r="F368">
            <v>4.7619047619047623E-2</v>
          </cell>
          <cell r="G368">
            <v>0.61102449128237812</v>
          </cell>
        </row>
        <row r="369">
          <cell r="A369">
            <v>0.26923076923076922</v>
          </cell>
          <cell r="B369">
            <v>0.1851851851851852</v>
          </cell>
          <cell r="C369">
            <v>0.33333333333333331</v>
          </cell>
          <cell r="D369">
            <v>0.65909090909090906</v>
          </cell>
          <cell r="E369">
            <v>0.625</v>
          </cell>
          <cell r="F369">
            <v>0.19047619047619049</v>
          </cell>
          <cell r="G369">
            <v>0.6566156052260208</v>
          </cell>
        </row>
        <row r="370">
          <cell r="A370">
            <v>0.15384615384615391</v>
          </cell>
          <cell r="B370">
            <v>0.48148148148148151</v>
          </cell>
          <cell r="C370">
            <v>0.66666666666666663</v>
          </cell>
          <cell r="D370">
            <v>0.22727272727272729</v>
          </cell>
          <cell r="E370">
            <v>0.625</v>
          </cell>
          <cell r="F370">
            <v>0.14285714285714279</v>
          </cell>
          <cell r="G370">
            <v>0.22533800701051579</v>
          </cell>
        </row>
        <row r="371">
          <cell r="A371">
            <v>0.19230769230769229</v>
          </cell>
          <cell r="B371">
            <v>0.1851851851851852</v>
          </cell>
          <cell r="C371">
            <v>0</v>
          </cell>
          <cell r="D371">
            <v>0.65909090909090906</v>
          </cell>
          <cell r="E371">
            <v>0.625</v>
          </cell>
          <cell r="F371">
            <v>0.19047619047619049</v>
          </cell>
          <cell r="G371">
            <v>0.6566156052260208</v>
          </cell>
        </row>
        <row r="372">
          <cell r="A372">
            <v>0.53846153846153844</v>
          </cell>
          <cell r="B372">
            <v>0.55555555555555558</v>
          </cell>
          <cell r="C372">
            <v>0.66666666666666663</v>
          </cell>
          <cell r="D372">
            <v>0.47727272727272729</v>
          </cell>
          <cell r="E372">
            <v>0.75</v>
          </cell>
          <cell r="F372">
            <v>4.7619047619047623E-2</v>
          </cell>
          <cell r="G372">
            <v>0.47452428642964439</v>
          </cell>
        </row>
        <row r="373">
          <cell r="A373">
            <v>0.57692307692307687</v>
          </cell>
          <cell r="B373">
            <v>0.85185185185185186</v>
          </cell>
          <cell r="C373">
            <v>0.66666666666666663</v>
          </cell>
          <cell r="D373">
            <v>0.90909090909090906</v>
          </cell>
          <cell r="E373">
            <v>0.625</v>
          </cell>
          <cell r="F373">
            <v>0.14285714285714279</v>
          </cell>
          <cell r="G373">
            <v>0.90818045249692725</v>
          </cell>
        </row>
        <row r="374">
          <cell r="A374">
            <v>0.5</v>
          </cell>
          <cell r="B374">
            <v>0.48148148148148151</v>
          </cell>
          <cell r="C374">
            <v>0.66666666666666663</v>
          </cell>
          <cell r="D374">
            <v>0.63636363636363635</v>
          </cell>
          <cell r="E374">
            <v>0.625</v>
          </cell>
          <cell r="F374">
            <v>9.5238095238095233E-2</v>
          </cell>
          <cell r="G374">
            <v>0.63381435790048712</v>
          </cell>
        </row>
        <row r="375">
          <cell r="A375">
            <v>0.30769230769230771</v>
          </cell>
          <cell r="B375">
            <v>0.48148148148148151</v>
          </cell>
          <cell r="C375">
            <v>0.66666666666666663</v>
          </cell>
          <cell r="D375">
            <v>0.75</v>
          </cell>
          <cell r="E375">
            <v>0.75</v>
          </cell>
          <cell r="F375">
            <v>4.7619047619047623E-2</v>
          </cell>
          <cell r="G375">
            <v>0.74793440160240365</v>
          </cell>
        </row>
        <row r="376">
          <cell r="A376">
            <v>0.26923076923076922</v>
          </cell>
          <cell r="B376">
            <v>0.40740740740740738</v>
          </cell>
          <cell r="C376">
            <v>0.33333333333333331</v>
          </cell>
          <cell r="D376">
            <v>0.75</v>
          </cell>
          <cell r="E376">
            <v>0.75</v>
          </cell>
          <cell r="F376">
            <v>0.19047619047619049</v>
          </cell>
          <cell r="G376">
            <v>0.74793440160240365</v>
          </cell>
        </row>
        <row r="377">
          <cell r="A377">
            <v>0.15384615384615391</v>
          </cell>
          <cell r="B377">
            <v>0.7407407407407407</v>
          </cell>
          <cell r="C377">
            <v>0.66666666666666663</v>
          </cell>
          <cell r="D377">
            <v>0.72727272727272729</v>
          </cell>
          <cell r="E377">
            <v>0.875</v>
          </cell>
          <cell r="F377">
            <v>9.5238095238095233E-2</v>
          </cell>
          <cell r="G377">
            <v>0.72508763144717081</v>
          </cell>
        </row>
        <row r="378">
          <cell r="A378">
            <v>0.38461538461538458</v>
          </cell>
          <cell r="B378">
            <v>0.33333333333333331</v>
          </cell>
          <cell r="C378">
            <v>0</v>
          </cell>
          <cell r="D378">
            <v>1</v>
          </cell>
          <cell r="E378">
            <v>0.875</v>
          </cell>
          <cell r="F378">
            <v>0.19047619047619049</v>
          </cell>
          <cell r="G378">
            <v>1</v>
          </cell>
        </row>
        <row r="379">
          <cell r="A379">
            <v>0.30769230769230771</v>
          </cell>
          <cell r="B379">
            <v>0.55555555555555558</v>
          </cell>
          <cell r="C379">
            <v>0.33333333333333331</v>
          </cell>
          <cell r="D379">
            <v>0.88636363636363635</v>
          </cell>
          <cell r="E379">
            <v>0.625</v>
          </cell>
          <cell r="F379">
            <v>9.5238095238095233E-2</v>
          </cell>
          <cell r="G379">
            <v>0.88525401738972098</v>
          </cell>
        </row>
        <row r="380">
          <cell r="A380">
            <v>0.15384615384615391</v>
          </cell>
          <cell r="B380">
            <v>0.48148148148148151</v>
          </cell>
          <cell r="C380">
            <v>0.33333333333333331</v>
          </cell>
          <cell r="D380">
            <v>0.59090909090909094</v>
          </cell>
          <cell r="E380">
            <v>0.625</v>
          </cell>
          <cell r="F380">
            <v>0.19047619047619049</v>
          </cell>
          <cell r="G380">
            <v>0.58824600537169391</v>
          </cell>
        </row>
        <row r="381">
          <cell r="A381">
            <v>0.53846153846153844</v>
          </cell>
          <cell r="B381">
            <v>0.55555555555555558</v>
          </cell>
          <cell r="C381">
            <v>0.66666666666666663</v>
          </cell>
          <cell r="D381">
            <v>0.47727272727272729</v>
          </cell>
          <cell r="E381">
            <v>0.75</v>
          </cell>
          <cell r="F381">
            <v>4.7619047619047623E-2</v>
          </cell>
          <cell r="G381">
            <v>0.47452428642964439</v>
          </cell>
        </row>
        <row r="382">
          <cell r="A382">
            <v>0.38461538461538458</v>
          </cell>
          <cell r="B382">
            <v>0.33333333333333331</v>
          </cell>
          <cell r="C382">
            <v>0</v>
          </cell>
          <cell r="D382">
            <v>1</v>
          </cell>
          <cell r="E382">
            <v>0.875</v>
          </cell>
          <cell r="F382">
            <v>0.19047619047619049</v>
          </cell>
          <cell r="G382">
            <v>1</v>
          </cell>
        </row>
        <row r="383">
          <cell r="A383">
            <v>0.38461538461538458</v>
          </cell>
          <cell r="B383">
            <v>0.33333333333333331</v>
          </cell>
          <cell r="C383">
            <v>0</v>
          </cell>
          <cell r="D383">
            <v>1</v>
          </cell>
          <cell r="E383">
            <v>0.875</v>
          </cell>
          <cell r="F383">
            <v>0.19047619047619049</v>
          </cell>
          <cell r="G383">
            <v>1</v>
          </cell>
        </row>
        <row r="384">
          <cell r="A384">
            <v>0.15384615384615391</v>
          </cell>
          <cell r="B384">
            <v>0.48148148148148151</v>
          </cell>
          <cell r="C384">
            <v>0.66666666666666663</v>
          </cell>
          <cell r="D384">
            <v>0.36363636363636359</v>
          </cell>
          <cell r="E384">
            <v>0.375</v>
          </cell>
          <cell r="F384">
            <v>0</v>
          </cell>
          <cell r="G384">
            <v>0.36108708517321442</v>
          </cell>
        </row>
        <row r="385">
          <cell r="A385">
            <v>0</v>
          </cell>
          <cell r="B385">
            <v>0.48148148148148151</v>
          </cell>
          <cell r="C385">
            <v>0</v>
          </cell>
          <cell r="D385">
            <v>0.34090909090909088</v>
          </cell>
          <cell r="E385">
            <v>0.625</v>
          </cell>
          <cell r="F385">
            <v>0.14285714285714279</v>
          </cell>
          <cell r="G385">
            <v>0.33843378704420268</v>
          </cell>
        </row>
        <row r="386">
          <cell r="A386">
            <v>0.34615384615384609</v>
          </cell>
          <cell r="B386">
            <v>0.66666666666666663</v>
          </cell>
          <cell r="C386">
            <v>0.33333333333333331</v>
          </cell>
          <cell r="D386">
            <v>0.72727272727272729</v>
          </cell>
          <cell r="E386">
            <v>0.625</v>
          </cell>
          <cell r="F386">
            <v>0.14285714285714279</v>
          </cell>
          <cell r="G386">
            <v>0.72508763144717081</v>
          </cell>
        </row>
        <row r="387">
          <cell r="A387">
            <v>0.69230769230769229</v>
          </cell>
          <cell r="B387">
            <v>0.70370370370370372</v>
          </cell>
          <cell r="C387">
            <v>1</v>
          </cell>
          <cell r="D387">
            <v>0.88636363636363635</v>
          </cell>
          <cell r="E387">
            <v>0.625</v>
          </cell>
          <cell r="F387">
            <v>9.5238095238095233E-2</v>
          </cell>
          <cell r="G387">
            <v>0.88525401738972098</v>
          </cell>
        </row>
        <row r="388">
          <cell r="A388">
            <v>0.42307692307692307</v>
          </cell>
          <cell r="B388">
            <v>1</v>
          </cell>
          <cell r="C388">
            <v>0.33333333333333331</v>
          </cell>
          <cell r="D388">
            <v>0.77272727272727271</v>
          </cell>
          <cell r="E388">
            <v>0.625</v>
          </cell>
          <cell r="F388">
            <v>4.7619047619047623E-2</v>
          </cell>
          <cell r="G388">
            <v>0.77079255246506118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cian.ru/sale/flat/315406192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ian.ru/sale/flat/317512476/" TargetMode="External"/><Relationship Id="rId7" Type="http://schemas.openxmlformats.org/officeDocument/2006/relationships/drawing" Target="../drawings/drawing13.xml"/><Relationship Id="rId2" Type="http://schemas.openxmlformats.org/officeDocument/2006/relationships/hyperlink" Target="https://www.cian.ru/sale/flat/317445142/" TargetMode="External"/><Relationship Id="rId1" Type="http://schemas.openxmlformats.org/officeDocument/2006/relationships/hyperlink" Target="https://www.cian.ru/sale/flat/315975703/" TargetMode="External"/><Relationship Id="rId6" Type="http://schemas.openxmlformats.org/officeDocument/2006/relationships/printerSettings" Target="../printerSettings/printerSettings9.bin"/><Relationship Id="rId5" Type="http://schemas.openxmlformats.org/officeDocument/2006/relationships/hyperlink" Target="https://www.cian.ru/sale/flat/313000959/" TargetMode="External"/><Relationship Id="rId4" Type="http://schemas.openxmlformats.org/officeDocument/2006/relationships/hyperlink" Target="https://www.cian.ru/sale/flat/317362897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4"/>
  <sheetViews>
    <sheetView workbookViewId="0">
      <selection activeCell="B44" sqref="B44"/>
    </sheetView>
  </sheetViews>
  <sheetFormatPr defaultRowHeight="14.4" x14ac:dyDescent="0.3"/>
  <cols>
    <col min="1" max="1" width="15.88671875" customWidth="1"/>
  </cols>
  <sheetData>
    <row r="1" spans="1:9" x14ac:dyDescent="0.3">
      <c r="A1" t="s">
        <v>452</v>
      </c>
    </row>
    <row r="2" spans="1:9" ht="15" thickBot="1" x14ac:dyDescent="0.35"/>
    <row r="3" spans="1:9" x14ac:dyDescent="0.3">
      <c r="A3" s="4" t="s">
        <v>453</v>
      </c>
      <c r="B3" s="4"/>
    </row>
    <row r="4" spans="1:9" x14ac:dyDescent="0.3">
      <c r="A4" t="s">
        <v>454</v>
      </c>
      <c r="B4">
        <v>0.64767193604368978</v>
      </c>
    </row>
    <row r="5" spans="1:9" x14ac:dyDescent="0.3">
      <c r="A5" t="s">
        <v>455</v>
      </c>
      <c r="B5">
        <v>0.41947893673858139</v>
      </c>
    </row>
    <row r="6" spans="1:9" x14ac:dyDescent="0.3">
      <c r="A6" t="s">
        <v>456</v>
      </c>
      <c r="B6">
        <v>0.40946995288924659</v>
      </c>
    </row>
    <row r="7" spans="1:9" x14ac:dyDescent="0.3">
      <c r="A7" t="s">
        <v>457</v>
      </c>
      <c r="B7">
        <v>70898.341954939315</v>
      </c>
    </row>
    <row r="8" spans="1:9" ht="15" thickBot="1" x14ac:dyDescent="0.35">
      <c r="A8" s="2" t="s">
        <v>458</v>
      </c>
      <c r="B8" s="2">
        <v>355</v>
      </c>
    </row>
    <row r="10" spans="1:9" ht="15" thickBot="1" x14ac:dyDescent="0.35">
      <c r="A10" t="s">
        <v>459</v>
      </c>
    </row>
    <row r="11" spans="1:9" x14ac:dyDescent="0.3">
      <c r="A11" s="3"/>
      <c r="B11" s="3" t="s">
        <v>464</v>
      </c>
      <c r="C11" s="3" t="s">
        <v>465</v>
      </c>
      <c r="D11" s="3" t="s">
        <v>466</v>
      </c>
      <c r="E11" s="3" t="s">
        <v>467</v>
      </c>
      <c r="F11" s="3" t="s">
        <v>468</v>
      </c>
    </row>
    <row r="12" spans="1:9" x14ac:dyDescent="0.3">
      <c r="A12" t="s">
        <v>460</v>
      </c>
      <c r="B12">
        <v>6</v>
      </c>
      <c r="C12">
        <v>1263989825254.5334</v>
      </c>
      <c r="D12">
        <v>210664970875.75558</v>
      </c>
      <c r="E12">
        <v>41.910242143757671</v>
      </c>
      <c r="F12">
        <v>2.2087073420217305E-38</v>
      </c>
    </row>
    <row r="13" spans="1:9" x14ac:dyDescent="0.3">
      <c r="A13" t="s">
        <v>461</v>
      </c>
      <c r="B13">
        <v>348</v>
      </c>
      <c r="C13">
        <v>1749248062401.9089</v>
      </c>
      <c r="D13">
        <v>5026574891.9595089</v>
      </c>
    </row>
    <row r="14" spans="1:9" ht="15" thickBot="1" x14ac:dyDescent="0.35">
      <c r="A14" s="2" t="s">
        <v>462</v>
      </c>
      <c r="B14" s="2">
        <v>354</v>
      </c>
      <c r="C14" s="2">
        <v>3013237887656.4424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469</v>
      </c>
      <c r="C16" s="3" t="s">
        <v>457</v>
      </c>
      <c r="D16" s="3" t="s">
        <v>470</v>
      </c>
      <c r="E16" s="3" t="s">
        <v>471</v>
      </c>
      <c r="F16" s="3" t="s">
        <v>472</v>
      </c>
      <c r="G16" s="3" t="s">
        <v>473</v>
      </c>
      <c r="H16" s="3" t="s">
        <v>474</v>
      </c>
      <c r="I16" s="3" t="s">
        <v>475</v>
      </c>
    </row>
    <row r="17" spans="1:9" x14ac:dyDescent="0.3">
      <c r="A17" t="s">
        <v>463</v>
      </c>
      <c r="B17">
        <v>-2898114.8646262516</v>
      </c>
      <c r="C17">
        <v>655710.46229113149</v>
      </c>
      <c r="D17">
        <v>-4.4198087895378224</v>
      </c>
      <c r="E17">
        <v>1.3216822395430891E-5</v>
      </c>
      <c r="F17">
        <v>-4187768.9709573821</v>
      </c>
      <c r="G17">
        <v>-1608460.7582951211</v>
      </c>
      <c r="H17">
        <v>-4187768.9709573821</v>
      </c>
      <c r="I17">
        <v>-1608460.7582951211</v>
      </c>
    </row>
    <row r="18" spans="1:9" x14ac:dyDescent="0.3">
      <c r="A18" t="s">
        <v>476</v>
      </c>
      <c r="B18">
        <v>1408.3343357649665</v>
      </c>
      <c r="C18">
        <v>815.53383190108195</v>
      </c>
      <c r="D18">
        <v>1.7268864646387676</v>
      </c>
      <c r="E18">
        <v>8.5075432369683471E-2</v>
      </c>
      <c r="F18">
        <v>-195.66104885681898</v>
      </c>
      <c r="G18">
        <v>3012.3297203867519</v>
      </c>
      <c r="H18">
        <v>-195.66104885681898</v>
      </c>
      <c r="I18">
        <v>3012.3297203867519</v>
      </c>
    </row>
    <row r="19" spans="1:9" x14ac:dyDescent="0.3">
      <c r="A19" t="s">
        <v>477</v>
      </c>
      <c r="B19">
        <v>1068.8448556767603</v>
      </c>
      <c r="C19">
        <v>991.38577781354184</v>
      </c>
      <c r="D19">
        <v>1.0781321253508913</v>
      </c>
      <c r="E19">
        <v>0.28172153983836445</v>
      </c>
      <c r="F19">
        <v>-881.01687879690712</v>
      </c>
      <c r="G19">
        <v>3018.7065901504275</v>
      </c>
      <c r="H19">
        <v>-881.01687879690712</v>
      </c>
      <c r="I19">
        <v>3018.7065901504275</v>
      </c>
    </row>
    <row r="20" spans="1:9" x14ac:dyDescent="0.3">
      <c r="A20" t="s">
        <v>478</v>
      </c>
      <c r="B20">
        <v>-9700.900788668614</v>
      </c>
      <c r="C20">
        <v>4206.1829639879879</v>
      </c>
      <c r="D20">
        <v>-2.3063430363644821</v>
      </c>
      <c r="E20">
        <v>2.1678500663957351E-2</v>
      </c>
      <c r="F20">
        <v>-17973.639205153875</v>
      </c>
      <c r="G20">
        <v>-1428.162372183353</v>
      </c>
      <c r="H20">
        <v>-17973.639205153875</v>
      </c>
      <c r="I20">
        <v>-1428.162372183353</v>
      </c>
    </row>
    <row r="21" spans="1:9" x14ac:dyDescent="0.3">
      <c r="A21" t="s">
        <v>479</v>
      </c>
      <c r="B21">
        <v>1516.4787305686989</v>
      </c>
      <c r="C21">
        <v>332.03819091114383</v>
      </c>
      <c r="D21">
        <v>4.5671816437962738</v>
      </c>
      <c r="E21">
        <v>6.8704792556400083E-6</v>
      </c>
      <c r="F21">
        <v>863.42461447135372</v>
      </c>
      <c r="G21">
        <v>2169.532846666044</v>
      </c>
      <c r="H21">
        <v>863.42461447135372</v>
      </c>
      <c r="I21">
        <v>2169.532846666044</v>
      </c>
    </row>
    <row r="22" spans="1:9" x14ac:dyDescent="0.3">
      <c r="A22" t="s">
        <v>480</v>
      </c>
      <c r="B22">
        <v>35907.609431855002</v>
      </c>
      <c r="C22">
        <v>2596.9726349330258</v>
      </c>
      <c r="D22">
        <v>13.826718444717471</v>
      </c>
      <c r="E22">
        <v>5.8496139018299035E-35</v>
      </c>
      <c r="F22">
        <v>30799.872686327937</v>
      </c>
      <c r="G22">
        <v>41015.346177382067</v>
      </c>
      <c r="H22">
        <v>30799.872686327937</v>
      </c>
      <c r="I22">
        <v>41015.346177382067</v>
      </c>
    </row>
    <row r="23" spans="1:9" ht="15" thickBot="1" x14ac:dyDescent="0.35">
      <c r="A23" s="2" t="s">
        <v>481</v>
      </c>
      <c r="B23" s="2">
        <v>364.32806505693912</v>
      </c>
      <c r="C23" s="2">
        <v>821.59074225692211</v>
      </c>
      <c r="D23" s="2">
        <v>0.4434422715817421</v>
      </c>
      <c r="E23" s="2">
        <v>0.65772142687013246</v>
      </c>
      <c r="F23" s="2">
        <v>-1251.5800764313376</v>
      </c>
      <c r="G23" s="2">
        <v>1980.2362065452157</v>
      </c>
      <c r="H23" s="2">
        <v>-1251.5800764313376</v>
      </c>
      <c r="I23" s="2">
        <v>1980.2362065452157</v>
      </c>
    </row>
    <row r="27" spans="1:9" x14ac:dyDescent="0.3">
      <c r="A27" t="s">
        <v>482</v>
      </c>
      <c r="F27" t="s">
        <v>487</v>
      </c>
    </row>
    <row r="28" spans="1:9" ht="15" thickBot="1" x14ac:dyDescent="0.35"/>
    <row r="29" spans="1:9" x14ac:dyDescent="0.3">
      <c r="A29" s="3" t="s">
        <v>483</v>
      </c>
      <c r="B29" s="3" t="s">
        <v>484</v>
      </c>
      <c r="C29" s="3" t="s">
        <v>485</v>
      </c>
      <c r="D29" s="3" t="s">
        <v>486</v>
      </c>
      <c r="F29" s="3" t="s">
        <v>488</v>
      </c>
      <c r="G29" s="3" t="s">
        <v>489</v>
      </c>
    </row>
    <row r="30" spans="1:9" x14ac:dyDescent="0.3">
      <c r="A30">
        <v>1</v>
      </c>
      <c r="B30">
        <v>396368.08592784847</v>
      </c>
      <c r="C30">
        <v>101317.09925733675</v>
      </c>
      <c r="D30">
        <v>1.4413142404021051</v>
      </c>
      <c r="F30">
        <v>0.14084507042253522</v>
      </c>
      <c r="G30">
        <v>186734.93975903609</v>
      </c>
    </row>
    <row r="31" spans="1:9" x14ac:dyDescent="0.3">
      <c r="A31">
        <v>2</v>
      </c>
      <c r="B31">
        <v>305433.46397485939</v>
      </c>
      <c r="C31">
        <v>-31623.940165335604</v>
      </c>
      <c r="D31">
        <v>-0.44987505201025269</v>
      </c>
      <c r="F31">
        <v>0.42253521126760563</v>
      </c>
      <c r="G31">
        <v>188728.7024901704</v>
      </c>
    </row>
    <row r="32" spans="1:9" x14ac:dyDescent="0.3">
      <c r="A32">
        <v>3</v>
      </c>
      <c r="B32">
        <v>411492.70776730368</v>
      </c>
      <c r="C32">
        <v>141557.69011068041</v>
      </c>
      <c r="D32">
        <v>2.0137678248834923</v>
      </c>
      <c r="F32">
        <v>0.70422535211267612</v>
      </c>
      <c r="G32">
        <v>203125</v>
      </c>
    </row>
    <row r="33" spans="1:7" x14ac:dyDescent="0.3">
      <c r="A33">
        <v>4</v>
      </c>
      <c r="B33">
        <v>418521.0471373169</v>
      </c>
      <c r="C33">
        <v>-5878.3781294152723</v>
      </c>
      <c r="D33">
        <v>-8.3624483631088445E-2</v>
      </c>
      <c r="F33">
        <v>0.9859154929577465</v>
      </c>
      <c r="G33">
        <v>206422.01834862391</v>
      </c>
    </row>
    <row r="34" spans="1:7" x14ac:dyDescent="0.3">
      <c r="A34">
        <v>5</v>
      </c>
      <c r="B34">
        <v>218110.71460892019</v>
      </c>
      <c r="C34">
        <v>46394.404845004698</v>
      </c>
      <c r="D34">
        <v>0.65999635666872347</v>
      </c>
      <c r="F34">
        <v>1.267605633802817</v>
      </c>
      <c r="G34">
        <v>206451.61290322579</v>
      </c>
    </row>
    <row r="35" spans="1:7" x14ac:dyDescent="0.3">
      <c r="A35">
        <v>6</v>
      </c>
      <c r="B35">
        <v>422333.84522479156</v>
      </c>
      <c r="C35">
        <v>20289.10559488053</v>
      </c>
      <c r="D35">
        <v>0.28862824768254247</v>
      </c>
      <c r="F35">
        <v>1.5492957746478875</v>
      </c>
      <c r="G35">
        <v>211538.4615384615</v>
      </c>
    </row>
    <row r="36" spans="1:7" x14ac:dyDescent="0.3">
      <c r="A36">
        <v>7</v>
      </c>
      <c r="B36">
        <v>361890.9481056818</v>
      </c>
      <c r="C36">
        <v>79775.718560984882</v>
      </c>
      <c r="D36">
        <v>1.1348714091015764</v>
      </c>
      <c r="F36">
        <v>1.8309859154929577</v>
      </c>
      <c r="G36">
        <v>216216.21621621621</v>
      </c>
    </row>
    <row r="37" spans="1:7" x14ac:dyDescent="0.3">
      <c r="A37">
        <v>8</v>
      </c>
      <c r="B37">
        <v>391798.10117669165</v>
      </c>
      <c r="C37">
        <v>104525.42823507305</v>
      </c>
      <c r="D37">
        <v>1.4869552060179974</v>
      </c>
      <c r="F37">
        <v>2.112676056338028</v>
      </c>
      <c r="G37">
        <v>216250</v>
      </c>
    </row>
    <row r="38" spans="1:7" x14ac:dyDescent="0.3">
      <c r="A38">
        <v>9</v>
      </c>
      <c r="B38">
        <v>423787.34844758816</v>
      </c>
      <c r="C38">
        <v>-26961.951622191234</v>
      </c>
      <c r="D38">
        <v>-0.38355465273827227</v>
      </c>
      <c r="F38">
        <v>2.3943661971830985</v>
      </c>
      <c r="G38">
        <v>216814.15929203539</v>
      </c>
    </row>
    <row r="39" spans="1:7" x14ac:dyDescent="0.3">
      <c r="A39">
        <v>10</v>
      </c>
      <c r="B39">
        <v>336930.52056536905</v>
      </c>
      <c r="C39">
        <v>-95966.665143682359</v>
      </c>
      <c r="D39">
        <v>-1.3652001694617562</v>
      </c>
      <c r="F39">
        <v>2.676056338028169</v>
      </c>
      <c r="G39">
        <v>216867.46987951809</v>
      </c>
    </row>
    <row r="40" spans="1:7" x14ac:dyDescent="0.3">
      <c r="A40">
        <v>11</v>
      </c>
      <c r="B40">
        <v>350678.81611497299</v>
      </c>
      <c r="C40">
        <v>64321.183885027014</v>
      </c>
      <c r="D40">
        <v>0.91501867870835796</v>
      </c>
      <c r="F40">
        <v>2.9577464788732395</v>
      </c>
      <c r="G40">
        <v>219298.24561403511</v>
      </c>
    </row>
    <row r="41" spans="1:7" x14ac:dyDescent="0.3">
      <c r="A41">
        <v>12</v>
      </c>
      <c r="B41">
        <v>464409.98094942881</v>
      </c>
      <c r="C41">
        <v>67623.44523441518</v>
      </c>
      <c r="D41">
        <v>0.96199590509256061</v>
      </c>
      <c r="F41">
        <v>3.23943661971831</v>
      </c>
      <c r="G41">
        <v>219425.67567567571</v>
      </c>
    </row>
    <row r="42" spans="1:7" x14ac:dyDescent="0.3">
      <c r="A42">
        <v>13</v>
      </c>
      <c r="B42">
        <v>328703.72203691542</v>
      </c>
      <c r="C42">
        <v>111296.27796308458</v>
      </c>
      <c r="D42">
        <v>1.5832757896523442</v>
      </c>
      <c r="F42">
        <v>3.52112676056338</v>
      </c>
      <c r="G42">
        <v>220588.23529411771</v>
      </c>
    </row>
    <row r="43" spans="1:7" x14ac:dyDescent="0.3">
      <c r="A43">
        <v>14</v>
      </c>
      <c r="B43">
        <v>411396.60456175054</v>
      </c>
      <c r="C43">
        <v>193866.55333298631</v>
      </c>
      <c r="D43">
        <v>2.7579019346655178</v>
      </c>
      <c r="F43">
        <v>3.8028169014084505</v>
      </c>
      <c r="G43">
        <v>221105.52763819089</v>
      </c>
    </row>
    <row r="44" spans="1:7" x14ac:dyDescent="0.3">
      <c r="A44">
        <v>15</v>
      </c>
      <c r="B44">
        <v>431817.37597532326</v>
      </c>
      <c r="C44">
        <v>76218.33831039106</v>
      </c>
      <c r="D44">
        <v>1.0842649186741</v>
      </c>
      <c r="F44">
        <v>4.084507042253521</v>
      </c>
      <c r="G44">
        <v>223157.89473684211</v>
      </c>
    </row>
    <row r="45" spans="1:7" x14ac:dyDescent="0.3">
      <c r="A45">
        <v>16</v>
      </c>
      <c r="B45">
        <v>418518.33091608895</v>
      </c>
      <c r="C45">
        <v>124338.81194105389</v>
      </c>
      <c r="D45">
        <v>1.7688159412276394</v>
      </c>
      <c r="F45">
        <v>4.3661971830985919</v>
      </c>
      <c r="G45">
        <v>225000</v>
      </c>
    </row>
    <row r="46" spans="1:7" x14ac:dyDescent="0.3">
      <c r="A46">
        <v>17</v>
      </c>
      <c r="B46">
        <v>358358.58789246151</v>
      </c>
      <c r="C46">
        <v>65450.935917062277</v>
      </c>
      <c r="D46">
        <v>0.93109027672914046</v>
      </c>
      <c r="F46">
        <v>4.647887323943662</v>
      </c>
      <c r="G46">
        <v>225375.6260434057</v>
      </c>
    </row>
    <row r="47" spans="1:7" x14ac:dyDescent="0.3">
      <c r="A47">
        <v>18</v>
      </c>
      <c r="B47">
        <v>483948.8352792504</v>
      </c>
      <c r="C47">
        <v>330865.97953556443</v>
      </c>
      <c r="D47">
        <v>4.7068249235793997</v>
      </c>
      <c r="F47">
        <v>4.929577464788732</v>
      </c>
      <c r="G47">
        <v>225503.35570469801</v>
      </c>
    </row>
    <row r="48" spans="1:7" x14ac:dyDescent="0.3">
      <c r="A48">
        <v>19</v>
      </c>
      <c r="B48">
        <v>440225.28879100259</v>
      </c>
      <c r="C48">
        <v>-1225.2887910025893</v>
      </c>
      <c r="D48">
        <v>-1.7430682441781673E-2</v>
      </c>
      <c r="F48">
        <v>5.211267605633803</v>
      </c>
      <c r="G48">
        <v>226039.7830018083</v>
      </c>
    </row>
    <row r="49" spans="1:7" x14ac:dyDescent="0.3">
      <c r="A49">
        <v>20</v>
      </c>
      <c r="B49">
        <v>394100.33542809071</v>
      </c>
      <c r="C49">
        <v>264144.3454229731</v>
      </c>
      <c r="D49">
        <v>3.7576579804445469</v>
      </c>
      <c r="F49">
        <v>5.492957746478873</v>
      </c>
      <c r="G49">
        <v>226666.66666666669</v>
      </c>
    </row>
    <row r="50" spans="1:7" x14ac:dyDescent="0.3">
      <c r="A50">
        <v>21</v>
      </c>
      <c r="B50">
        <v>360497.34456967848</v>
      </c>
      <c r="C50">
        <v>58757.313815414615</v>
      </c>
      <c r="D50">
        <v>0.83586831591805433</v>
      </c>
      <c r="F50">
        <v>5.774647887323944</v>
      </c>
      <c r="G50">
        <v>229139.07284768211</v>
      </c>
    </row>
    <row r="51" spans="1:7" x14ac:dyDescent="0.3">
      <c r="A51">
        <v>22</v>
      </c>
      <c r="B51">
        <v>435540.40416271158</v>
      </c>
      <c r="C51">
        <v>99707.637612745399</v>
      </c>
      <c r="D51">
        <v>1.4184184014496044</v>
      </c>
      <c r="F51">
        <v>6.056338028169014</v>
      </c>
      <c r="G51">
        <v>229528.53598014891</v>
      </c>
    </row>
    <row r="52" spans="1:7" x14ac:dyDescent="0.3">
      <c r="A52">
        <v>23</v>
      </c>
      <c r="B52">
        <v>367578.82814415282</v>
      </c>
      <c r="C52">
        <v>57638.563160194957</v>
      </c>
      <c r="D52">
        <v>0.8199532210066639</v>
      </c>
      <c r="F52">
        <v>6.3380281690140849</v>
      </c>
      <c r="G52">
        <v>229729.7297297297</v>
      </c>
    </row>
    <row r="53" spans="1:7" x14ac:dyDescent="0.3">
      <c r="A53">
        <v>24</v>
      </c>
      <c r="B53">
        <v>313703.1699082526</v>
      </c>
      <c r="C53">
        <v>23584.965684967814</v>
      </c>
      <c r="D53">
        <v>0.33551441119330616</v>
      </c>
      <c r="F53">
        <v>6.619718309859155</v>
      </c>
      <c r="G53">
        <v>233176.83881064161</v>
      </c>
    </row>
    <row r="54" spans="1:7" x14ac:dyDescent="0.3">
      <c r="A54">
        <v>25</v>
      </c>
      <c r="B54">
        <v>374972.06717828487</v>
      </c>
      <c r="C54">
        <v>-120222.06717828487</v>
      </c>
      <c r="D54">
        <v>-1.7102520572024056</v>
      </c>
      <c r="F54">
        <v>6.901408450704225</v>
      </c>
      <c r="G54">
        <v>233943.39622641509</v>
      </c>
    </row>
    <row r="55" spans="1:7" x14ac:dyDescent="0.3">
      <c r="A55">
        <v>26</v>
      </c>
      <c r="B55">
        <v>426053.78344139294</v>
      </c>
      <c r="C55">
        <v>-39290.333398694347</v>
      </c>
      <c r="D55">
        <v>-0.55893543590159422</v>
      </c>
      <c r="F55">
        <v>7.183098591549296</v>
      </c>
      <c r="G55">
        <v>234437.08609271521</v>
      </c>
    </row>
    <row r="56" spans="1:7" x14ac:dyDescent="0.3">
      <c r="A56">
        <v>27</v>
      </c>
      <c r="B56">
        <v>295008.90235624032</v>
      </c>
      <c r="C56">
        <v>-41162.748510086531</v>
      </c>
      <c r="D56">
        <v>-0.58557199166341167</v>
      </c>
      <c r="F56">
        <v>7.464788732394366</v>
      </c>
      <c r="G56">
        <v>235185.1851851852</v>
      </c>
    </row>
    <row r="57" spans="1:7" x14ac:dyDescent="0.3">
      <c r="A57">
        <v>28</v>
      </c>
      <c r="B57">
        <v>335148.48028161307</v>
      </c>
      <c r="C57">
        <v>-67616.012749145564</v>
      </c>
      <c r="D57">
        <v>-0.96189017223069218</v>
      </c>
      <c r="F57">
        <v>7.746478873239437</v>
      </c>
      <c r="G57">
        <v>236842.10526315789</v>
      </c>
    </row>
    <row r="58" spans="1:7" x14ac:dyDescent="0.3">
      <c r="A58">
        <v>29</v>
      </c>
      <c r="B58">
        <v>328565.58657195239</v>
      </c>
      <c r="C58">
        <v>11261.541087621998</v>
      </c>
      <c r="D58">
        <v>0.16020414774446493</v>
      </c>
      <c r="F58">
        <v>8.0281690140845079</v>
      </c>
      <c r="G58">
        <v>237113.40206185571</v>
      </c>
    </row>
    <row r="59" spans="1:7" x14ac:dyDescent="0.3">
      <c r="A59">
        <v>30</v>
      </c>
      <c r="B59">
        <v>307246.62177018943</v>
      </c>
      <c r="C59">
        <v>-29984.440795711416</v>
      </c>
      <c r="D59">
        <v>-0.42655190314504771</v>
      </c>
      <c r="F59">
        <v>8.3098591549295779</v>
      </c>
      <c r="G59">
        <v>237179.48717948719</v>
      </c>
    </row>
    <row r="60" spans="1:7" x14ac:dyDescent="0.3">
      <c r="A60">
        <v>31</v>
      </c>
      <c r="B60">
        <v>402207.35204694362</v>
      </c>
      <c r="C60">
        <v>24803.571488309593</v>
      </c>
      <c r="D60">
        <v>0.35285002295743756</v>
      </c>
      <c r="F60">
        <v>8.5915492957746498</v>
      </c>
      <c r="G60">
        <v>237569.06077348071</v>
      </c>
    </row>
    <row r="61" spans="1:7" x14ac:dyDescent="0.3">
      <c r="A61">
        <v>32</v>
      </c>
      <c r="B61">
        <v>282009.73885616608</v>
      </c>
      <c r="C61">
        <v>51323.594477167237</v>
      </c>
      <c r="D61">
        <v>0.73011789846724495</v>
      </c>
      <c r="F61">
        <v>8.8732394366197198</v>
      </c>
      <c r="G61">
        <v>238000</v>
      </c>
    </row>
    <row r="62" spans="1:7" x14ac:dyDescent="0.3">
      <c r="A62">
        <v>33</v>
      </c>
      <c r="B62">
        <v>466952.92660137091</v>
      </c>
      <c r="C62">
        <v>-96277.4735535949</v>
      </c>
      <c r="D62">
        <v>-1.3696216599162536</v>
      </c>
      <c r="F62">
        <v>9.1549295774647899</v>
      </c>
      <c r="G62">
        <v>238095.23809523811</v>
      </c>
    </row>
    <row r="63" spans="1:7" x14ac:dyDescent="0.3">
      <c r="A63">
        <v>34</v>
      </c>
      <c r="B63">
        <v>359183.80138055165</v>
      </c>
      <c r="C63">
        <v>11644.381561351824</v>
      </c>
      <c r="D63">
        <v>0.16565035011932347</v>
      </c>
      <c r="F63">
        <v>9.4366197183098599</v>
      </c>
      <c r="G63">
        <v>238888.88888888891</v>
      </c>
    </row>
    <row r="64" spans="1:7" x14ac:dyDescent="0.3">
      <c r="A64">
        <v>35</v>
      </c>
      <c r="B64">
        <v>353584.90334033349</v>
      </c>
      <c r="C64">
        <v>-6084.9033403334906</v>
      </c>
      <c r="D64">
        <v>-8.6562464778203854E-2</v>
      </c>
      <c r="F64">
        <v>9.71830985915493</v>
      </c>
      <c r="G64">
        <v>240157.48031496059</v>
      </c>
    </row>
    <row r="65" spans="1:7" x14ac:dyDescent="0.3">
      <c r="A65">
        <v>36</v>
      </c>
      <c r="B65">
        <v>357691.97154289647</v>
      </c>
      <c r="C65">
        <v>-94534.076806054392</v>
      </c>
      <c r="D65">
        <v>-1.3448204903474468</v>
      </c>
      <c r="F65">
        <v>10.000000000000002</v>
      </c>
      <c r="G65">
        <v>240158.73015873009</v>
      </c>
    </row>
    <row r="66" spans="1:7" x14ac:dyDescent="0.3">
      <c r="A66">
        <v>37</v>
      </c>
      <c r="B66">
        <v>283153.85706959141</v>
      </c>
      <c r="C66">
        <v>-5376.0792918135994</v>
      </c>
      <c r="D66">
        <v>-7.6478893470301346E-2</v>
      </c>
      <c r="F66">
        <v>10.281690140845072</v>
      </c>
      <c r="G66">
        <v>240464.34494195689</v>
      </c>
    </row>
    <row r="67" spans="1:7" x14ac:dyDescent="0.3">
      <c r="A67">
        <v>38</v>
      </c>
      <c r="B67">
        <v>415875.15033628477</v>
      </c>
      <c r="C67">
        <v>84124.849663715228</v>
      </c>
      <c r="D67">
        <v>1.1967411688725267</v>
      </c>
      <c r="F67">
        <v>10.563380281690142</v>
      </c>
      <c r="G67">
        <v>240481.01265822779</v>
      </c>
    </row>
    <row r="68" spans="1:7" x14ac:dyDescent="0.3">
      <c r="A68">
        <v>39</v>
      </c>
      <c r="B68">
        <v>387607.01154468663</v>
      </c>
      <c r="C68">
        <v>-37607.011544686626</v>
      </c>
      <c r="D68">
        <v>-0.53498887824108443</v>
      </c>
      <c r="F68">
        <v>10.845070422535212</v>
      </c>
      <c r="G68">
        <v>240506.32911392409</v>
      </c>
    </row>
    <row r="69" spans="1:7" x14ac:dyDescent="0.3">
      <c r="A69">
        <v>40</v>
      </c>
      <c r="B69">
        <v>375703.68757904938</v>
      </c>
      <c r="C69">
        <v>-86230.003368523088</v>
      </c>
      <c r="D69">
        <v>-1.2266886114583853</v>
      </c>
      <c r="F69">
        <v>11.126760563380284</v>
      </c>
      <c r="G69">
        <v>240963.85542168669</v>
      </c>
    </row>
    <row r="70" spans="1:7" x14ac:dyDescent="0.3">
      <c r="A70">
        <v>41</v>
      </c>
      <c r="B70">
        <v>346671.31623468315</v>
      </c>
      <c r="C70">
        <v>-111486.13104949796</v>
      </c>
      <c r="D70">
        <v>-1.5859765969103261</v>
      </c>
      <c r="F70">
        <v>11.408450704225354</v>
      </c>
      <c r="G70">
        <v>241217.79859484779</v>
      </c>
    </row>
    <row r="71" spans="1:7" x14ac:dyDescent="0.3">
      <c r="A71">
        <v>42</v>
      </c>
      <c r="B71">
        <v>369343.60583851975</v>
      </c>
      <c r="C71">
        <v>18156.394161480246</v>
      </c>
      <c r="D71">
        <v>0.25828877505491865</v>
      </c>
      <c r="F71">
        <v>11.690140845070424</v>
      </c>
      <c r="G71">
        <v>242904.84140233719</v>
      </c>
    </row>
    <row r="72" spans="1:7" x14ac:dyDescent="0.3">
      <c r="A72">
        <v>43</v>
      </c>
      <c r="B72">
        <v>400267.58275569818</v>
      </c>
      <c r="C72">
        <v>-35079.869445118005</v>
      </c>
      <c r="D72">
        <v>-0.49903832377074248</v>
      </c>
      <c r="F72">
        <v>11.971830985915494</v>
      </c>
      <c r="G72">
        <v>243101.1826544021</v>
      </c>
    </row>
    <row r="73" spans="1:7" x14ac:dyDescent="0.3">
      <c r="A73">
        <v>44</v>
      </c>
      <c r="B73">
        <v>303458.90837083</v>
      </c>
      <c r="C73">
        <v>12330.538997591124</v>
      </c>
      <c r="D73">
        <v>0.17541147130477716</v>
      </c>
      <c r="F73">
        <v>12.253521126760564</v>
      </c>
      <c r="G73">
        <v>243137.25490196081</v>
      </c>
    </row>
    <row r="74" spans="1:7" x14ac:dyDescent="0.3">
      <c r="A74">
        <v>45</v>
      </c>
      <c r="B74">
        <v>366123.34870612662</v>
      </c>
      <c r="C74">
        <v>27209.984627206693</v>
      </c>
      <c r="D74">
        <v>0.38708311441787985</v>
      </c>
      <c r="F74">
        <v>12.535211267605636</v>
      </c>
      <c r="G74">
        <v>243589.74358974359</v>
      </c>
    </row>
    <row r="75" spans="1:7" x14ac:dyDescent="0.3">
      <c r="A75">
        <v>46</v>
      </c>
      <c r="B75">
        <v>317558.10808037926</v>
      </c>
      <c r="C75">
        <v>102441.89191962074</v>
      </c>
      <c r="D75">
        <v>1.4573152875455102</v>
      </c>
      <c r="F75">
        <v>12.816901408450706</v>
      </c>
      <c r="G75">
        <v>244019.13875598079</v>
      </c>
    </row>
    <row r="76" spans="1:7" x14ac:dyDescent="0.3">
      <c r="A76">
        <v>47</v>
      </c>
      <c r="B76">
        <v>387601.53356357937</v>
      </c>
      <c r="C76">
        <v>-77601.533563579374</v>
      </c>
      <c r="D76">
        <v>-1.1039419428910417</v>
      </c>
      <c r="F76">
        <v>13.098591549295776</v>
      </c>
      <c r="G76">
        <v>246179.96604414261</v>
      </c>
    </row>
    <row r="77" spans="1:7" x14ac:dyDescent="0.3">
      <c r="A77">
        <v>48</v>
      </c>
      <c r="B77">
        <v>194909.29832138837</v>
      </c>
      <c r="C77">
        <v>111757.36834527832</v>
      </c>
      <c r="D77">
        <v>1.589835157605431</v>
      </c>
      <c r="F77">
        <v>13.380281690140846</v>
      </c>
      <c r="G77">
        <v>246296.29629629629</v>
      </c>
    </row>
    <row r="78" spans="1:7" x14ac:dyDescent="0.3">
      <c r="A78">
        <v>49</v>
      </c>
      <c r="B78">
        <v>360042.05199225934</v>
      </c>
      <c r="C78">
        <v>-140743.80637822422</v>
      </c>
      <c r="D78">
        <v>-2.002189698168265</v>
      </c>
      <c r="F78">
        <v>13.661971830985916</v>
      </c>
      <c r="G78">
        <v>247368.4210526316</v>
      </c>
    </row>
    <row r="79" spans="1:7" x14ac:dyDescent="0.3">
      <c r="A79">
        <v>50</v>
      </c>
      <c r="B79">
        <v>264146.64166997146</v>
      </c>
      <c r="C79">
        <v>31367.870203379425</v>
      </c>
      <c r="D79">
        <v>0.44623225839089292</v>
      </c>
      <c r="F79">
        <v>13.943661971830988</v>
      </c>
      <c r="G79">
        <v>248041.7754569191</v>
      </c>
    </row>
    <row r="80" spans="1:7" x14ac:dyDescent="0.3">
      <c r="A80">
        <v>51</v>
      </c>
      <c r="B80">
        <v>300005.27317736356</v>
      </c>
      <c r="C80">
        <v>-63163.167914205667</v>
      </c>
      <c r="D80">
        <v>-0.89854500425861283</v>
      </c>
      <c r="F80">
        <v>14.225352112676058</v>
      </c>
      <c r="G80">
        <v>248618.78453038679</v>
      </c>
    </row>
    <row r="81" spans="1:7" x14ac:dyDescent="0.3">
      <c r="A81">
        <v>52</v>
      </c>
      <c r="B81">
        <v>387182.27069633245</v>
      </c>
      <c r="C81">
        <v>28140.309948828828</v>
      </c>
      <c r="D81">
        <v>0.40031771296135871</v>
      </c>
      <c r="F81">
        <v>14.507042253521128</v>
      </c>
      <c r="G81">
        <v>248677.24867724869</v>
      </c>
    </row>
    <row r="82" spans="1:7" x14ac:dyDescent="0.3">
      <c r="A82">
        <v>53</v>
      </c>
      <c r="B82">
        <v>284930.38341817597</v>
      </c>
      <c r="C82">
        <v>57174.879739718745</v>
      </c>
      <c r="D82">
        <v>0.81335696507484667</v>
      </c>
      <c r="F82">
        <v>14.788732394366198</v>
      </c>
      <c r="G82">
        <v>249140.89347079041</v>
      </c>
    </row>
    <row r="83" spans="1:7" x14ac:dyDescent="0.3">
      <c r="A83">
        <v>54</v>
      </c>
      <c r="B83">
        <v>242975.10591235064</v>
      </c>
      <c r="C83">
        <v>23268.548909984471</v>
      </c>
      <c r="D83">
        <v>0.33101313740015048</v>
      </c>
      <c r="F83">
        <v>15.07042253521127</v>
      </c>
      <c r="G83">
        <v>250000</v>
      </c>
    </row>
    <row r="84" spans="1:7" x14ac:dyDescent="0.3">
      <c r="A84">
        <v>55</v>
      </c>
      <c r="B84">
        <v>318303.38877195714</v>
      </c>
      <c r="C84">
        <v>19659.574191005842</v>
      </c>
      <c r="D84">
        <v>0.27967267568298965</v>
      </c>
      <c r="F84">
        <v>15.35211267605634</v>
      </c>
      <c r="G84">
        <v>250000</v>
      </c>
    </row>
    <row r="85" spans="1:7" x14ac:dyDescent="0.3">
      <c r="A85">
        <v>56</v>
      </c>
      <c r="B85">
        <v>473832.30253638502</v>
      </c>
      <c r="C85">
        <v>323786.74508266256</v>
      </c>
      <c r="D85">
        <v>4.6061173282879384</v>
      </c>
      <c r="F85">
        <v>15.63380281690141</v>
      </c>
      <c r="G85">
        <v>250950.57034220529</v>
      </c>
    </row>
    <row r="86" spans="1:7" x14ac:dyDescent="0.3">
      <c r="A86">
        <v>57</v>
      </c>
      <c r="B86">
        <v>224066.37768252153</v>
      </c>
      <c r="C86">
        <v>-20941.377682521532</v>
      </c>
      <c r="D86">
        <v>-0.29790732352882127</v>
      </c>
      <c r="F86">
        <v>15.91549295774648</v>
      </c>
      <c r="G86">
        <v>251533.74233128829</v>
      </c>
    </row>
    <row r="87" spans="1:7" x14ac:dyDescent="0.3">
      <c r="A87">
        <v>58</v>
      </c>
      <c r="B87">
        <v>416706.76586898405</v>
      </c>
      <c r="C87">
        <v>-43690.892853111029</v>
      </c>
      <c r="D87">
        <v>-0.6215368038234812</v>
      </c>
      <c r="F87">
        <v>16.197183098591552</v>
      </c>
      <c r="G87">
        <v>252043.59673024519</v>
      </c>
    </row>
    <row r="88" spans="1:7" x14ac:dyDescent="0.3">
      <c r="A88">
        <v>59</v>
      </c>
      <c r="B88">
        <v>361068.61949547444</v>
      </c>
      <c r="C88">
        <v>-22389.374212455528</v>
      </c>
      <c r="D88">
        <v>-0.31850619611740433</v>
      </c>
      <c r="F88">
        <v>16.47887323943662</v>
      </c>
      <c r="G88">
        <v>253333.33333333331</v>
      </c>
    </row>
    <row r="89" spans="1:7" x14ac:dyDescent="0.3">
      <c r="A89">
        <v>60</v>
      </c>
      <c r="B89">
        <v>281896.63769739732</v>
      </c>
      <c r="C89">
        <v>-48719.798886755714</v>
      </c>
      <c r="D89">
        <v>-0.69307688869628492</v>
      </c>
      <c r="F89">
        <v>16.760563380281692</v>
      </c>
      <c r="G89">
        <v>253846.15384615379</v>
      </c>
    </row>
    <row r="90" spans="1:7" x14ac:dyDescent="0.3">
      <c r="A90">
        <v>61</v>
      </c>
      <c r="B90">
        <v>253162.005726968</v>
      </c>
      <c r="C90">
        <v>180761.07119610888</v>
      </c>
      <c r="D90">
        <v>2.5714662967556712</v>
      </c>
      <c r="F90">
        <v>17.042253521126764</v>
      </c>
      <c r="G90">
        <v>254054.05405405411</v>
      </c>
    </row>
    <row r="91" spans="1:7" x14ac:dyDescent="0.3">
      <c r="A91">
        <v>62</v>
      </c>
      <c r="B91">
        <v>268665.55741692812</v>
      </c>
      <c r="C91">
        <v>8257.5041215333622</v>
      </c>
      <c r="D91">
        <v>0.11746939428571596</v>
      </c>
      <c r="F91">
        <v>17.323943661971832</v>
      </c>
      <c r="G91">
        <v>254098.36065573769</v>
      </c>
    </row>
    <row r="92" spans="1:7" x14ac:dyDescent="0.3">
      <c r="A92">
        <v>63</v>
      </c>
      <c r="B92">
        <v>282894.7675821032</v>
      </c>
      <c r="C92">
        <v>-96159.827823067113</v>
      </c>
      <c r="D92">
        <v>-1.3679480582441259</v>
      </c>
      <c r="F92">
        <v>17.605633802816904</v>
      </c>
      <c r="G92">
        <v>254750</v>
      </c>
    </row>
    <row r="93" spans="1:7" x14ac:dyDescent="0.3">
      <c r="A93">
        <v>64</v>
      </c>
      <c r="B93">
        <v>306797.96315390756</v>
      </c>
      <c r="C93">
        <v>-43977.45033339475</v>
      </c>
      <c r="D93">
        <v>-0.62561330601367549</v>
      </c>
      <c r="F93">
        <v>17.887323943661972</v>
      </c>
      <c r="G93">
        <v>254901.96078431371</v>
      </c>
    </row>
    <row r="94" spans="1:7" x14ac:dyDescent="0.3">
      <c r="A94">
        <v>65</v>
      </c>
      <c r="B94">
        <v>294141.28999449394</v>
      </c>
      <c r="C94">
        <v>20066.360278730048</v>
      </c>
      <c r="D94">
        <v>0.28545952297068378</v>
      </c>
      <c r="F94">
        <v>18.169014084507044</v>
      </c>
      <c r="G94">
        <v>255154.63917525779</v>
      </c>
    </row>
    <row r="95" spans="1:7" x14ac:dyDescent="0.3">
      <c r="A95">
        <v>66</v>
      </c>
      <c r="B95">
        <v>341018.39005950856</v>
      </c>
      <c r="C95">
        <v>-86920.029403770866</v>
      </c>
      <c r="D95">
        <v>-1.2365047664622386</v>
      </c>
      <c r="F95">
        <v>18.450704225352116</v>
      </c>
      <c r="G95">
        <v>255263.15789473691</v>
      </c>
    </row>
    <row r="96" spans="1:7" x14ac:dyDescent="0.3">
      <c r="A96">
        <v>67</v>
      </c>
      <c r="B96">
        <v>286211.30176944175</v>
      </c>
      <c r="C96">
        <v>-74672.840230980248</v>
      </c>
      <c r="D96">
        <v>-1.0622790109971429</v>
      </c>
      <c r="F96">
        <v>18.732394366197184</v>
      </c>
      <c r="G96">
        <v>255291.00529100531</v>
      </c>
    </row>
    <row r="97" spans="1:7" x14ac:dyDescent="0.3">
      <c r="A97">
        <v>68</v>
      </c>
      <c r="B97">
        <v>336130.10712605034</v>
      </c>
      <c r="C97">
        <v>-106991.03427836823</v>
      </c>
      <c r="D97">
        <v>-1.5220303624079043</v>
      </c>
      <c r="F97">
        <v>19.014084507042256</v>
      </c>
      <c r="G97">
        <v>255897.43589743591</v>
      </c>
    </row>
    <row r="98" spans="1:7" x14ac:dyDescent="0.3">
      <c r="A98">
        <v>69</v>
      </c>
      <c r="B98">
        <v>339466.8276909542</v>
      </c>
      <c r="C98">
        <v>-19466.827690954204</v>
      </c>
      <c r="D98">
        <v>-0.27693070737410153</v>
      </c>
      <c r="F98">
        <v>19.295774647887324</v>
      </c>
      <c r="G98">
        <v>256000</v>
      </c>
    </row>
    <row r="99" spans="1:7" x14ac:dyDescent="0.3">
      <c r="A99">
        <v>70</v>
      </c>
      <c r="B99">
        <v>257141.91080091323</v>
      </c>
      <c r="C99">
        <v>3110.4551296861609</v>
      </c>
      <c r="D99">
        <v>4.4248634291844856E-2</v>
      </c>
      <c r="F99">
        <v>19.577464788732396</v>
      </c>
      <c r="G99">
        <v>256578.94736842101</v>
      </c>
    </row>
    <row r="100" spans="1:7" x14ac:dyDescent="0.3">
      <c r="A100">
        <v>71</v>
      </c>
      <c r="B100">
        <v>422372.65885690786</v>
      </c>
      <c r="C100">
        <v>8877.3411430921406</v>
      </c>
      <c r="D100">
        <v>0.12628705618533256</v>
      </c>
      <c r="F100">
        <v>19.859154929577468</v>
      </c>
      <c r="G100">
        <v>257352.9411764706</v>
      </c>
    </row>
    <row r="101" spans="1:7" x14ac:dyDescent="0.3">
      <c r="A101">
        <v>72</v>
      </c>
      <c r="B101">
        <v>326734.41618573986</v>
      </c>
      <c r="C101">
        <v>29348.66986767255</v>
      </c>
      <c r="D101">
        <v>0.41750756907969272</v>
      </c>
      <c r="F101">
        <v>20.140845070422536</v>
      </c>
      <c r="G101">
        <v>258855.58583106269</v>
      </c>
    </row>
    <row r="102" spans="1:7" x14ac:dyDescent="0.3">
      <c r="A102">
        <v>73</v>
      </c>
      <c r="B102">
        <v>386680.63896918553</v>
      </c>
      <c r="C102">
        <v>-11680.638969185529</v>
      </c>
      <c r="D102">
        <v>-0.16616613983906323</v>
      </c>
      <c r="F102">
        <v>20.422535211267608</v>
      </c>
      <c r="G102">
        <v>259398.4962406015</v>
      </c>
    </row>
    <row r="103" spans="1:7" x14ac:dyDescent="0.3">
      <c r="A103">
        <v>74</v>
      </c>
      <c r="B103">
        <v>354933.38809317793</v>
      </c>
      <c r="C103">
        <v>-116044.49920428902</v>
      </c>
      <c r="D103">
        <v>-1.6508229158698584</v>
      </c>
      <c r="F103">
        <v>20.704225352112676</v>
      </c>
      <c r="G103">
        <v>260223.04832713751</v>
      </c>
    </row>
    <row r="104" spans="1:7" x14ac:dyDescent="0.3">
      <c r="A104">
        <v>75</v>
      </c>
      <c r="B104">
        <v>437417.80374513048</v>
      </c>
      <c r="C104">
        <v>58528.142200815433</v>
      </c>
      <c r="D104">
        <v>0.83260817213147809</v>
      </c>
      <c r="F104">
        <v>20.985915492957748</v>
      </c>
      <c r="G104">
        <v>260252.36593059939</v>
      </c>
    </row>
    <row r="105" spans="1:7" x14ac:dyDescent="0.3">
      <c r="A105">
        <v>76</v>
      </c>
      <c r="B105">
        <v>341333.38885384658</v>
      </c>
      <c r="C105">
        <v>13505.320823572692</v>
      </c>
      <c r="D105">
        <v>0.19212365303485376</v>
      </c>
      <c r="F105">
        <v>21.26760563380282</v>
      </c>
      <c r="G105">
        <v>260869.5652173913</v>
      </c>
    </row>
    <row r="106" spans="1:7" x14ac:dyDescent="0.3">
      <c r="A106">
        <v>77</v>
      </c>
      <c r="B106">
        <v>330326.64211477654</v>
      </c>
      <c r="C106">
        <v>-59323.93208767625</v>
      </c>
      <c r="D106">
        <v>-0.84392889987346797</v>
      </c>
      <c r="F106">
        <v>21.549295774647888</v>
      </c>
      <c r="G106">
        <v>261101.243339254</v>
      </c>
    </row>
    <row r="107" spans="1:7" x14ac:dyDescent="0.3">
      <c r="A107">
        <v>78</v>
      </c>
      <c r="B107">
        <v>349820.39563238045</v>
      </c>
      <c r="C107">
        <v>6067.1263359851437</v>
      </c>
      <c r="D107">
        <v>8.6309573117203137E-2</v>
      </c>
      <c r="F107">
        <v>21.83098591549296</v>
      </c>
      <c r="G107">
        <v>261324.04181184669</v>
      </c>
    </row>
    <row r="108" spans="1:7" x14ac:dyDescent="0.3">
      <c r="A108">
        <v>79</v>
      </c>
      <c r="B108">
        <v>335401.41848890885</v>
      </c>
      <c r="C108">
        <v>83326.496705437428</v>
      </c>
      <c r="D108">
        <v>1.1853839794536871</v>
      </c>
      <c r="F108">
        <v>22.112676056338032</v>
      </c>
      <c r="G108">
        <v>261950.28680688341</v>
      </c>
    </row>
    <row r="109" spans="1:7" x14ac:dyDescent="0.3">
      <c r="A109">
        <v>80</v>
      </c>
      <c r="B109">
        <v>295650.03738250065</v>
      </c>
      <c r="C109">
        <v>62791.521059057734</v>
      </c>
      <c r="D109">
        <v>0.89325803978122642</v>
      </c>
      <c r="F109">
        <v>22.3943661971831</v>
      </c>
      <c r="G109">
        <v>262230.91976516641</v>
      </c>
    </row>
    <row r="110" spans="1:7" x14ac:dyDescent="0.3">
      <c r="A110">
        <v>81</v>
      </c>
      <c r="B110">
        <v>296733.91613055207</v>
      </c>
      <c r="C110">
        <v>-48115.131600165274</v>
      </c>
      <c r="D110">
        <v>-0.68447502803054938</v>
      </c>
      <c r="F110">
        <v>22.676056338028172</v>
      </c>
      <c r="G110">
        <v>262820.51282051281</v>
      </c>
    </row>
    <row r="111" spans="1:7" x14ac:dyDescent="0.3">
      <c r="A111">
        <v>82</v>
      </c>
      <c r="B111">
        <v>381070.4793880558</v>
      </c>
      <c r="C111">
        <v>-112356.46787174098</v>
      </c>
      <c r="D111">
        <v>-1.5983578125692848</v>
      </c>
      <c r="F111">
        <v>22.95774647887324</v>
      </c>
      <c r="G111">
        <v>263157.89473684208</v>
      </c>
    </row>
    <row r="112" spans="1:7" x14ac:dyDescent="0.3">
      <c r="A112">
        <v>83</v>
      </c>
      <c r="B112">
        <v>281000.62022416934</v>
      </c>
      <c r="C112">
        <v>-43000.620224169339</v>
      </c>
      <c r="D112">
        <v>-0.61171714083326378</v>
      </c>
      <c r="F112">
        <v>23.239436619718312</v>
      </c>
      <c r="G112">
        <v>263500.93109869643</v>
      </c>
    </row>
    <row r="113" spans="1:7" x14ac:dyDescent="0.3">
      <c r="A113">
        <v>84</v>
      </c>
      <c r="B113">
        <v>390862.67621417285</v>
      </c>
      <c r="C113">
        <v>100466.80355461326</v>
      </c>
      <c r="D113">
        <v>1.4292181251967604</v>
      </c>
      <c r="F113">
        <v>23.521126760563384</v>
      </c>
      <c r="G113">
        <v>263969.17148362228</v>
      </c>
    </row>
    <row r="114" spans="1:7" x14ac:dyDescent="0.3">
      <c r="A114">
        <v>85</v>
      </c>
      <c r="B114">
        <v>284925.19017246133</v>
      </c>
      <c r="C114">
        <v>98858.59361132246</v>
      </c>
      <c r="D114">
        <v>1.4063400926651151</v>
      </c>
      <c r="F114">
        <v>23.802816901408452</v>
      </c>
      <c r="G114">
        <v>264505.11945392488</v>
      </c>
    </row>
    <row r="115" spans="1:7" x14ac:dyDescent="0.3">
      <c r="A115">
        <v>86</v>
      </c>
      <c r="B115">
        <v>352279.05738993199</v>
      </c>
      <c r="C115">
        <v>-22055.176792917075</v>
      </c>
      <c r="D115">
        <v>-0.31375197887848616</v>
      </c>
      <c r="F115">
        <v>24.084507042253524</v>
      </c>
      <c r="G115">
        <v>266243.65482233511</v>
      </c>
    </row>
    <row r="116" spans="1:7" x14ac:dyDescent="0.3">
      <c r="A116">
        <v>87</v>
      </c>
      <c r="B116">
        <v>338861.09354509891</v>
      </c>
      <c r="C116">
        <v>-76630.173779932491</v>
      </c>
      <c r="D116">
        <v>-1.0901235973305536</v>
      </c>
      <c r="F116">
        <v>24.366197183098592</v>
      </c>
      <c r="G116">
        <v>266757.86593707261</v>
      </c>
    </row>
    <row r="117" spans="1:7" x14ac:dyDescent="0.3">
      <c r="A117">
        <v>88</v>
      </c>
      <c r="B117">
        <v>287391.80706846563</v>
      </c>
      <c r="C117">
        <v>-5103.9841902368353</v>
      </c>
      <c r="D117">
        <v>-7.2608129823089562E-2</v>
      </c>
      <c r="F117">
        <v>24.647887323943664</v>
      </c>
      <c r="G117">
        <v>267532.4675324675</v>
      </c>
    </row>
    <row r="118" spans="1:7" x14ac:dyDescent="0.3">
      <c r="A118">
        <v>89</v>
      </c>
      <c r="B118">
        <v>284084.79283832887</v>
      </c>
      <c r="C118">
        <v>-20115.621354706585</v>
      </c>
      <c r="D118">
        <v>-0.28616029994537961</v>
      </c>
      <c r="F118">
        <v>24.929577464788736</v>
      </c>
      <c r="G118">
        <v>268421.05263157887</v>
      </c>
    </row>
    <row r="119" spans="1:7" x14ac:dyDescent="0.3">
      <c r="A119">
        <v>90</v>
      </c>
      <c r="B119">
        <v>323223.10202704888</v>
      </c>
      <c r="C119">
        <v>-10065.207290206803</v>
      </c>
      <c r="D119">
        <v>-0.14318537252164404</v>
      </c>
      <c r="F119">
        <v>25.211267605633804</v>
      </c>
      <c r="G119">
        <v>268714.01151631481</v>
      </c>
    </row>
    <row r="120" spans="1:7" x14ac:dyDescent="0.3">
      <c r="A120">
        <v>91</v>
      </c>
      <c r="B120">
        <v>340517.56296613562</v>
      </c>
      <c r="C120">
        <v>-24728.089281925117</v>
      </c>
      <c r="D120">
        <v>-0.35177623008578623</v>
      </c>
      <c r="F120">
        <v>25.492957746478876</v>
      </c>
      <c r="G120">
        <v>268750</v>
      </c>
    </row>
    <row r="121" spans="1:7" x14ac:dyDescent="0.3">
      <c r="A121">
        <v>92</v>
      </c>
      <c r="B121">
        <v>310099.17390702106</v>
      </c>
      <c r="C121">
        <v>-38078.448518420046</v>
      </c>
      <c r="D121">
        <v>-0.54169543447566637</v>
      </c>
      <c r="F121">
        <v>25.774647887323944</v>
      </c>
      <c r="G121">
        <v>269487.1794871795</v>
      </c>
    </row>
    <row r="122" spans="1:7" x14ac:dyDescent="0.3">
      <c r="A122">
        <v>93</v>
      </c>
      <c r="B122">
        <v>306187.60142827756</v>
      </c>
      <c r="C122">
        <v>-1187.6014282775577</v>
      </c>
      <c r="D122">
        <v>-1.6894550505741724E-2</v>
      </c>
      <c r="F122">
        <v>26.056338028169016</v>
      </c>
      <c r="G122">
        <v>269496.54491609079</v>
      </c>
    </row>
    <row r="123" spans="1:7" x14ac:dyDescent="0.3">
      <c r="A123">
        <v>94</v>
      </c>
      <c r="B123">
        <v>329537.88378709805</v>
      </c>
      <c r="C123">
        <v>-89380.403472137463</v>
      </c>
      <c r="D123">
        <v>-1.2715054939548989</v>
      </c>
      <c r="F123">
        <v>26.338028169014088</v>
      </c>
      <c r="G123">
        <v>269841.26984126982</v>
      </c>
    </row>
    <row r="124" spans="1:7" x14ac:dyDescent="0.3">
      <c r="A124">
        <v>95</v>
      </c>
      <c r="B124">
        <v>294428.24696537788</v>
      </c>
      <c r="C124">
        <v>74148.792309546494</v>
      </c>
      <c r="D124">
        <v>1.054824023267015</v>
      </c>
      <c r="F124">
        <v>26.619718309859156</v>
      </c>
      <c r="G124">
        <v>270989.15989159892</v>
      </c>
    </row>
    <row r="125" spans="1:7" x14ac:dyDescent="0.3">
      <c r="A125">
        <v>96</v>
      </c>
      <c r="B125">
        <v>372538.12088769878</v>
      </c>
      <c r="C125">
        <v>-166086.50798447299</v>
      </c>
      <c r="D125">
        <v>-2.3627092647872487</v>
      </c>
      <c r="F125">
        <v>26.901408450704228</v>
      </c>
      <c r="G125">
        <v>271002.71002710029</v>
      </c>
    </row>
    <row r="126" spans="1:7" x14ac:dyDescent="0.3">
      <c r="A126">
        <v>97</v>
      </c>
      <c r="B126">
        <v>359620.67501445528</v>
      </c>
      <c r="C126">
        <v>-19851.69811676559</v>
      </c>
      <c r="D126">
        <v>-0.28240578739018679</v>
      </c>
      <c r="F126">
        <v>27.183098591549296</v>
      </c>
      <c r="G126">
        <v>271002.71002710029</v>
      </c>
    </row>
    <row r="127" spans="1:7" x14ac:dyDescent="0.3">
      <c r="A127">
        <v>98</v>
      </c>
      <c r="B127">
        <v>308570.30831230961</v>
      </c>
      <c r="C127">
        <v>-17763.554090921243</v>
      </c>
      <c r="D127">
        <v>-0.25270032066718351</v>
      </c>
      <c r="F127">
        <v>27.464788732394368</v>
      </c>
      <c r="G127">
        <v>271084.3373493976</v>
      </c>
    </row>
    <row r="128" spans="1:7" x14ac:dyDescent="0.3">
      <c r="A128">
        <v>99</v>
      </c>
      <c r="B128">
        <v>333518.75043860741</v>
      </c>
      <c r="C128">
        <v>-19565.262066514406</v>
      </c>
      <c r="D128">
        <v>-0.27833101263629284</v>
      </c>
      <c r="F128">
        <v>27.74647887323944</v>
      </c>
      <c r="G128">
        <v>271844.66019417468</v>
      </c>
    </row>
    <row r="129" spans="1:7" x14ac:dyDescent="0.3">
      <c r="A129">
        <v>100</v>
      </c>
      <c r="B129">
        <v>298175.8207488468</v>
      </c>
      <c r="C129">
        <v>61288.806402204907</v>
      </c>
      <c r="D129">
        <v>0.87188075944000998</v>
      </c>
      <c r="F129">
        <v>28.028169014084508</v>
      </c>
      <c r="G129">
        <v>271844.66019417468</v>
      </c>
    </row>
    <row r="130" spans="1:7" x14ac:dyDescent="0.3">
      <c r="A130">
        <v>101</v>
      </c>
      <c r="B130">
        <v>330326.64211477654</v>
      </c>
      <c r="C130">
        <v>-59323.93208767625</v>
      </c>
      <c r="D130">
        <v>-0.84392889987346797</v>
      </c>
      <c r="F130">
        <v>28.30985915492958</v>
      </c>
      <c r="G130">
        <v>272020.72538860101</v>
      </c>
    </row>
    <row r="131" spans="1:7" x14ac:dyDescent="0.3">
      <c r="A131">
        <v>102</v>
      </c>
      <c r="B131">
        <v>274919.08925287885</v>
      </c>
      <c r="C131">
        <v>19198.557805944758</v>
      </c>
      <c r="D131">
        <v>0.27311436039645004</v>
      </c>
      <c r="F131">
        <v>28.591549295774652</v>
      </c>
      <c r="G131">
        <v>272496.83143219259</v>
      </c>
    </row>
    <row r="132" spans="1:7" x14ac:dyDescent="0.3">
      <c r="A132">
        <v>103</v>
      </c>
      <c r="B132">
        <v>308611.30869501631</v>
      </c>
      <c r="C132">
        <v>-65474.0537930555</v>
      </c>
      <c r="D132">
        <v>-0.93141914642755386</v>
      </c>
      <c r="F132">
        <v>28.87323943661972</v>
      </c>
      <c r="G132">
        <v>273076.92307692312</v>
      </c>
    </row>
    <row r="133" spans="1:7" x14ac:dyDescent="0.3">
      <c r="A133">
        <v>104</v>
      </c>
      <c r="B133">
        <v>291455.41755214561</v>
      </c>
      <c r="C133">
        <v>105656.49580525508</v>
      </c>
      <c r="D133">
        <v>1.5030455185882352</v>
      </c>
      <c r="F133">
        <v>29.154929577464792</v>
      </c>
      <c r="G133">
        <v>273275.86206896551</v>
      </c>
    </row>
    <row r="134" spans="1:7" x14ac:dyDescent="0.3">
      <c r="A134">
        <v>105</v>
      </c>
      <c r="B134">
        <v>321422.49950279726</v>
      </c>
      <c r="C134">
        <v>-73380.72404587816</v>
      </c>
      <c r="D134">
        <v>-1.0438976570944667</v>
      </c>
      <c r="F134">
        <v>29.43661971830986</v>
      </c>
      <c r="G134">
        <v>273684.21052631579</v>
      </c>
    </row>
    <row r="135" spans="1:7" x14ac:dyDescent="0.3">
      <c r="A135">
        <v>106</v>
      </c>
      <c r="B135">
        <v>277903.06878955325</v>
      </c>
      <c r="C135">
        <v>-36685.270194705459</v>
      </c>
      <c r="D135">
        <v>-0.52187639334531188</v>
      </c>
      <c r="F135">
        <v>29.718309859154932</v>
      </c>
      <c r="G135">
        <v>273775.21613832848</v>
      </c>
    </row>
    <row r="136" spans="1:7" x14ac:dyDescent="0.3">
      <c r="A136">
        <v>107</v>
      </c>
      <c r="B136">
        <v>299418.59405667247</v>
      </c>
      <c r="C136">
        <v>4502.9745707785478</v>
      </c>
      <c r="D136">
        <v>6.4058302306376949E-2</v>
      </c>
      <c r="F136">
        <v>30.000000000000004</v>
      </c>
      <c r="G136">
        <v>273809.52380952379</v>
      </c>
    </row>
    <row r="137" spans="1:7" x14ac:dyDescent="0.3">
      <c r="A137">
        <v>108</v>
      </c>
      <c r="B137">
        <v>367304.60975776473</v>
      </c>
      <c r="C137">
        <v>-29466.77191992692</v>
      </c>
      <c r="D137">
        <v>-0.41918766228195259</v>
      </c>
      <c r="F137">
        <v>30.281690140845072</v>
      </c>
      <c r="G137">
        <v>274358.97435897437</v>
      </c>
    </row>
    <row r="138" spans="1:7" x14ac:dyDescent="0.3">
      <c r="A138">
        <v>109</v>
      </c>
      <c r="B138">
        <v>347680.32603134331</v>
      </c>
      <c r="C138">
        <v>47056.516073919774</v>
      </c>
      <c r="D138">
        <v>0.66941540192328186</v>
      </c>
      <c r="F138">
        <v>30.563380281690144</v>
      </c>
      <c r="G138">
        <v>275590.55118110229</v>
      </c>
    </row>
    <row r="139" spans="1:7" x14ac:dyDescent="0.3">
      <c r="A139">
        <v>110</v>
      </c>
      <c r="B139">
        <v>316958.82632424263</v>
      </c>
      <c r="C139">
        <v>-7176.2176285904134</v>
      </c>
      <c r="D139">
        <v>-0.10208725611104581</v>
      </c>
      <c r="F139">
        <v>30.845070422535212</v>
      </c>
      <c r="G139">
        <v>275797.37335834902</v>
      </c>
    </row>
    <row r="140" spans="1:7" x14ac:dyDescent="0.3">
      <c r="A140">
        <v>111</v>
      </c>
      <c r="B140">
        <v>313403.31297672103</v>
      </c>
      <c r="C140">
        <v>3219.3783161549945</v>
      </c>
      <c r="D140">
        <v>4.5798151016250441E-2</v>
      </c>
      <c r="F140">
        <v>31.126760563380284</v>
      </c>
      <c r="G140">
        <v>275862.06896551722</v>
      </c>
    </row>
    <row r="141" spans="1:7" x14ac:dyDescent="0.3">
      <c r="A141">
        <v>112</v>
      </c>
      <c r="B141">
        <v>387439.17946240061</v>
      </c>
      <c r="C141">
        <v>-28101.117996679503</v>
      </c>
      <c r="D141">
        <v>-0.39976017707495803</v>
      </c>
      <c r="F141">
        <v>31.408450704225356</v>
      </c>
      <c r="G141">
        <v>276237.62376237632</v>
      </c>
    </row>
    <row r="142" spans="1:7" x14ac:dyDescent="0.3">
      <c r="A142">
        <v>113</v>
      </c>
      <c r="B142">
        <v>171193.7196632596</v>
      </c>
      <c r="C142">
        <v>45673.750216258486</v>
      </c>
      <c r="D142">
        <v>0.64974448619042025</v>
      </c>
      <c r="F142">
        <v>31.690140845070424</v>
      </c>
      <c r="G142">
        <v>276923.06153846148</v>
      </c>
    </row>
    <row r="143" spans="1:7" x14ac:dyDescent="0.3">
      <c r="A143">
        <v>114</v>
      </c>
      <c r="B143">
        <v>259742.29068283585</v>
      </c>
      <c r="C143">
        <v>-15723.151926855062</v>
      </c>
      <c r="D143">
        <v>-0.2236740189197724</v>
      </c>
      <c r="F143">
        <v>31.971830985915496</v>
      </c>
      <c r="G143">
        <v>277049.18032786879</v>
      </c>
    </row>
    <row r="144" spans="1:7" x14ac:dyDescent="0.3">
      <c r="A144">
        <v>115</v>
      </c>
      <c r="B144">
        <v>382357.10053845611</v>
      </c>
      <c r="C144">
        <v>-17492.235673591204</v>
      </c>
      <c r="D144">
        <v>-0.24884060595517915</v>
      </c>
      <c r="F144">
        <v>32.253521126760567</v>
      </c>
      <c r="G144">
        <v>277262.18097447802</v>
      </c>
    </row>
    <row r="145" spans="1:7" x14ac:dyDescent="0.3">
      <c r="A145">
        <v>116</v>
      </c>
      <c r="B145">
        <v>344653.69316832174</v>
      </c>
      <c r="C145">
        <v>29030.517357994046</v>
      </c>
      <c r="D145">
        <v>0.41298160311560017</v>
      </c>
      <c r="F145">
        <v>32.535211267605639</v>
      </c>
      <c r="G145">
        <v>277401.89445196209</v>
      </c>
    </row>
    <row r="146" spans="1:7" x14ac:dyDescent="0.3">
      <c r="A146">
        <v>117</v>
      </c>
      <c r="B146">
        <v>321159.26133215462</v>
      </c>
      <c r="C146">
        <v>-83590.200558673911</v>
      </c>
      <c r="D146">
        <v>-1.1891353710914727</v>
      </c>
      <c r="F146">
        <v>32.816901408450704</v>
      </c>
      <c r="G146">
        <v>277777.77777777781</v>
      </c>
    </row>
    <row r="147" spans="1:7" x14ac:dyDescent="0.3">
      <c r="A147">
        <v>118</v>
      </c>
      <c r="B147">
        <v>282443.70667283452</v>
      </c>
      <c r="C147">
        <v>-32443.706672834523</v>
      </c>
      <c r="D147">
        <v>-0.46153686575861003</v>
      </c>
      <c r="F147">
        <v>33.098591549295776</v>
      </c>
      <c r="G147">
        <v>277777.77777777781</v>
      </c>
    </row>
    <row r="148" spans="1:7" x14ac:dyDescent="0.3">
      <c r="A148">
        <v>119</v>
      </c>
      <c r="B148">
        <v>300869.61422581167</v>
      </c>
      <c r="C148">
        <v>-84055.454933776287</v>
      </c>
      <c r="D148">
        <v>-1.1957539750700688</v>
      </c>
      <c r="F148">
        <v>33.380281690140848</v>
      </c>
      <c r="G148">
        <v>280769.23076923081</v>
      </c>
    </row>
    <row r="149" spans="1:7" x14ac:dyDescent="0.3">
      <c r="A149">
        <v>120</v>
      </c>
      <c r="B149">
        <v>320040.76170984283</v>
      </c>
      <c r="C149">
        <v>3617.1330269992468</v>
      </c>
      <c r="D149">
        <v>5.1456519970050983E-2</v>
      </c>
      <c r="F149">
        <v>33.661971830985919</v>
      </c>
      <c r="G149">
        <v>281578.94736842113</v>
      </c>
    </row>
    <row r="150" spans="1:7" x14ac:dyDescent="0.3">
      <c r="A150">
        <v>121</v>
      </c>
      <c r="B150">
        <v>280614.69460474054</v>
      </c>
      <c r="C150">
        <v>-46671.298378325446</v>
      </c>
      <c r="D150">
        <v>-0.66393538172545941</v>
      </c>
      <c r="F150">
        <v>33.943661971830991</v>
      </c>
      <c r="G150">
        <v>281818.18181818182</v>
      </c>
    </row>
    <row r="151" spans="1:7" x14ac:dyDescent="0.3">
      <c r="A151">
        <v>122</v>
      </c>
      <c r="B151">
        <v>272948.62139250297</v>
      </c>
      <c r="C151">
        <v>-30043.779990165785</v>
      </c>
      <c r="D151">
        <v>-0.42739604916391311</v>
      </c>
      <c r="F151">
        <v>34.225352112676056</v>
      </c>
      <c r="G151">
        <v>282287.82287822879</v>
      </c>
    </row>
    <row r="152" spans="1:7" x14ac:dyDescent="0.3">
      <c r="A152">
        <v>123</v>
      </c>
      <c r="B152">
        <v>318193.87654300308</v>
      </c>
      <c r="C152">
        <v>15139.456790330238</v>
      </c>
      <c r="D152">
        <v>0.21537050333855859</v>
      </c>
      <c r="F152">
        <v>34.507042253521128</v>
      </c>
      <c r="G152">
        <v>282426.77824267792</v>
      </c>
    </row>
    <row r="153" spans="1:7" x14ac:dyDescent="0.3">
      <c r="A153">
        <v>124</v>
      </c>
      <c r="B153">
        <v>313298.59561629366</v>
      </c>
      <c r="C153">
        <v>-87258.81261448536</v>
      </c>
      <c r="D153">
        <v>-1.2413242201338419</v>
      </c>
      <c r="F153">
        <v>34.7887323943662</v>
      </c>
      <c r="G153">
        <v>282608.69565217389</v>
      </c>
    </row>
    <row r="154" spans="1:7" x14ac:dyDescent="0.3">
      <c r="A154">
        <v>125</v>
      </c>
      <c r="B154">
        <v>297138.52107930981</v>
      </c>
      <c r="C154">
        <v>53510.829570040863</v>
      </c>
      <c r="D154">
        <v>0.76123301239741104</v>
      </c>
      <c r="F154">
        <v>35.070422535211272</v>
      </c>
      <c r="G154">
        <v>283600.49321824912</v>
      </c>
    </row>
    <row r="155" spans="1:7" x14ac:dyDescent="0.3">
      <c r="A155">
        <v>126</v>
      </c>
      <c r="B155">
        <v>298269.68885411858</v>
      </c>
      <c r="C155">
        <v>-22679.137673016288</v>
      </c>
      <c r="D155">
        <v>-0.32262830586112728</v>
      </c>
      <c r="F155">
        <v>35.352112676056343</v>
      </c>
      <c r="G155">
        <v>284047.77351247601</v>
      </c>
    </row>
    <row r="156" spans="1:7" x14ac:dyDescent="0.3">
      <c r="A156">
        <v>127</v>
      </c>
      <c r="B156">
        <v>250777.65230256377</v>
      </c>
      <c r="C156">
        <v>53746.157221245754</v>
      </c>
      <c r="D156">
        <v>0.76458073057458165</v>
      </c>
      <c r="F156">
        <v>35.633802816901408</v>
      </c>
      <c r="G156">
        <v>285454.54545454553</v>
      </c>
    </row>
    <row r="157" spans="1:7" x14ac:dyDescent="0.3">
      <c r="A157">
        <v>128</v>
      </c>
      <c r="B157">
        <v>323516.73149526754</v>
      </c>
      <c r="C157">
        <v>-45738.953717489727</v>
      </c>
      <c r="D157">
        <v>-0.65067205651702398</v>
      </c>
      <c r="F157">
        <v>35.91549295774648</v>
      </c>
      <c r="G157">
        <v>286578.94736842113</v>
      </c>
    </row>
    <row r="158" spans="1:7" x14ac:dyDescent="0.3">
      <c r="A158">
        <v>129</v>
      </c>
      <c r="B158">
        <v>293569.40483739029</v>
      </c>
      <c r="C158">
        <v>4441.9587989732972</v>
      </c>
      <c r="D158">
        <v>6.3190305675633857E-2</v>
      </c>
      <c r="F158">
        <v>36.197183098591552</v>
      </c>
      <c r="G158">
        <v>288844.62151394418</v>
      </c>
    </row>
    <row r="159" spans="1:7" x14ac:dyDescent="0.3">
      <c r="A159">
        <v>130</v>
      </c>
      <c r="B159">
        <v>377780.66486153082</v>
      </c>
      <c r="C159">
        <v>-96201.717493109696</v>
      </c>
      <c r="D159">
        <v>-1.3685439712578293</v>
      </c>
      <c r="F159">
        <v>36.478873239436624</v>
      </c>
      <c r="G159">
        <v>289473.68421052629</v>
      </c>
    </row>
    <row r="160" spans="1:7" x14ac:dyDescent="0.3">
      <c r="A160">
        <v>131</v>
      </c>
      <c r="B160">
        <v>333044.41921015724</v>
      </c>
      <c r="C160">
        <v>-59967.496133234119</v>
      </c>
      <c r="D160">
        <v>-0.85308409707386723</v>
      </c>
      <c r="F160">
        <v>36.760563380281695</v>
      </c>
      <c r="G160">
        <v>289682.5396825397</v>
      </c>
    </row>
    <row r="161" spans="1:7" x14ac:dyDescent="0.3">
      <c r="A161">
        <v>132</v>
      </c>
      <c r="B161">
        <v>354692.29137540056</v>
      </c>
      <c r="C161">
        <v>-68113.344006979431</v>
      </c>
      <c r="D161">
        <v>-0.96896509472025549</v>
      </c>
      <c r="F161">
        <v>37.04225352112676</v>
      </c>
      <c r="G161">
        <v>289928.78942014242</v>
      </c>
    </row>
    <row r="162" spans="1:7" x14ac:dyDescent="0.3">
      <c r="A162">
        <v>133</v>
      </c>
      <c r="B162">
        <v>290081.05975549674</v>
      </c>
      <c r="C162">
        <v>-39130.489413291449</v>
      </c>
      <c r="D162">
        <v>-0.5566615313574198</v>
      </c>
      <c r="F162">
        <v>37.323943661971832</v>
      </c>
      <c r="G162">
        <v>290806.75422138837</v>
      </c>
    </row>
    <row r="163" spans="1:7" x14ac:dyDescent="0.3">
      <c r="A163">
        <v>134</v>
      </c>
      <c r="B163">
        <v>359092.58278959605</v>
      </c>
      <c r="C163">
        <v>-31008.593288283737</v>
      </c>
      <c r="D163">
        <v>-0.44112126589534284</v>
      </c>
      <c r="F163">
        <v>37.605633802816904</v>
      </c>
      <c r="G163">
        <v>290884.71849865961</v>
      </c>
    </row>
    <row r="164" spans="1:7" x14ac:dyDescent="0.3">
      <c r="A164">
        <v>135</v>
      </c>
      <c r="B164">
        <v>349753.25162028335</v>
      </c>
      <c r="C164">
        <v>-130327.57594460764</v>
      </c>
      <c r="D164">
        <v>-1.8540107494485676</v>
      </c>
      <c r="F164">
        <v>37.887323943661976</v>
      </c>
      <c r="G164">
        <v>290909.09090909088</v>
      </c>
    </row>
    <row r="165" spans="1:7" x14ac:dyDescent="0.3">
      <c r="A165">
        <v>136</v>
      </c>
      <c r="B165">
        <v>284727.38471290725</v>
      </c>
      <c r="C165">
        <v>-12882.724518732575</v>
      </c>
      <c r="D165">
        <v>-0.18326673819258632</v>
      </c>
      <c r="F165">
        <v>38.169014084507047</v>
      </c>
      <c r="G165">
        <v>291970.80291970802</v>
      </c>
    </row>
    <row r="166" spans="1:7" x14ac:dyDescent="0.3">
      <c r="A166">
        <v>137</v>
      </c>
      <c r="B166">
        <v>368781.9092272945</v>
      </c>
      <c r="C166">
        <v>-29798.858379836776</v>
      </c>
      <c r="D166">
        <v>-0.42391184948452032</v>
      </c>
      <c r="F166">
        <v>38.450704225352112</v>
      </c>
      <c r="G166">
        <v>292059.21938088827</v>
      </c>
    </row>
    <row r="167" spans="1:7" x14ac:dyDescent="0.3">
      <c r="A167">
        <v>138</v>
      </c>
      <c r="B167">
        <v>241166.95361695654</v>
      </c>
      <c r="C167">
        <v>-15791.327573550836</v>
      </c>
      <c r="D167">
        <v>-0.22464387031851471</v>
      </c>
      <c r="F167">
        <v>38.732394366197184</v>
      </c>
      <c r="G167">
        <v>293072.82415630552</v>
      </c>
    </row>
    <row r="168" spans="1:7" x14ac:dyDescent="0.3">
      <c r="A168">
        <v>139</v>
      </c>
      <c r="B168">
        <v>347744.39878768078</v>
      </c>
      <c r="C168">
        <v>7518.7591070561321</v>
      </c>
      <c r="D168">
        <v>0.10696017405342641</v>
      </c>
      <c r="F168">
        <v>39.014084507042256</v>
      </c>
      <c r="G168">
        <v>294117.64705882361</v>
      </c>
    </row>
    <row r="169" spans="1:7" x14ac:dyDescent="0.3">
      <c r="A169">
        <v>140</v>
      </c>
      <c r="B169">
        <v>330988.79856793815</v>
      </c>
      <c r="C169">
        <v>-142260.09607776775</v>
      </c>
      <c r="D169">
        <v>-2.0237600940100986</v>
      </c>
      <c r="F169">
        <v>39.295774647887328</v>
      </c>
      <c r="G169">
        <v>294195.25065963058</v>
      </c>
    </row>
    <row r="170" spans="1:7" x14ac:dyDescent="0.3">
      <c r="A170">
        <v>141</v>
      </c>
      <c r="B170">
        <v>241363.69211064646</v>
      </c>
      <c r="C170">
        <v>4816.2739334961516</v>
      </c>
      <c r="D170">
        <v>6.8515228494589825E-2</v>
      </c>
      <c r="F170">
        <v>39.577464788732399</v>
      </c>
      <c r="G170">
        <v>294825.51143200957</v>
      </c>
    </row>
    <row r="171" spans="1:7" x14ac:dyDescent="0.3">
      <c r="A171">
        <v>142</v>
      </c>
      <c r="B171">
        <v>296196.74086187605</v>
      </c>
      <c r="C171">
        <v>41303.259138123947</v>
      </c>
      <c r="D171">
        <v>0.5875708642190085</v>
      </c>
      <c r="F171">
        <v>39.859154929577464</v>
      </c>
      <c r="G171">
        <v>295514.51187335089</v>
      </c>
    </row>
    <row r="172" spans="1:7" x14ac:dyDescent="0.3">
      <c r="A172">
        <v>143</v>
      </c>
      <c r="B172">
        <v>264125.20426903944</v>
      </c>
      <c r="C172">
        <v>6959.1330803581513</v>
      </c>
      <c r="D172">
        <v>9.8999060208953216E-2</v>
      </c>
      <c r="F172">
        <v>40.140845070422536</v>
      </c>
      <c r="G172">
        <v>296052.63157894742</v>
      </c>
    </row>
    <row r="173" spans="1:7" x14ac:dyDescent="0.3">
      <c r="A173">
        <v>144</v>
      </c>
      <c r="B173">
        <v>340781.81762467301</v>
      </c>
      <c r="C173">
        <v>14802.59795974259</v>
      </c>
      <c r="D173">
        <v>0.21057842546532618</v>
      </c>
      <c r="F173">
        <v>40.422535211267608</v>
      </c>
      <c r="G173">
        <v>296846.01113172539</v>
      </c>
    </row>
    <row r="174" spans="1:7" x14ac:dyDescent="0.3">
      <c r="A174">
        <v>145</v>
      </c>
      <c r="B174">
        <v>265128.52739945997</v>
      </c>
      <c r="C174">
        <v>-24969.79724072988</v>
      </c>
      <c r="D174">
        <v>-0.35521471308221492</v>
      </c>
      <c r="F174">
        <v>40.70422535211268</v>
      </c>
      <c r="G174">
        <v>298011.36363636359</v>
      </c>
    </row>
    <row r="175" spans="1:7" x14ac:dyDescent="0.3">
      <c r="A175">
        <v>146</v>
      </c>
      <c r="B175">
        <v>389499.82960466715</v>
      </c>
      <c r="C175">
        <v>-31986.876236791431</v>
      </c>
      <c r="D175">
        <v>-0.45503809884024771</v>
      </c>
      <c r="F175">
        <v>40.985915492957751</v>
      </c>
      <c r="G175">
        <v>298102.98102981033</v>
      </c>
    </row>
    <row r="176" spans="1:7" x14ac:dyDescent="0.3">
      <c r="A176">
        <v>147</v>
      </c>
      <c r="B176">
        <v>312949.006604494</v>
      </c>
      <c r="C176">
        <v>14686.321030833584</v>
      </c>
      <c r="D176">
        <v>0.20892429605681334</v>
      </c>
      <c r="F176">
        <v>41.267605633802816</v>
      </c>
      <c r="G176">
        <v>298387.09677419352</v>
      </c>
    </row>
    <row r="177" spans="1:7" x14ac:dyDescent="0.3">
      <c r="A177">
        <v>148</v>
      </c>
      <c r="B177">
        <v>342747.34854225314</v>
      </c>
      <c r="C177">
        <v>38831.598826167989</v>
      </c>
      <c r="D177">
        <v>0.55240958116637651</v>
      </c>
      <c r="F177">
        <v>41.549295774647888</v>
      </c>
      <c r="G177">
        <v>299589.60328317381</v>
      </c>
    </row>
    <row r="178" spans="1:7" x14ac:dyDescent="0.3">
      <c r="A178">
        <v>149</v>
      </c>
      <c r="B178">
        <v>335078.45852694684</v>
      </c>
      <c r="C178">
        <v>-30730.632439990353</v>
      </c>
      <c r="D178">
        <v>-0.43716705745613416</v>
      </c>
      <c r="F178">
        <v>41.83098591549296</v>
      </c>
      <c r="G178">
        <v>300000</v>
      </c>
    </row>
    <row r="179" spans="1:7" x14ac:dyDescent="0.3">
      <c r="A179">
        <v>150</v>
      </c>
      <c r="B179">
        <v>300122.81785840401</v>
      </c>
      <c r="C179">
        <v>-28278.157664229337</v>
      </c>
      <c r="D179">
        <v>-0.40227870352139256</v>
      </c>
      <c r="F179">
        <v>42.112676056338032</v>
      </c>
      <c r="G179">
        <v>300000</v>
      </c>
    </row>
    <row r="180" spans="1:7" x14ac:dyDescent="0.3">
      <c r="A180">
        <v>151</v>
      </c>
      <c r="B180">
        <v>341028.22725913051</v>
      </c>
      <c r="C180">
        <v>6550.1203192169778</v>
      </c>
      <c r="D180">
        <v>9.3180536766610686E-2</v>
      </c>
      <c r="F180">
        <v>42.394366197183103</v>
      </c>
      <c r="G180">
        <v>300400.53404539381</v>
      </c>
    </row>
    <row r="181" spans="1:7" x14ac:dyDescent="0.3">
      <c r="A181">
        <v>152</v>
      </c>
      <c r="B181">
        <v>338016.24443519994</v>
      </c>
      <c r="C181">
        <v>-68529.064948020445</v>
      </c>
      <c r="D181">
        <v>-0.97487904721936813</v>
      </c>
      <c r="F181">
        <v>42.676056338028175</v>
      </c>
      <c r="G181">
        <v>301571.42857142858</v>
      </c>
    </row>
    <row r="182" spans="1:7" x14ac:dyDescent="0.3">
      <c r="A182">
        <v>153</v>
      </c>
      <c r="B182">
        <v>403970.63656483125</v>
      </c>
      <c r="C182">
        <v>-98970.636564831249</v>
      </c>
      <c r="D182">
        <v>-1.4079339904929511</v>
      </c>
      <c r="F182">
        <v>42.95774647887324</v>
      </c>
      <c r="G182">
        <v>301837.27034120727</v>
      </c>
    </row>
    <row r="183" spans="1:7" x14ac:dyDescent="0.3">
      <c r="A183">
        <v>154</v>
      </c>
      <c r="B183">
        <v>219786.52666287785</v>
      </c>
      <c r="C183">
        <v>41537.515148968843</v>
      </c>
      <c r="D183">
        <v>0.59090333748171975</v>
      </c>
      <c r="F183">
        <v>43.239436619718312</v>
      </c>
      <c r="G183">
        <v>301851.85185185191</v>
      </c>
    </row>
    <row r="184" spans="1:7" x14ac:dyDescent="0.3">
      <c r="A184">
        <v>155</v>
      </c>
      <c r="B184">
        <v>341197.24117178662</v>
      </c>
      <c r="C184">
        <v>-72776.188540207746</v>
      </c>
      <c r="D184">
        <v>-1.0352976711144264</v>
      </c>
      <c r="F184">
        <v>43.521126760563384</v>
      </c>
      <c r="G184">
        <v>302631.57894736843</v>
      </c>
    </row>
    <row r="185" spans="1:7" x14ac:dyDescent="0.3">
      <c r="A185">
        <v>156</v>
      </c>
      <c r="B185">
        <v>332991.84447648044</v>
      </c>
      <c r="C185">
        <v>-71890.601137226447</v>
      </c>
      <c r="D185">
        <v>-1.0226995041278677</v>
      </c>
      <c r="F185">
        <v>43.802816901408455</v>
      </c>
      <c r="G185">
        <v>303893.63722697058</v>
      </c>
    </row>
    <row r="186" spans="1:7" x14ac:dyDescent="0.3">
      <c r="A186">
        <v>157</v>
      </c>
      <c r="B186">
        <v>207475.84570605002</v>
      </c>
      <c r="C186">
        <v>68321.527652299003</v>
      </c>
      <c r="D186">
        <v>0.9719266683817338</v>
      </c>
      <c r="F186">
        <v>44.084507042253527</v>
      </c>
      <c r="G186">
        <v>303921.56862745102</v>
      </c>
    </row>
    <row r="187" spans="1:7" x14ac:dyDescent="0.3">
      <c r="A187">
        <v>158</v>
      </c>
      <c r="B187">
        <v>319276.70469932351</v>
      </c>
      <c r="C187">
        <v>-43414.635733806295</v>
      </c>
      <c r="D187">
        <v>-0.61760683224923529</v>
      </c>
      <c r="F187">
        <v>44.366197183098592</v>
      </c>
      <c r="G187">
        <v>304347.82608695648</v>
      </c>
    </row>
    <row r="188" spans="1:7" x14ac:dyDescent="0.3">
      <c r="A188">
        <v>159</v>
      </c>
      <c r="B188">
        <v>386420.01177666162</v>
      </c>
      <c r="C188">
        <v>-63343.088699738495</v>
      </c>
      <c r="D188">
        <v>-0.90110451684073034</v>
      </c>
      <c r="F188">
        <v>44.647887323943664</v>
      </c>
      <c r="G188">
        <v>304523.80952380953</v>
      </c>
    </row>
    <row r="189" spans="1:7" x14ac:dyDescent="0.3">
      <c r="A189">
        <v>160</v>
      </c>
      <c r="B189">
        <v>369321.57580312382</v>
      </c>
      <c r="C189">
        <v>-33156.527259434515</v>
      </c>
      <c r="D189">
        <v>-0.47167729091733712</v>
      </c>
      <c r="F189">
        <v>44.929577464788736</v>
      </c>
      <c r="G189">
        <v>304687.5</v>
      </c>
    </row>
    <row r="190" spans="1:7" x14ac:dyDescent="0.3">
      <c r="A190">
        <v>161</v>
      </c>
      <c r="B190">
        <v>386420.01177666162</v>
      </c>
      <c r="C190">
        <v>-53966.185919141804</v>
      </c>
      <c r="D190">
        <v>-0.76771080928685531</v>
      </c>
      <c r="F190">
        <v>45.211267605633807</v>
      </c>
      <c r="G190">
        <v>305000</v>
      </c>
    </row>
    <row r="191" spans="1:7" x14ac:dyDescent="0.3">
      <c r="A191">
        <v>162</v>
      </c>
      <c r="B191">
        <v>303832.31947970379</v>
      </c>
      <c r="C191">
        <v>32065.11641773209</v>
      </c>
      <c r="D191">
        <v>0.45615112603692043</v>
      </c>
      <c r="F191">
        <v>45.492957746478879</v>
      </c>
      <c r="G191">
        <v>305000</v>
      </c>
    </row>
    <row r="192" spans="1:7" x14ac:dyDescent="0.3">
      <c r="A192">
        <v>163</v>
      </c>
      <c r="B192">
        <v>290180.12110648316</v>
      </c>
      <c r="C192">
        <v>-28229.834299599752</v>
      </c>
      <c r="D192">
        <v>-0.40159126621717339</v>
      </c>
      <c r="F192">
        <v>45.774647887323944</v>
      </c>
      <c r="G192">
        <v>305481.28342245991</v>
      </c>
    </row>
    <row r="193" spans="1:7" x14ac:dyDescent="0.3">
      <c r="A193">
        <v>164</v>
      </c>
      <c r="B193">
        <v>335601.30740221997</v>
      </c>
      <c r="C193">
        <v>-86460.413931429561</v>
      </c>
      <c r="D193">
        <v>-1.2299663802446064</v>
      </c>
      <c r="F193">
        <v>46.056338028169016</v>
      </c>
      <c r="G193">
        <v>305718.08510638302</v>
      </c>
    </row>
    <row r="194" spans="1:7" x14ac:dyDescent="0.3">
      <c r="A194">
        <v>165</v>
      </c>
      <c r="B194">
        <v>283901.80719270359</v>
      </c>
      <c r="C194">
        <v>18729.771754664835</v>
      </c>
      <c r="D194">
        <v>0.26644551558778173</v>
      </c>
      <c r="F194">
        <v>46.338028169014088</v>
      </c>
      <c r="G194">
        <v>306250</v>
      </c>
    </row>
    <row r="195" spans="1:7" x14ac:dyDescent="0.3">
      <c r="A195">
        <v>166</v>
      </c>
      <c r="B195">
        <v>364476.76030599314</v>
      </c>
      <c r="C195">
        <v>-47016.442845675629</v>
      </c>
      <c r="D195">
        <v>-0.66884532920159379</v>
      </c>
      <c r="F195">
        <v>46.619718309859159</v>
      </c>
      <c r="G195">
        <v>306666.66666666669</v>
      </c>
    </row>
    <row r="196" spans="1:7" x14ac:dyDescent="0.3">
      <c r="A196">
        <v>167</v>
      </c>
      <c r="B196">
        <v>246398.24651140769</v>
      </c>
      <c r="C196">
        <v>17102.684587288735</v>
      </c>
      <c r="D196">
        <v>0.24329893991689491</v>
      </c>
      <c r="F196">
        <v>46.901408450704231</v>
      </c>
      <c r="G196">
        <v>307832.42258652102</v>
      </c>
    </row>
    <row r="197" spans="1:7" x14ac:dyDescent="0.3">
      <c r="A197">
        <v>168</v>
      </c>
      <c r="B197">
        <v>289076.94836543436</v>
      </c>
      <c r="C197">
        <v>-5029.1748529583565</v>
      </c>
      <c r="D197">
        <v>-7.1543909035829828E-2</v>
      </c>
      <c r="F197">
        <v>47.183098591549296</v>
      </c>
      <c r="G197">
        <v>309782.60869565222</v>
      </c>
    </row>
    <row r="198" spans="1:7" x14ac:dyDescent="0.3">
      <c r="A198">
        <v>169</v>
      </c>
      <c r="B198">
        <v>263263.53265212517</v>
      </c>
      <c r="C198">
        <v>-8361.5718678114645</v>
      </c>
      <c r="D198">
        <v>-0.11894983861127061</v>
      </c>
      <c r="F198">
        <v>47.464788732394368</v>
      </c>
      <c r="G198">
        <v>309963.09963099629</v>
      </c>
    </row>
    <row r="199" spans="1:7" x14ac:dyDescent="0.3">
      <c r="A199">
        <v>170</v>
      </c>
      <c r="B199">
        <v>301362.43127040123</v>
      </c>
      <c r="C199">
        <v>-55066.134974104934</v>
      </c>
      <c r="D199">
        <v>-0.78335843686656415</v>
      </c>
      <c r="F199">
        <v>47.74647887323944</v>
      </c>
      <c r="G199">
        <v>310000</v>
      </c>
    </row>
    <row r="200" spans="1:7" x14ac:dyDescent="0.3">
      <c r="A200">
        <v>171</v>
      </c>
      <c r="B200">
        <v>413256.75211236038</v>
      </c>
      <c r="C200">
        <v>12457.533601925301</v>
      </c>
      <c r="D200">
        <v>0.17721806795058298</v>
      </c>
      <c r="F200">
        <v>48.028169014084511</v>
      </c>
      <c r="G200">
        <v>310000</v>
      </c>
    </row>
    <row r="201" spans="1:7" x14ac:dyDescent="0.3">
      <c r="A201">
        <v>172</v>
      </c>
      <c r="B201">
        <v>283930.1618262158</v>
      </c>
      <c r="C201">
        <v>5752.377856323903</v>
      </c>
      <c r="D201">
        <v>8.1832032117648626E-2</v>
      </c>
      <c r="F201">
        <v>48.309859154929583</v>
      </c>
      <c r="G201">
        <v>310435.93130779389</v>
      </c>
    </row>
    <row r="202" spans="1:7" x14ac:dyDescent="0.3">
      <c r="A202">
        <v>173</v>
      </c>
      <c r="B202">
        <v>359580.78013380972</v>
      </c>
      <c r="C202">
        <v>-119116.43519185283</v>
      </c>
      <c r="D202">
        <v>-1.6945235855192491</v>
      </c>
      <c r="F202">
        <v>48.591549295774648</v>
      </c>
      <c r="G202">
        <v>310836.50190114073</v>
      </c>
    </row>
    <row r="203" spans="1:7" x14ac:dyDescent="0.3">
      <c r="A203">
        <v>174</v>
      </c>
      <c r="B203">
        <v>213763.00618189768</v>
      </c>
      <c r="C203">
        <v>88074.26415930959</v>
      </c>
      <c r="D203">
        <v>1.2529246501947917</v>
      </c>
      <c r="F203">
        <v>48.87323943661972</v>
      </c>
      <c r="G203">
        <v>311111.11111111112</v>
      </c>
    </row>
    <row r="204" spans="1:7" x14ac:dyDescent="0.3">
      <c r="A204">
        <v>175</v>
      </c>
      <c r="B204">
        <v>361924.65910305938</v>
      </c>
      <c r="C204">
        <v>-71015.568193968502</v>
      </c>
      <c r="D204">
        <v>-1.0102514825087794</v>
      </c>
      <c r="F204">
        <v>49.154929577464792</v>
      </c>
      <c r="G204">
        <v>311258.27814569528</v>
      </c>
    </row>
    <row r="205" spans="1:7" x14ac:dyDescent="0.3">
      <c r="A205">
        <v>176</v>
      </c>
      <c r="B205">
        <v>277774.58583919134</v>
      </c>
      <c r="C205">
        <v>4043.5959789904882</v>
      </c>
      <c r="D205">
        <v>5.7523285898156501E-2</v>
      </c>
      <c r="F205">
        <v>49.436619718309863</v>
      </c>
      <c r="G205">
        <v>311811.02362204727</v>
      </c>
    </row>
    <row r="206" spans="1:7" x14ac:dyDescent="0.3">
      <c r="A206">
        <v>177</v>
      </c>
      <c r="B206">
        <v>295803.96914914012</v>
      </c>
      <c r="C206">
        <v>50862.697517526569</v>
      </c>
      <c r="D206">
        <v>0.72356128209984505</v>
      </c>
      <c r="F206">
        <v>49.718309859154935</v>
      </c>
      <c r="G206">
        <v>312500</v>
      </c>
    </row>
    <row r="207" spans="1:7" x14ac:dyDescent="0.3">
      <c r="A207">
        <v>178</v>
      </c>
      <c r="B207">
        <v>240624.90579202268</v>
      </c>
      <c r="C207">
        <v>44829.639662522852</v>
      </c>
      <c r="D207">
        <v>0.63773635952186314</v>
      </c>
      <c r="F207">
        <v>50</v>
      </c>
      <c r="G207">
        <v>313157.89473684208</v>
      </c>
    </row>
    <row r="208" spans="1:7" x14ac:dyDescent="0.3">
      <c r="A208">
        <v>179</v>
      </c>
      <c r="B208">
        <v>428862.8180380243</v>
      </c>
      <c r="C208">
        <v>-15704.923301182222</v>
      </c>
      <c r="D208">
        <v>-0.22341470259550128</v>
      </c>
      <c r="F208">
        <v>50.281690140845072</v>
      </c>
      <c r="G208">
        <v>313664.59627329191</v>
      </c>
    </row>
    <row r="209" spans="1:7" x14ac:dyDescent="0.3">
      <c r="A209">
        <v>180</v>
      </c>
      <c r="B209">
        <v>342241.92428466701</v>
      </c>
      <c r="C209">
        <v>-937.57645858003525</v>
      </c>
      <c r="D209">
        <v>-1.3337751585099032E-2</v>
      </c>
      <c r="F209">
        <v>50.563380281690144</v>
      </c>
      <c r="G209">
        <v>313725.49019607838</v>
      </c>
    </row>
    <row r="210" spans="1:7" x14ac:dyDescent="0.3">
      <c r="A210">
        <v>181</v>
      </c>
      <c r="B210">
        <v>314512.72955521545</v>
      </c>
      <c r="C210">
        <v>596.61438116623322</v>
      </c>
      <c r="D210">
        <v>8.4873018464483151E-3</v>
      </c>
      <c r="F210">
        <v>50.845070422535215</v>
      </c>
      <c r="G210">
        <v>313953.48837209301</v>
      </c>
    </row>
    <row r="211" spans="1:7" x14ac:dyDescent="0.3">
      <c r="A211">
        <v>182</v>
      </c>
      <c r="B211">
        <v>343570.80850486259</v>
      </c>
      <c r="C211">
        <v>-70294.946435897087</v>
      </c>
      <c r="D211">
        <v>-1.0000000796412942</v>
      </c>
      <c r="F211">
        <v>51.126760563380287</v>
      </c>
      <c r="G211">
        <v>314207.65027322399</v>
      </c>
    </row>
    <row r="212" spans="1:7" x14ac:dyDescent="0.3">
      <c r="A212">
        <v>183</v>
      </c>
      <c r="B212">
        <v>311279.9380910967</v>
      </c>
      <c r="C212">
        <v>3739.8247547530918</v>
      </c>
      <c r="D212">
        <v>5.3201904862506338E-2</v>
      </c>
      <c r="F212">
        <v>51.408450704225352</v>
      </c>
      <c r="G212">
        <v>315019.76284584979</v>
      </c>
    </row>
    <row r="213" spans="1:7" x14ac:dyDescent="0.3">
      <c r="A213">
        <v>184</v>
      </c>
      <c r="B213">
        <v>290535.65911661164</v>
      </c>
      <c r="C213">
        <v>1435.1438030963764</v>
      </c>
      <c r="D213">
        <v>2.0416032590647372E-2</v>
      </c>
      <c r="F213">
        <v>51.690140845070424</v>
      </c>
      <c r="G213">
        <v>315086.782376502</v>
      </c>
    </row>
    <row r="214" spans="1:7" x14ac:dyDescent="0.3">
      <c r="A214">
        <v>185</v>
      </c>
      <c r="B214">
        <v>348782.71051275078</v>
      </c>
      <c r="C214">
        <v>-51936.699381025392</v>
      </c>
      <c r="D214">
        <v>-0.73883979077632744</v>
      </c>
      <c r="F214">
        <v>51.971830985915496</v>
      </c>
      <c r="G214">
        <v>315109.34393638169</v>
      </c>
    </row>
    <row r="215" spans="1:7" x14ac:dyDescent="0.3">
      <c r="A215">
        <v>186</v>
      </c>
      <c r="B215">
        <v>271699.41809826152</v>
      </c>
      <c r="C215">
        <v>-55483.201882045309</v>
      </c>
      <c r="D215">
        <v>-0.78929153678771491</v>
      </c>
      <c r="F215">
        <v>52.253521126760567</v>
      </c>
      <c r="G215">
        <v>315789.44736842113</v>
      </c>
    </row>
    <row r="216" spans="1:7" x14ac:dyDescent="0.3">
      <c r="A216">
        <v>187</v>
      </c>
      <c r="B216">
        <v>254320.04888366934</v>
      </c>
      <c r="C216">
        <v>-4320.0488836693403</v>
      </c>
      <c r="D216">
        <v>-6.145604267104942E-2</v>
      </c>
      <c r="F216">
        <v>52.535211267605639</v>
      </c>
      <c r="G216">
        <v>315789.4736842105</v>
      </c>
    </row>
    <row r="217" spans="1:7" x14ac:dyDescent="0.3">
      <c r="A217">
        <v>188</v>
      </c>
      <c r="B217">
        <v>291705.68288086919</v>
      </c>
      <c r="C217">
        <v>19130.819020271534</v>
      </c>
      <c r="D217">
        <v>0.27215072368424631</v>
      </c>
      <c r="F217">
        <v>52.816901408450704</v>
      </c>
      <c r="G217">
        <v>316384.18079096038</v>
      </c>
    </row>
    <row r="218" spans="1:7" x14ac:dyDescent="0.3">
      <c r="A218">
        <v>189</v>
      </c>
      <c r="B218">
        <v>325939.98425177718</v>
      </c>
      <c r="C218">
        <v>-24088.132399925264</v>
      </c>
      <c r="D218">
        <v>-0.3426723475819361</v>
      </c>
      <c r="F218">
        <v>53.098591549295776</v>
      </c>
      <c r="G218">
        <v>316622.69129287603</v>
      </c>
    </row>
    <row r="219" spans="1:7" x14ac:dyDescent="0.3">
      <c r="A219">
        <v>190</v>
      </c>
      <c r="B219">
        <v>278663.58734822634</v>
      </c>
      <c r="C219">
        <v>14409.236808079178</v>
      </c>
      <c r="D219">
        <v>0.20498255829513187</v>
      </c>
      <c r="F219">
        <v>53.380281690140848</v>
      </c>
      <c r="G219">
        <v>317160.49382716051</v>
      </c>
    </row>
    <row r="220" spans="1:7" x14ac:dyDescent="0.3">
      <c r="A220">
        <v>191</v>
      </c>
      <c r="B220">
        <v>330160.11950927315</v>
      </c>
      <c r="C220">
        <v>-160.11950927315047</v>
      </c>
      <c r="D220">
        <v>-2.2778240847126981E-3</v>
      </c>
      <c r="F220">
        <v>53.661971830985919</v>
      </c>
      <c r="G220">
        <v>317460.31746031751</v>
      </c>
    </row>
    <row r="221" spans="1:7" x14ac:dyDescent="0.3">
      <c r="A221">
        <v>192</v>
      </c>
      <c r="B221">
        <v>256644.27426016846</v>
      </c>
      <c r="C221">
        <v>-36056.03896605075</v>
      </c>
      <c r="D221">
        <v>-0.51292509157084787</v>
      </c>
      <c r="F221">
        <v>53.943661971830991</v>
      </c>
      <c r="G221">
        <v>317829.45736434113</v>
      </c>
    </row>
    <row r="222" spans="1:7" x14ac:dyDescent="0.3">
      <c r="A222">
        <v>193</v>
      </c>
      <c r="B222">
        <v>359691.64887047786</v>
      </c>
      <c r="C222">
        <v>-108157.90653918957</v>
      </c>
      <c r="D222">
        <v>-1.5386300244450133</v>
      </c>
      <c r="F222">
        <v>54.225352112676056</v>
      </c>
      <c r="G222">
        <v>318181.81818181818</v>
      </c>
    </row>
    <row r="223" spans="1:7" x14ac:dyDescent="0.3">
      <c r="A223">
        <v>194</v>
      </c>
      <c r="B223">
        <v>458261.45946279331</v>
      </c>
      <c r="C223">
        <v>-38414.131218518538</v>
      </c>
      <c r="D223">
        <v>-0.54647078098139013</v>
      </c>
      <c r="F223">
        <v>54.507042253521128</v>
      </c>
      <c r="G223">
        <v>318518.51851851848</v>
      </c>
    </row>
    <row r="224" spans="1:7" x14ac:dyDescent="0.3">
      <c r="A224">
        <v>195</v>
      </c>
      <c r="B224">
        <v>277015.4351146681</v>
      </c>
      <c r="C224">
        <v>-51512.079409970087</v>
      </c>
      <c r="D224">
        <v>-0.73279924268003149</v>
      </c>
      <c r="F224">
        <v>54.7887323943662</v>
      </c>
      <c r="G224">
        <v>318715.13944223098</v>
      </c>
    </row>
    <row r="225" spans="1:7" x14ac:dyDescent="0.3">
      <c r="A225">
        <v>196</v>
      </c>
      <c r="B225">
        <v>330993.81024223374</v>
      </c>
      <c r="C225">
        <v>-21030.710611237446</v>
      </c>
      <c r="D225">
        <v>-0.29917815365758404</v>
      </c>
      <c r="F225">
        <v>55.070422535211272</v>
      </c>
      <c r="G225">
        <v>320000</v>
      </c>
    </row>
    <row r="226" spans="1:7" x14ac:dyDescent="0.3">
      <c r="A226">
        <v>197</v>
      </c>
      <c r="B226">
        <v>391954.96116386919</v>
      </c>
      <c r="C226">
        <v>-36165.487479658681</v>
      </c>
      <c r="D226">
        <v>-0.51448208148084607</v>
      </c>
      <c r="F226">
        <v>55.352112676056343</v>
      </c>
      <c r="G226">
        <v>320000</v>
      </c>
    </row>
    <row r="227" spans="1:7" x14ac:dyDescent="0.3">
      <c r="A227">
        <v>198</v>
      </c>
      <c r="B227">
        <v>379517.29632946884</v>
      </c>
      <c r="C227">
        <v>56380.139567967039</v>
      </c>
      <c r="D227">
        <v>0.80205117034363405</v>
      </c>
      <c r="F227">
        <v>55.633802816901415</v>
      </c>
      <c r="G227">
        <v>322727.27272727271</v>
      </c>
    </row>
    <row r="228" spans="1:7" x14ac:dyDescent="0.3">
      <c r="A228">
        <v>199</v>
      </c>
      <c r="B228">
        <v>324018.9264227908</v>
      </c>
      <c r="C228">
        <v>-16186.503836269781</v>
      </c>
      <c r="D228">
        <v>-0.23026555884987537</v>
      </c>
      <c r="F228">
        <v>55.91549295774648</v>
      </c>
      <c r="G228">
        <v>322930.80054274079</v>
      </c>
    </row>
    <row r="229" spans="1:7" x14ac:dyDescent="0.3">
      <c r="A229">
        <v>200</v>
      </c>
      <c r="B229">
        <v>399919.18000663031</v>
      </c>
      <c r="C229">
        <v>-122869.99967876152</v>
      </c>
      <c r="D229">
        <v>-1.7479209487176173</v>
      </c>
      <c r="F229">
        <v>56.197183098591552</v>
      </c>
      <c r="G229">
        <v>323076.92307692312</v>
      </c>
    </row>
    <row r="230" spans="1:7" x14ac:dyDescent="0.3">
      <c r="A230">
        <v>201</v>
      </c>
      <c r="B230">
        <v>305065.19563373085</v>
      </c>
      <c r="C230">
        <v>-78398.528967064165</v>
      </c>
      <c r="D230">
        <v>-1.1152798200410774</v>
      </c>
      <c r="F230">
        <v>56.478873239436624</v>
      </c>
      <c r="G230">
        <v>323129.23469387757</v>
      </c>
    </row>
    <row r="231" spans="1:7" x14ac:dyDescent="0.3">
      <c r="A231">
        <v>202</v>
      </c>
      <c r="B231">
        <v>279060.69743617176</v>
      </c>
      <c r="C231">
        <v>-9219.4275949019357</v>
      </c>
      <c r="D231">
        <v>-0.13115350102096462</v>
      </c>
      <c r="F231">
        <v>56.760563380281695</v>
      </c>
      <c r="G231">
        <v>323657.89473684208</v>
      </c>
    </row>
    <row r="232" spans="1:7" x14ac:dyDescent="0.3">
      <c r="A232">
        <v>203</v>
      </c>
      <c r="B232">
        <v>243958.12299424075</v>
      </c>
      <c r="C232">
        <v>-14228.393264511047</v>
      </c>
      <c r="D232">
        <v>-0.20240991876498218</v>
      </c>
      <c r="F232">
        <v>57.042253521126767</v>
      </c>
      <c r="G232">
        <v>325301.2048192771</v>
      </c>
    </row>
    <row r="233" spans="1:7" x14ac:dyDescent="0.3">
      <c r="A233">
        <v>204</v>
      </c>
      <c r="B233">
        <v>342465.95253747207</v>
      </c>
      <c r="C233">
        <v>-23947.434018953587</v>
      </c>
      <c r="D233">
        <v>-0.34067080409537287</v>
      </c>
      <c r="F233">
        <v>57.323943661971832</v>
      </c>
      <c r="G233">
        <v>326520.40816326533</v>
      </c>
    </row>
    <row r="234" spans="1:7" x14ac:dyDescent="0.3">
      <c r="A234">
        <v>205</v>
      </c>
      <c r="B234">
        <v>199630.21388256361</v>
      </c>
      <c r="C234">
        <v>69119.786117436393</v>
      </c>
      <c r="D234">
        <v>0.98328251356243501</v>
      </c>
      <c r="F234">
        <v>57.605633802816904</v>
      </c>
      <c r="G234">
        <v>327556.32582322363</v>
      </c>
    </row>
    <row r="235" spans="1:7" x14ac:dyDescent="0.3">
      <c r="A235">
        <v>206</v>
      </c>
      <c r="B235">
        <v>358426.22717531159</v>
      </c>
      <c r="C235">
        <v>-40244.408993493416</v>
      </c>
      <c r="D235">
        <v>-0.5725079004834247</v>
      </c>
      <c r="F235">
        <v>57.887323943661976</v>
      </c>
      <c r="G235">
        <v>327635.32763532759</v>
      </c>
    </row>
    <row r="236" spans="1:7" x14ac:dyDescent="0.3">
      <c r="A236">
        <v>207</v>
      </c>
      <c r="B236">
        <v>337723.24157242163</v>
      </c>
      <c r="C236">
        <v>8890.3042443113518</v>
      </c>
      <c r="D236">
        <v>0.12647146634436771</v>
      </c>
      <c r="F236">
        <v>58.169014084507047</v>
      </c>
      <c r="G236">
        <v>327731.09243697481</v>
      </c>
    </row>
    <row r="237" spans="1:7" x14ac:dyDescent="0.3">
      <c r="A237">
        <v>208</v>
      </c>
      <c r="B237">
        <v>280430.24239335174</v>
      </c>
      <c r="C237">
        <v>-23077.30121688114</v>
      </c>
      <c r="D237">
        <v>-0.3282924907814217</v>
      </c>
      <c r="F237">
        <v>58.450704225352119</v>
      </c>
      <c r="G237">
        <v>328083.98950131232</v>
      </c>
    </row>
    <row r="238" spans="1:7" x14ac:dyDescent="0.3">
      <c r="A238">
        <v>209</v>
      </c>
      <c r="B238">
        <v>318277.50784875435</v>
      </c>
      <c r="C238">
        <v>11911.171396528662</v>
      </c>
      <c r="D238">
        <v>0.16944564224131997</v>
      </c>
      <c r="F238">
        <v>58.732394366197184</v>
      </c>
      <c r="G238">
        <v>329090.90909090912</v>
      </c>
    </row>
    <row r="239" spans="1:7" x14ac:dyDescent="0.3">
      <c r="A239">
        <v>210</v>
      </c>
      <c r="B239">
        <v>368209.58715680597</v>
      </c>
      <c r="C239">
        <v>-35509.967384942865</v>
      </c>
      <c r="D239">
        <v>-0.5051568002172766</v>
      </c>
      <c r="F239">
        <v>59.014084507042256</v>
      </c>
      <c r="G239">
        <v>330000</v>
      </c>
    </row>
    <row r="240" spans="1:7" x14ac:dyDescent="0.3">
      <c r="A240">
        <v>211</v>
      </c>
      <c r="B240">
        <v>240766.23846630059</v>
      </c>
      <c r="C240">
        <v>-2671.0003710624878</v>
      </c>
      <c r="D240">
        <v>-3.7997049847959354E-2</v>
      </c>
      <c r="F240">
        <v>59.295774647887328</v>
      </c>
      <c r="G240">
        <v>330188.67924528301</v>
      </c>
    </row>
    <row r="241" spans="1:7" x14ac:dyDescent="0.3">
      <c r="A241">
        <v>212</v>
      </c>
      <c r="B241">
        <v>267453.17331521225</v>
      </c>
      <c r="C241">
        <v>-33016.087222497037</v>
      </c>
      <c r="D241">
        <v>-0.46967942257483297</v>
      </c>
      <c r="F241">
        <v>59.577464788732399</v>
      </c>
      <c r="G241">
        <v>330223.88059701491</v>
      </c>
    </row>
    <row r="242" spans="1:7" x14ac:dyDescent="0.3">
      <c r="A242">
        <v>213</v>
      </c>
      <c r="B242">
        <v>281487.22150597966</v>
      </c>
      <c r="C242">
        <v>49068.334049575962</v>
      </c>
      <c r="D242">
        <v>0.6980350714426915</v>
      </c>
      <c r="F242">
        <v>59.859154929577471</v>
      </c>
      <c r="G242">
        <v>330555.55555555562</v>
      </c>
    </row>
    <row r="243" spans="1:7" x14ac:dyDescent="0.3">
      <c r="A243">
        <v>214</v>
      </c>
      <c r="B243">
        <v>328166.25377935101</v>
      </c>
      <c r="C243">
        <v>47884.166388716199</v>
      </c>
      <c r="D243">
        <v>0.6811893689390518</v>
      </c>
      <c r="F243">
        <v>60.140845070422536</v>
      </c>
      <c r="G243">
        <v>332453.82585751981</v>
      </c>
    </row>
    <row r="244" spans="1:7" x14ac:dyDescent="0.3">
      <c r="A244">
        <v>215</v>
      </c>
      <c r="B244">
        <v>310231.63576570037</v>
      </c>
      <c r="C244">
        <v>-49362.070548309071</v>
      </c>
      <c r="D244">
        <v>-0.70221370073284295</v>
      </c>
      <c r="F244">
        <v>60.422535211267608</v>
      </c>
      <c r="G244">
        <v>332699.6197718631</v>
      </c>
    </row>
    <row r="245" spans="1:7" x14ac:dyDescent="0.3">
      <c r="A245">
        <v>216</v>
      </c>
      <c r="B245">
        <v>354939.39200183685</v>
      </c>
      <c r="C245">
        <v>109995.67293322802</v>
      </c>
      <c r="D245">
        <v>1.5647736753556294</v>
      </c>
      <c r="F245">
        <v>60.70422535211268</v>
      </c>
      <c r="G245">
        <v>333333.33333333331</v>
      </c>
    </row>
    <row r="246" spans="1:7" x14ac:dyDescent="0.3">
      <c r="A246">
        <v>217</v>
      </c>
      <c r="B246">
        <v>375112.7347109245</v>
      </c>
      <c r="C246">
        <v>106170.68774896848</v>
      </c>
      <c r="D246">
        <v>1.5103602973985899</v>
      </c>
      <c r="F246">
        <v>60.985915492957751</v>
      </c>
      <c r="G246">
        <v>333333.33333333331</v>
      </c>
    </row>
    <row r="247" spans="1:7" x14ac:dyDescent="0.3">
      <c r="A247">
        <v>218</v>
      </c>
      <c r="B247">
        <v>340160.4952264186</v>
      </c>
      <c r="C247">
        <v>-133738.47687779469</v>
      </c>
      <c r="D247">
        <v>-1.902533458089452</v>
      </c>
      <c r="F247">
        <v>61.267605633802823</v>
      </c>
      <c r="G247">
        <v>333333.33333333331</v>
      </c>
    </row>
    <row r="248" spans="1:7" x14ac:dyDescent="0.3">
      <c r="A248">
        <v>219</v>
      </c>
      <c r="B248">
        <v>269872.97809799126</v>
      </c>
      <c r="C248">
        <v>59217.930992917856</v>
      </c>
      <c r="D248">
        <v>0.84242095216776591</v>
      </c>
      <c r="F248">
        <v>61.549295774647888</v>
      </c>
      <c r="G248">
        <v>334659.09090909088</v>
      </c>
    </row>
    <row r="249" spans="1:7" x14ac:dyDescent="0.3">
      <c r="A249">
        <v>220</v>
      </c>
      <c r="B249">
        <v>487211.76999152213</v>
      </c>
      <c r="C249">
        <v>-33461.769991522131</v>
      </c>
      <c r="D249">
        <v>-0.47601960529232418</v>
      </c>
      <c r="F249">
        <v>61.83098591549296</v>
      </c>
      <c r="G249">
        <v>335897.43589743588</v>
      </c>
    </row>
    <row r="250" spans="1:7" x14ac:dyDescent="0.3">
      <c r="A250">
        <v>221</v>
      </c>
      <c r="B250">
        <v>335137.21874070156</v>
      </c>
      <c r="C250">
        <v>8788.0149041582481</v>
      </c>
      <c r="D250">
        <v>0.12501632122390249</v>
      </c>
      <c r="F250">
        <v>62.112676056338032</v>
      </c>
      <c r="G250">
        <v>335920.177383592</v>
      </c>
    </row>
    <row r="251" spans="1:7" x14ac:dyDescent="0.3">
      <c r="A251">
        <v>222</v>
      </c>
      <c r="B251">
        <v>259160.71569764559</v>
      </c>
      <c r="C251">
        <v>-29632.179717496678</v>
      </c>
      <c r="D251">
        <v>-0.42154071636520574</v>
      </c>
      <c r="F251">
        <v>62.394366197183103</v>
      </c>
      <c r="G251">
        <v>336165.04854368931</v>
      </c>
    </row>
    <row r="252" spans="1:7" x14ac:dyDescent="0.3">
      <c r="A252">
        <v>223</v>
      </c>
      <c r="B252">
        <v>311507.41922861908</v>
      </c>
      <c r="C252">
        <v>-74327.932049131894</v>
      </c>
      <c r="D252">
        <v>-1.0573724248653529</v>
      </c>
      <c r="F252">
        <v>62.676056338028175</v>
      </c>
      <c r="G252">
        <v>337288.13559322042</v>
      </c>
    </row>
    <row r="253" spans="1:7" x14ac:dyDescent="0.3">
      <c r="A253">
        <v>224</v>
      </c>
      <c r="B253">
        <v>375292.49729689618</v>
      </c>
      <c r="C253">
        <v>-29498.104773531668</v>
      </c>
      <c r="D253">
        <v>-0.41963339640209607</v>
      </c>
      <c r="F253">
        <v>62.95774647887324</v>
      </c>
      <c r="G253">
        <v>337500</v>
      </c>
    </row>
    <row r="254" spans="1:7" x14ac:dyDescent="0.3">
      <c r="A254">
        <v>225</v>
      </c>
      <c r="B254">
        <v>233987.7159439525</v>
      </c>
      <c r="C254">
        <v>18055.880786292691</v>
      </c>
      <c r="D254">
        <v>0.2568588944121582</v>
      </c>
      <c r="F254">
        <v>63.239436619718312</v>
      </c>
      <c r="G254">
        <v>337837.83783783781</v>
      </c>
    </row>
    <row r="255" spans="1:7" x14ac:dyDescent="0.3">
      <c r="A255">
        <v>226</v>
      </c>
      <c r="B255">
        <v>326594.79321566096</v>
      </c>
      <c r="C255">
        <v>-83493.610561258858</v>
      </c>
      <c r="D255">
        <v>-1.1877613035374746</v>
      </c>
      <c r="F255">
        <v>63.521126760563384</v>
      </c>
      <c r="G255">
        <v>337962.96296296298</v>
      </c>
    </row>
    <row r="256" spans="1:7" x14ac:dyDescent="0.3">
      <c r="A256">
        <v>227</v>
      </c>
      <c r="B256">
        <v>336163.00401344517</v>
      </c>
      <c r="C256">
        <v>5034.8181281156139</v>
      </c>
      <c r="D256">
        <v>7.1624188997517269E-2</v>
      </c>
      <c r="F256">
        <v>63.802816901408455</v>
      </c>
      <c r="G256">
        <v>338235.29411764699</v>
      </c>
    </row>
    <row r="257" spans="1:7" x14ac:dyDescent="0.3">
      <c r="A257">
        <v>228</v>
      </c>
      <c r="B257">
        <v>328707.99224126426</v>
      </c>
      <c r="C257">
        <v>-74653.938187210151</v>
      </c>
      <c r="D257">
        <v>-1.0620101147786543</v>
      </c>
      <c r="F257">
        <v>64.08450704225352</v>
      </c>
      <c r="G257">
        <v>338356.16438356158</v>
      </c>
    </row>
    <row r="258" spans="1:7" x14ac:dyDescent="0.3">
      <c r="A258">
        <v>229</v>
      </c>
      <c r="B258">
        <v>230639.40834222021</v>
      </c>
      <c r="C258">
        <v>16729.012710411393</v>
      </c>
      <c r="D258">
        <v>0.23798316793636129</v>
      </c>
      <c r="F258">
        <v>64.366197183098592</v>
      </c>
      <c r="G258">
        <v>338679.24528301891</v>
      </c>
    </row>
    <row r="259" spans="1:7" x14ac:dyDescent="0.3">
      <c r="A259">
        <v>230</v>
      </c>
      <c r="B259">
        <v>449120.60271580756</v>
      </c>
      <c r="C259">
        <v>-82453.936049140873</v>
      </c>
      <c r="D259">
        <v>-1.1729711280322253</v>
      </c>
      <c r="F259">
        <v>64.647887323943664</v>
      </c>
      <c r="G259">
        <v>338983.05084745772</v>
      </c>
    </row>
    <row r="260" spans="1:7" x14ac:dyDescent="0.3">
      <c r="A260">
        <v>231</v>
      </c>
      <c r="B260">
        <v>314475.2111172158</v>
      </c>
      <c r="C260">
        <v>-12903.782545787224</v>
      </c>
      <c r="D260">
        <v>-0.18356630494381701</v>
      </c>
      <c r="F260">
        <v>64.929577464788736</v>
      </c>
      <c r="G260">
        <v>339768.97689768969</v>
      </c>
    </row>
    <row r="261" spans="1:7" x14ac:dyDescent="0.3">
      <c r="A261">
        <v>232</v>
      </c>
      <c r="B261">
        <v>327684.27564495459</v>
      </c>
      <c r="C261">
        <v>-4555.0409510770114</v>
      </c>
      <c r="D261">
        <v>-6.4798986908684422E-2</v>
      </c>
      <c r="F261">
        <v>65.211267605633793</v>
      </c>
      <c r="G261">
        <v>339827.12765957438</v>
      </c>
    </row>
    <row r="262" spans="1:7" x14ac:dyDescent="0.3">
      <c r="A262">
        <v>233</v>
      </c>
      <c r="B262">
        <v>270605.81541828671</v>
      </c>
      <c r="C262">
        <v>-17272.482084953401</v>
      </c>
      <c r="D262">
        <v>-0.24571444088526678</v>
      </c>
      <c r="F262">
        <v>65.492957746478865</v>
      </c>
      <c r="G262">
        <v>340459.22406967537</v>
      </c>
    </row>
    <row r="263" spans="1:7" x14ac:dyDescent="0.3">
      <c r="A263">
        <v>234</v>
      </c>
      <c r="B263">
        <v>346989.70352720056</v>
      </c>
      <c r="C263">
        <v>-19433.377703976934</v>
      </c>
      <c r="D263">
        <v>-0.27645485539131676</v>
      </c>
      <c r="F263">
        <v>65.774647887323937</v>
      </c>
      <c r="G263">
        <v>341197.82214156078</v>
      </c>
    </row>
    <row r="264" spans="1:7" x14ac:dyDescent="0.3">
      <c r="A264">
        <v>235</v>
      </c>
      <c r="B264">
        <v>214827.50450491681</v>
      </c>
      <c r="C264">
        <v>25678.824609007279</v>
      </c>
      <c r="D264">
        <v>0.3653011767712061</v>
      </c>
      <c r="F264">
        <v>66.056338028169009</v>
      </c>
      <c r="G264">
        <v>341304.34782608697</v>
      </c>
    </row>
    <row r="265" spans="1:7" x14ac:dyDescent="0.3">
      <c r="A265">
        <v>236</v>
      </c>
      <c r="B265">
        <v>286769.14711876214</v>
      </c>
      <c r="C265">
        <v>-46288.134460534347</v>
      </c>
      <c r="D265">
        <v>-0.65848457810821526</v>
      </c>
      <c r="F265">
        <v>66.338028169014081</v>
      </c>
      <c r="G265">
        <v>342039.4736842105</v>
      </c>
    </row>
    <row r="266" spans="1:7" x14ac:dyDescent="0.3">
      <c r="A266">
        <v>237</v>
      </c>
      <c r="B266">
        <v>239663.76497072674</v>
      </c>
      <c r="C266">
        <v>19191.820860335953</v>
      </c>
      <c r="D266">
        <v>0.27301852212518135</v>
      </c>
      <c r="F266">
        <v>66.619718309859152</v>
      </c>
      <c r="G266">
        <v>342105.26315789472</v>
      </c>
    </row>
    <row r="267" spans="1:7" x14ac:dyDescent="0.3">
      <c r="A267">
        <v>238</v>
      </c>
      <c r="B267">
        <v>392690.22662749141</v>
      </c>
      <c r="C267">
        <v>-67389.021808214311</v>
      </c>
      <c r="D267">
        <v>-0.95866105021669223</v>
      </c>
      <c r="F267">
        <v>66.901408450704224</v>
      </c>
      <c r="G267">
        <v>343283.58208955219</v>
      </c>
    </row>
    <row r="268" spans="1:7" x14ac:dyDescent="0.3">
      <c r="A268">
        <v>239</v>
      </c>
      <c r="B268">
        <v>328358.75457572017</v>
      </c>
      <c r="C268">
        <v>-8358.7545757201733</v>
      </c>
      <c r="D268">
        <v>-0.11890976044835126</v>
      </c>
      <c r="F268">
        <v>67.183098591549296</v>
      </c>
      <c r="G268">
        <v>343925.23364485981</v>
      </c>
    </row>
    <row r="269" spans="1:7" x14ac:dyDescent="0.3">
      <c r="A269">
        <v>240</v>
      </c>
      <c r="B269">
        <v>225249.70236674746</v>
      </c>
      <c r="C269">
        <v>30041.302924257849</v>
      </c>
      <c r="D269">
        <v>0.42736081098206924</v>
      </c>
      <c r="F269">
        <v>67.464788732394368</v>
      </c>
      <c r="G269">
        <v>345794.39252336451</v>
      </c>
    </row>
    <row r="270" spans="1:7" x14ac:dyDescent="0.3">
      <c r="A270">
        <v>241</v>
      </c>
      <c r="B270">
        <v>266432.60713852377</v>
      </c>
      <c r="C270">
        <v>46067.392861476226</v>
      </c>
      <c r="D270">
        <v>0.65534435782453437</v>
      </c>
      <c r="F270">
        <v>67.74647887323944</v>
      </c>
      <c r="G270">
        <v>346613.54581673298</v>
      </c>
    </row>
    <row r="271" spans="1:7" x14ac:dyDescent="0.3">
      <c r="A271">
        <v>242</v>
      </c>
      <c r="B271">
        <v>289844.75790624658</v>
      </c>
      <c r="C271">
        <v>-23086.891969173972</v>
      </c>
      <c r="D271">
        <v>-0.32842892666398404</v>
      </c>
      <c r="F271">
        <v>68.028169014084497</v>
      </c>
      <c r="G271">
        <v>346666.66666666669</v>
      </c>
    </row>
    <row r="272" spans="1:7" x14ac:dyDescent="0.3">
      <c r="A272">
        <v>243</v>
      </c>
      <c r="B272">
        <v>423839.95125593129</v>
      </c>
      <c r="C272">
        <v>50550.292646507733</v>
      </c>
      <c r="D272">
        <v>0.71911708074912561</v>
      </c>
      <c r="F272">
        <v>68.309859154929569</v>
      </c>
      <c r="G272">
        <v>347500</v>
      </c>
    </row>
    <row r="273" spans="1:7" x14ac:dyDescent="0.3">
      <c r="A273">
        <v>244</v>
      </c>
      <c r="B273">
        <v>264987.53437090386</v>
      </c>
      <c r="C273">
        <v>-8408.5870024828473</v>
      </c>
      <c r="D273">
        <v>-0.11961866533067927</v>
      </c>
      <c r="F273">
        <v>68.591549295774641</v>
      </c>
      <c r="G273">
        <v>347578.34757834749</v>
      </c>
    </row>
    <row r="274" spans="1:7" x14ac:dyDescent="0.3">
      <c r="A274">
        <v>245</v>
      </c>
      <c r="B274">
        <v>302078.14040893596</v>
      </c>
      <c r="C274">
        <v>9732.8832131113159</v>
      </c>
      <c r="D274">
        <v>0.1384578050304979</v>
      </c>
      <c r="F274">
        <v>68.873239436619713</v>
      </c>
      <c r="G274">
        <v>350000</v>
      </c>
    </row>
    <row r="275" spans="1:7" x14ac:dyDescent="0.3">
      <c r="A275">
        <v>246</v>
      </c>
      <c r="B275">
        <v>326246.91993723018</v>
      </c>
      <c r="C275">
        <v>-71092.28076197239</v>
      </c>
      <c r="D275">
        <v>-1.0113427782277871</v>
      </c>
      <c r="F275">
        <v>69.154929577464785</v>
      </c>
      <c r="G275">
        <v>350649.35064935067</v>
      </c>
    </row>
    <row r="276" spans="1:7" x14ac:dyDescent="0.3">
      <c r="A276">
        <v>247</v>
      </c>
      <c r="B276">
        <v>330326.64211477654</v>
      </c>
      <c r="C276">
        <v>-59337.48222317762</v>
      </c>
      <c r="D276">
        <v>-0.84412166105001818</v>
      </c>
      <c r="F276">
        <v>69.436619718309856</v>
      </c>
      <c r="G276">
        <v>353333.33</v>
      </c>
    </row>
    <row r="277" spans="1:7" x14ac:dyDescent="0.3">
      <c r="A277">
        <v>248</v>
      </c>
      <c r="B277">
        <v>349571.63861526671</v>
      </c>
      <c r="C277">
        <v>27076.195659686171</v>
      </c>
      <c r="D277">
        <v>0.38517986269127596</v>
      </c>
      <c r="F277">
        <v>69.718309859154928</v>
      </c>
      <c r="G277">
        <v>353947.36842105258</v>
      </c>
    </row>
    <row r="278" spans="1:7" x14ac:dyDescent="0.3">
      <c r="A278">
        <v>249</v>
      </c>
      <c r="B278">
        <v>353933.10211467982</v>
      </c>
      <c r="C278">
        <v>23425.388451357896</v>
      </c>
      <c r="D278">
        <v>0.33324430140007405</v>
      </c>
      <c r="F278">
        <v>70</v>
      </c>
      <c r="G278">
        <v>354838.70967741928</v>
      </c>
    </row>
    <row r="279" spans="1:7" x14ac:dyDescent="0.3">
      <c r="A279">
        <v>250</v>
      </c>
      <c r="B279">
        <v>422831.47351204103</v>
      </c>
      <c r="C279">
        <v>-109166.87723874912</v>
      </c>
      <c r="D279">
        <v>-1.5529834144264023</v>
      </c>
      <c r="F279">
        <v>70.281690140845072</v>
      </c>
      <c r="G279">
        <v>355263.15789473691</v>
      </c>
    </row>
    <row r="280" spans="1:7" x14ac:dyDescent="0.3">
      <c r="A280">
        <v>251</v>
      </c>
      <c r="B280">
        <v>342652.38762077712</v>
      </c>
      <c r="C280">
        <v>-24822.930256435997</v>
      </c>
      <c r="D280">
        <v>-0.35312541643377821</v>
      </c>
      <c r="F280">
        <v>70.563380281690144</v>
      </c>
      <c r="G280">
        <v>355486.86244204018</v>
      </c>
    </row>
    <row r="281" spans="1:7" x14ac:dyDescent="0.3">
      <c r="A281">
        <v>252</v>
      </c>
      <c r="B281">
        <v>299014.01976471354</v>
      </c>
      <c r="C281">
        <v>96738.875988182263</v>
      </c>
      <c r="D281">
        <v>1.3761854670564271</v>
      </c>
      <c r="F281">
        <v>70.845070422535201</v>
      </c>
      <c r="G281">
        <v>355584.4155844156</v>
      </c>
    </row>
    <row r="282" spans="1:7" x14ac:dyDescent="0.3">
      <c r="A282">
        <v>253</v>
      </c>
      <c r="B282">
        <v>194386.74243500407</v>
      </c>
      <c r="C282">
        <v>83015.152016958018</v>
      </c>
      <c r="D282">
        <v>1.1809548600210518</v>
      </c>
      <c r="F282">
        <v>71.126760563380273</v>
      </c>
      <c r="G282">
        <v>355789.4736842105</v>
      </c>
    </row>
    <row r="283" spans="1:7" x14ac:dyDescent="0.3">
      <c r="A283">
        <v>254</v>
      </c>
      <c r="B283">
        <v>328837.11127327435</v>
      </c>
      <c r="C283">
        <v>-55152.900746958563</v>
      </c>
      <c r="D283">
        <v>-0.78459274721407812</v>
      </c>
      <c r="F283">
        <v>71.408450704225345</v>
      </c>
      <c r="G283">
        <v>355887.52196836559</v>
      </c>
    </row>
    <row r="284" spans="1:7" x14ac:dyDescent="0.3">
      <c r="A284">
        <v>255</v>
      </c>
      <c r="B284">
        <v>322571.07761262654</v>
      </c>
      <c r="C284">
        <v>-22571.077612626541</v>
      </c>
      <c r="D284">
        <v>-0.32109106777397217</v>
      </c>
      <c r="F284">
        <v>71.690140845070417</v>
      </c>
      <c r="G284">
        <v>356083.08605341241</v>
      </c>
    </row>
    <row r="285" spans="1:7" x14ac:dyDescent="0.3">
      <c r="A285">
        <v>256</v>
      </c>
      <c r="B285">
        <v>327191.86485695164</v>
      </c>
      <c r="C285">
        <v>-27191.864856951637</v>
      </c>
      <c r="D285">
        <v>-0.38682534664627111</v>
      </c>
      <c r="F285">
        <v>71.971830985915489</v>
      </c>
      <c r="G285">
        <v>357142.85714285722</v>
      </c>
    </row>
    <row r="286" spans="1:7" x14ac:dyDescent="0.3">
      <c r="A286">
        <v>257</v>
      </c>
      <c r="B286">
        <v>269246.43660368182</v>
      </c>
      <c r="C286">
        <v>-46088.541866839718</v>
      </c>
      <c r="D286">
        <v>-0.65564521881270099</v>
      </c>
      <c r="F286">
        <v>72.25352112676056</v>
      </c>
      <c r="G286">
        <v>357512.95336787571</v>
      </c>
    </row>
    <row r="287" spans="1:7" x14ac:dyDescent="0.3">
      <c r="A287">
        <v>258</v>
      </c>
      <c r="B287">
        <v>310959.22492995107</v>
      </c>
      <c r="C287">
        <v>-50736.176602813561</v>
      </c>
      <c r="D287">
        <v>-0.72176142405592902</v>
      </c>
      <c r="F287">
        <v>72.535211267605632</v>
      </c>
      <c r="G287">
        <v>358441.55844155839</v>
      </c>
    </row>
    <row r="288" spans="1:7" x14ac:dyDescent="0.3">
      <c r="A288">
        <v>259</v>
      </c>
      <c r="B288">
        <v>452043.2758212444</v>
      </c>
      <c r="C288">
        <v>-40278.569938891393</v>
      </c>
      <c r="D288">
        <v>-0.57299386640061545</v>
      </c>
      <c r="F288">
        <v>72.816901408450704</v>
      </c>
      <c r="G288">
        <v>359338.06146572111</v>
      </c>
    </row>
    <row r="289" spans="1:7" x14ac:dyDescent="0.3">
      <c r="A289">
        <v>260</v>
      </c>
      <c r="B289">
        <v>291855.78923594381</v>
      </c>
      <c r="C289">
        <v>-17496.814876969438</v>
      </c>
      <c r="D289">
        <v>-0.24890574867133591</v>
      </c>
      <c r="F289">
        <v>73.098591549295776</v>
      </c>
      <c r="G289">
        <v>359424.92012779549</v>
      </c>
    </row>
    <row r="290" spans="1:7" x14ac:dyDescent="0.3">
      <c r="A290">
        <v>261</v>
      </c>
      <c r="B290">
        <v>254828.8777723294</v>
      </c>
      <c r="C290">
        <v>-29828.877772329404</v>
      </c>
      <c r="D290">
        <v>-0.42433889860263563</v>
      </c>
      <c r="F290">
        <v>73.380281690140848</v>
      </c>
      <c r="G290">
        <v>359464.62715105171</v>
      </c>
    </row>
    <row r="291" spans="1:7" x14ac:dyDescent="0.3">
      <c r="A291">
        <v>262</v>
      </c>
      <c r="B291">
        <v>317995.69733389048</v>
      </c>
      <c r="C291">
        <v>-45498.865901697893</v>
      </c>
      <c r="D291">
        <v>-0.6472566213102886</v>
      </c>
      <c r="F291">
        <v>73.661971830985919</v>
      </c>
      <c r="G291">
        <v>359807.46089049341</v>
      </c>
    </row>
    <row r="292" spans="1:7" x14ac:dyDescent="0.3">
      <c r="A292">
        <v>263</v>
      </c>
      <c r="B292">
        <v>268616.86422785779</v>
      </c>
      <c r="C292">
        <v>23442.355153030483</v>
      </c>
      <c r="D292">
        <v>0.33348566587766576</v>
      </c>
      <c r="F292">
        <v>73.943661971830977</v>
      </c>
      <c r="G292">
        <v>362926.2926292629</v>
      </c>
    </row>
    <row r="293" spans="1:7" x14ac:dyDescent="0.3">
      <c r="A293">
        <v>264</v>
      </c>
      <c r="B293">
        <v>201950.97000021319</v>
      </c>
      <c r="C293">
        <v>88933.748498446424</v>
      </c>
      <c r="D293">
        <v>1.2651514808727418</v>
      </c>
      <c r="F293">
        <v>74.225352112676049</v>
      </c>
      <c r="G293">
        <v>364864.86486486491</v>
      </c>
    </row>
    <row r="294" spans="1:7" x14ac:dyDescent="0.3">
      <c r="A294">
        <v>265</v>
      </c>
      <c r="B294">
        <v>273338.43681003398</v>
      </c>
      <c r="C294">
        <v>-52232.909171843086</v>
      </c>
      <c r="D294">
        <v>-0.74305360456276148</v>
      </c>
      <c r="F294">
        <v>74.507042253521121</v>
      </c>
      <c r="G294">
        <v>365187.71331058018</v>
      </c>
    </row>
    <row r="295" spans="1:7" x14ac:dyDescent="0.3">
      <c r="A295">
        <v>266</v>
      </c>
      <c r="B295">
        <v>243086.58832736447</v>
      </c>
      <c r="C295">
        <v>37682.642441866337</v>
      </c>
      <c r="D295">
        <v>0.53606478635450794</v>
      </c>
      <c r="F295">
        <v>74.788732394366193</v>
      </c>
      <c r="G295">
        <v>366666.66666666669</v>
      </c>
    </row>
    <row r="296" spans="1:7" x14ac:dyDescent="0.3">
      <c r="A296">
        <v>267</v>
      </c>
      <c r="B296">
        <v>389724.44568547833</v>
      </c>
      <c r="C296">
        <v>-91621.464655668009</v>
      </c>
      <c r="D296">
        <v>-1.3033863257306968</v>
      </c>
      <c r="F296">
        <v>75.070422535211264</v>
      </c>
      <c r="G296">
        <v>368577.03927492438</v>
      </c>
    </row>
    <row r="297" spans="1:7" x14ac:dyDescent="0.3">
      <c r="A297">
        <v>268</v>
      </c>
      <c r="B297">
        <v>350870.72305416712</v>
      </c>
      <c r="C297">
        <v>60344.230216861004</v>
      </c>
      <c r="D297">
        <v>0.85844343131810086</v>
      </c>
      <c r="F297">
        <v>75.352112676056336</v>
      </c>
      <c r="G297">
        <v>370675.45304777601</v>
      </c>
    </row>
    <row r="298" spans="1:7" x14ac:dyDescent="0.3">
      <c r="A298">
        <v>269</v>
      </c>
      <c r="B298">
        <v>240977.60114874147</v>
      </c>
      <c r="C298">
        <v>58612.002134432347</v>
      </c>
      <c r="D298">
        <v>0.83380114466432009</v>
      </c>
      <c r="F298">
        <v>75.633802816901408</v>
      </c>
      <c r="G298">
        <v>370828.18294190348</v>
      </c>
    </row>
    <row r="299" spans="1:7" x14ac:dyDescent="0.3">
      <c r="A299">
        <v>270</v>
      </c>
      <c r="B299">
        <v>311347.39934561355</v>
      </c>
      <c r="C299">
        <v>-12960.302571420034</v>
      </c>
      <c r="D299">
        <v>-0.18437034610182088</v>
      </c>
      <c r="F299">
        <v>75.91549295774648</v>
      </c>
      <c r="G299">
        <v>373015.87301587302</v>
      </c>
    </row>
    <row r="300" spans="1:7" x14ac:dyDescent="0.3">
      <c r="A300">
        <v>271</v>
      </c>
      <c r="B300">
        <v>399293.76198532362</v>
      </c>
      <c r="C300">
        <v>-15210.717002624646</v>
      </c>
      <c r="D300">
        <v>-0.21638423507295357</v>
      </c>
      <c r="F300">
        <v>76.197183098591552</v>
      </c>
      <c r="G300">
        <v>373684.21052631579</v>
      </c>
    </row>
    <row r="301" spans="1:7" x14ac:dyDescent="0.3">
      <c r="A301">
        <v>272</v>
      </c>
      <c r="B301">
        <v>288397.88039109105</v>
      </c>
      <c r="C301">
        <v>5797.3702685395256</v>
      </c>
      <c r="D301">
        <v>8.2472084042859301E-2</v>
      </c>
      <c r="F301">
        <v>76.478873239436624</v>
      </c>
      <c r="G301">
        <v>375000</v>
      </c>
    </row>
    <row r="302" spans="1:7" x14ac:dyDescent="0.3">
      <c r="A302">
        <v>273</v>
      </c>
      <c r="B302">
        <v>279436.96388431219</v>
      </c>
      <c r="C302">
        <v>16615.667694635224</v>
      </c>
      <c r="D302">
        <v>0.23637074726389554</v>
      </c>
      <c r="F302">
        <v>76.760563380281681</v>
      </c>
      <c r="G302">
        <v>376050.42016806721</v>
      </c>
    </row>
    <row r="303" spans="1:7" x14ac:dyDescent="0.3">
      <c r="A303">
        <v>274</v>
      </c>
      <c r="B303">
        <v>353509.29821626144</v>
      </c>
      <c r="C303">
        <v>5915.62191153405</v>
      </c>
      <c r="D303">
        <v>8.4154305289305134E-2</v>
      </c>
      <c r="F303">
        <v>77.042253521126753</v>
      </c>
      <c r="G303">
        <v>376647.83427495288</v>
      </c>
    </row>
    <row r="304" spans="1:7" x14ac:dyDescent="0.3">
      <c r="A304">
        <v>275</v>
      </c>
      <c r="B304">
        <v>303242.44980638503</v>
      </c>
      <c r="C304">
        <v>-2841.9157609912218</v>
      </c>
      <c r="D304">
        <v>-4.0428453699963382E-2</v>
      </c>
      <c r="F304">
        <v>77.323943661971825</v>
      </c>
      <c r="G304">
        <v>376884.42211055278</v>
      </c>
    </row>
    <row r="305" spans="1:7" x14ac:dyDescent="0.3">
      <c r="A305">
        <v>276</v>
      </c>
      <c r="B305">
        <v>260378.21006007949</v>
      </c>
      <c r="C305">
        <v>-44128.210060079495</v>
      </c>
      <c r="D305">
        <v>-0.62775797993883353</v>
      </c>
      <c r="F305">
        <v>77.605633802816897</v>
      </c>
      <c r="G305">
        <v>377358.49056603771</v>
      </c>
    </row>
    <row r="306" spans="1:7" x14ac:dyDescent="0.3">
      <c r="A306">
        <v>277</v>
      </c>
      <c r="B306">
        <v>399176.53454670298</v>
      </c>
      <c r="C306">
        <v>15321.606717237504</v>
      </c>
      <c r="D306">
        <v>0.21796172718393172</v>
      </c>
      <c r="F306">
        <v>77.887323943661968</v>
      </c>
      <c r="G306">
        <v>379494.00798934762</v>
      </c>
    </row>
    <row r="307" spans="1:7" x14ac:dyDescent="0.3">
      <c r="A307">
        <v>278</v>
      </c>
      <c r="B307">
        <v>350957.45589837886</v>
      </c>
      <c r="C307">
        <v>-45476.172475918953</v>
      </c>
      <c r="D307">
        <v>-0.64693378974504989</v>
      </c>
      <c r="F307">
        <v>78.16901408450704</v>
      </c>
      <c r="G307">
        <v>381506.84931506851</v>
      </c>
    </row>
    <row r="308" spans="1:7" x14ac:dyDescent="0.3">
      <c r="A308">
        <v>279</v>
      </c>
      <c r="B308">
        <v>312842.90343897504</v>
      </c>
      <c r="C308">
        <v>-7124.8183325920254</v>
      </c>
      <c r="D308">
        <v>-0.10135606129978345</v>
      </c>
      <c r="F308">
        <v>78.450704225352112</v>
      </c>
      <c r="G308">
        <v>381578.94736842113</v>
      </c>
    </row>
    <row r="309" spans="1:7" x14ac:dyDescent="0.3">
      <c r="A309">
        <v>280</v>
      </c>
      <c r="B309">
        <v>310159.21774721803</v>
      </c>
      <c r="C309">
        <v>45327.644694822142</v>
      </c>
      <c r="D309">
        <v>0.64482086697525731</v>
      </c>
      <c r="F309">
        <v>78.732394366197184</v>
      </c>
      <c r="G309">
        <v>383783.78378378379</v>
      </c>
    </row>
    <row r="310" spans="1:7" x14ac:dyDescent="0.3">
      <c r="A310">
        <v>281</v>
      </c>
      <c r="B310">
        <v>278796.07505724562</v>
      </c>
      <c r="C310">
        <v>4804.4181610035012</v>
      </c>
      <c r="D310">
        <v>6.8346570944680871E-2</v>
      </c>
      <c r="F310">
        <v>79.014084507042256</v>
      </c>
      <c r="G310">
        <v>384083.04498269898</v>
      </c>
    </row>
    <row r="311" spans="1:7" x14ac:dyDescent="0.3">
      <c r="A311">
        <v>282</v>
      </c>
      <c r="B311">
        <v>373344.56631034322</v>
      </c>
      <c r="C311">
        <v>-30060.984220791026</v>
      </c>
      <c r="D311">
        <v>-0.42764079267490074</v>
      </c>
      <c r="F311">
        <v>79.295774647887328</v>
      </c>
      <c r="G311">
        <v>386763.45004269859</v>
      </c>
    </row>
    <row r="312" spans="1:7" x14ac:dyDescent="0.3">
      <c r="A312">
        <v>283</v>
      </c>
      <c r="B312">
        <v>361937.13507741643</v>
      </c>
      <c r="C312">
        <v>-57249.635077416431</v>
      </c>
      <c r="D312">
        <v>-0.81442041767622919</v>
      </c>
      <c r="F312">
        <v>79.577464788732385</v>
      </c>
      <c r="G312">
        <v>387500</v>
      </c>
    </row>
    <row r="313" spans="1:7" x14ac:dyDescent="0.3">
      <c r="A313">
        <v>284</v>
      </c>
      <c r="B313">
        <v>319056.85763669951</v>
      </c>
      <c r="C313">
        <v>-7798.5794910042314</v>
      </c>
      <c r="D313">
        <v>-0.11094083582814629</v>
      </c>
      <c r="F313">
        <v>79.859154929577457</v>
      </c>
      <c r="G313">
        <v>391285.71428571432</v>
      </c>
    </row>
    <row r="314" spans="1:7" x14ac:dyDescent="0.3">
      <c r="A314">
        <v>285</v>
      </c>
      <c r="B314">
        <v>238252.6138318927</v>
      </c>
      <c r="C314">
        <v>76834.168544609303</v>
      </c>
      <c r="D314">
        <v>1.0930255809192209</v>
      </c>
      <c r="F314">
        <v>80.140845070422529</v>
      </c>
      <c r="G314">
        <v>391666.66666666669</v>
      </c>
    </row>
    <row r="315" spans="1:7" x14ac:dyDescent="0.3">
      <c r="A315">
        <v>286</v>
      </c>
      <c r="B315">
        <v>321134.68163223739</v>
      </c>
      <c r="C315">
        <v>-10698.750324443507</v>
      </c>
      <c r="D315">
        <v>-0.15219801307142564</v>
      </c>
      <c r="F315">
        <v>80.422535211267601</v>
      </c>
      <c r="G315">
        <v>393333.33333333331</v>
      </c>
    </row>
    <row r="316" spans="1:7" x14ac:dyDescent="0.3">
      <c r="A316">
        <v>287</v>
      </c>
      <c r="B316">
        <v>276011.32372460573</v>
      </c>
      <c r="C316">
        <v>46919.476818135066</v>
      </c>
      <c r="D316">
        <v>0.66746591232770103</v>
      </c>
      <c r="F316">
        <v>80.704225352112672</v>
      </c>
      <c r="G316">
        <v>394736.84210526309</v>
      </c>
    </row>
    <row r="317" spans="1:7" x14ac:dyDescent="0.3">
      <c r="A317">
        <v>288</v>
      </c>
      <c r="B317">
        <v>257080.34806675673</v>
      </c>
      <c r="C317">
        <v>56645.142129321641</v>
      </c>
      <c r="D317">
        <v>0.80582103711067699</v>
      </c>
      <c r="F317">
        <v>80.985915492957744</v>
      </c>
      <c r="G317">
        <v>395752.8957528958</v>
      </c>
    </row>
    <row r="318" spans="1:7" x14ac:dyDescent="0.3">
      <c r="A318">
        <v>289</v>
      </c>
      <c r="B318">
        <v>321292.15529776056</v>
      </c>
      <c r="C318">
        <v>-26466.643865750986</v>
      </c>
      <c r="D318">
        <v>-0.37650851612390163</v>
      </c>
      <c r="F318">
        <v>81.267605633802816</v>
      </c>
      <c r="G318">
        <v>396103.89610389608</v>
      </c>
    </row>
    <row r="319" spans="1:7" x14ac:dyDescent="0.3">
      <c r="A319">
        <v>290</v>
      </c>
      <c r="B319">
        <v>304971.32752845902</v>
      </c>
      <c r="C319">
        <v>1278.67247154098</v>
      </c>
      <c r="D319">
        <v>1.8190106660685053E-2</v>
      </c>
      <c r="F319">
        <v>81.549295774647888</v>
      </c>
      <c r="G319">
        <v>396153.84615384613</v>
      </c>
    </row>
    <row r="320" spans="1:7" x14ac:dyDescent="0.3">
      <c r="A320">
        <v>291</v>
      </c>
      <c r="B320">
        <v>331740.94970240159</v>
      </c>
      <c r="C320">
        <v>6615.214681159996</v>
      </c>
      <c r="D320">
        <v>9.4106554502275064E-2</v>
      </c>
      <c r="F320">
        <v>81.83098591549296</v>
      </c>
      <c r="G320">
        <v>396825.39682539692</v>
      </c>
    </row>
    <row r="321" spans="1:7" x14ac:dyDescent="0.3">
      <c r="A321">
        <v>292</v>
      </c>
      <c r="B321">
        <v>396308.07940113789</v>
      </c>
      <c r="C321">
        <v>69923.263882444182</v>
      </c>
      <c r="D321">
        <v>0.99471260732785949</v>
      </c>
      <c r="F321">
        <v>82.112676056338032</v>
      </c>
      <c r="G321">
        <v>396919.43127962091</v>
      </c>
    </row>
    <row r="322" spans="1:7" x14ac:dyDescent="0.3">
      <c r="A322">
        <v>293</v>
      </c>
      <c r="B322">
        <v>402874.40690670261</v>
      </c>
      <c r="C322">
        <v>43554.164521868806</v>
      </c>
      <c r="D322">
        <v>0.61959173737043072</v>
      </c>
      <c r="F322">
        <v>82.394366197183089</v>
      </c>
      <c r="G322">
        <v>397111.91335740068</v>
      </c>
    </row>
    <row r="323" spans="1:7" x14ac:dyDescent="0.3">
      <c r="A323">
        <v>294</v>
      </c>
      <c r="B323">
        <v>350348.98793445132</v>
      </c>
      <c r="C323">
        <v>115014.14055716881</v>
      </c>
      <c r="D323">
        <v>1.6361652657624084</v>
      </c>
      <c r="F323">
        <v>82.676056338028161</v>
      </c>
      <c r="G323">
        <v>398076.92307692312</v>
      </c>
    </row>
    <row r="324" spans="1:7" x14ac:dyDescent="0.3">
      <c r="A324">
        <v>295</v>
      </c>
      <c r="B324">
        <v>246685.51260407543</v>
      </c>
      <c r="C324">
        <v>91549.781513571565</v>
      </c>
      <c r="D324">
        <v>1.3023665774921693</v>
      </c>
      <c r="F324">
        <v>82.957746478873233</v>
      </c>
      <c r="G324">
        <v>398648.64864864858</v>
      </c>
    </row>
    <row r="325" spans="1:7" x14ac:dyDescent="0.3">
      <c r="A325">
        <v>296</v>
      </c>
      <c r="B325">
        <v>321894.50094543642</v>
      </c>
      <c r="C325">
        <v>11438.832387896895</v>
      </c>
      <c r="D325">
        <v>0.16272625386138587</v>
      </c>
      <c r="F325">
        <v>83.239436619718305</v>
      </c>
      <c r="G325">
        <v>411214.95327102812</v>
      </c>
    </row>
    <row r="326" spans="1:7" x14ac:dyDescent="0.3">
      <c r="A326">
        <v>297</v>
      </c>
      <c r="B326">
        <v>346730.33533348958</v>
      </c>
      <c r="C326">
        <v>-29569.841506329074</v>
      </c>
      <c r="D326">
        <v>-0.42065390700986827</v>
      </c>
      <c r="F326">
        <v>83.521126760563376</v>
      </c>
      <c r="G326">
        <v>411764.70588235301</v>
      </c>
    </row>
    <row r="327" spans="1:7" x14ac:dyDescent="0.3">
      <c r="A327">
        <v>298</v>
      </c>
      <c r="B327">
        <v>388948.503110739</v>
      </c>
      <c r="C327">
        <v>-46909.02942652849</v>
      </c>
      <c r="D327">
        <v>-0.66731729008715146</v>
      </c>
      <c r="F327">
        <v>83.802816901408448</v>
      </c>
      <c r="G327">
        <v>412642.66900790163</v>
      </c>
    </row>
    <row r="328" spans="1:7" x14ac:dyDescent="0.3">
      <c r="A328">
        <v>299</v>
      </c>
      <c r="B328">
        <v>339802.14866671764</v>
      </c>
      <c r="C328">
        <v>-57193.453014543746</v>
      </c>
      <c r="D328">
        <v>-0.81362118430035157</v>
      </c>
      <c r="F328">
        <v>84.08450704225352</v>
      </c>
      <c r="G328">
        <v>413157.89473684208</v>
      </c>
    </row>
    <row r="329" spans="1:7" x14ac:dyDescent="0.3">
      <c r="A329">
        <v>300</v>
      </c>
      <c r="B329">
        <v>429150.22805518901</v>
      </c>
      <c r="C329">
        <v>80465.15656019561</v>
      </c>
      <c r="D329">
        <v>1.1446791988371752</v>
      </c>
      <c r="F329">
        <v>84.366197183098592</v>
      </c>
      <c r="G329">
        <v>414498.14126394049</v>
      </c>
    </row>
    <row r="330" spans="1:7" x14ac:dyDescent="0.3">
      <c r="A330">
        <v>301</v>
      </c>
      <c r="B330">
        <v>357879.44293526653</v>
      </c>
      <c r="C330">
        <v>-3932.0745142139494</v>
      </c>
      <c r="D330">
        <v>-5.593680665160141E-2</v>
      </c>
      <c r="F330">
        <v>84.647887323943664</v>
      </c>
      <c r="G330">
        <v>415000</v>
      </c>
    </row>
    <row r="331" spans="1:7" x14ac:dyDescent="0.3">
      <c r="A331">
        <v>302</v>
      </c>
      <c r="B331">
        <v>306637.5953716826</v>
      </c>
      <c r="C331">
        <v>-24210.817129004688</v>
      </c>
      <c r="D331">
        <v>-0.34441763291282501</v>
      </c>
      <c r="F331">
        <v>84.929577464788736</v>
      </c>
      <c r="G331">
        <v>415322.58064516127</v>
      </c>
    </row>
    <row r="332" spans="1:7" x14ac:dyDescent="0.3">
      <c r="A332">
        <v>303</v>
      </c>
      <c r="B332">
        <v>267657.58810827421</v>
      </c>
      <c r="C332">
        <v>123628.12617744011</v>
      </c>
      <c r="D332">
        <v>1.7587058855800146</v>
      </c>
      <c r="F332">
        <v>85.211267605633807</v>
      </c>
      <c r="G332">
        <v>418727.91519434628</v>
      </c>
    </row>
    <row r="333" spans="1:7" x14ac:dyDescent="0.3">
      <c r="A333">
        <v>304</v>
      </c>
      <c r="B333">
        <v>209234.37928492177</v>
      </c>
      <c r="C333">
        <v>60262.165631169017</v>
      </c>
      <c r="D333">
        <v>0.85727599900057927</v>
      </c>
      <c r="F333">
        <v>85.492957746478865</v>
      </c>
      <c r="G333">
        <v>419254.65838509309</v>
      </c>
    </row>
    <row r="334" spans="1:7" x14ac:dyDescent="0.3">
      <c r="A334">
        <v>305</v>
      </c>
      <c r="B334">
        <v>316066.26396005845</v>
      </c>
      <c r="C334">
        <v>41076.593182798766</v>
      </c>
      <c r="D334">
        <v>0.5843463653770633</v>
      </c>
      <c r="F334">
        <v>85.774647887323937</v>
      </c>
      <c r="G334">
        <v>419847.32824427477</v>
      </c>
    </row>
    <row r="335" spans="1:7" x14ac:dyDescent="0.3">
      <c r="A335">
        <v>306</v>
      </c>
      <c r="B335">
        <v>338784.66420731985</v>
      </c>
      <c r="C335">
        <v>-79386.167966718349</v>
      </c>
      <c r="D335">
        <v>-1.1293297500628845</v>
      </c>
      <c r="F335">
        <v>86.056338028169009</v>
      </c>
      <c r="G335">
        <v>420000</v>
      </c>
    </row>
    <row r="336" spans="1:7" x14ac:dyDescent="0.3">
      <c r="A336">
        <v>307</v>
      </c>
      <c r="B336">
        <v>299743.02724108385</v>
      </c>
      <c r="C336">
        <v>16641.15354987653</v>
      </c>
      <c r="D336">
        <v>0.23673330330189285</v>
      </c>
      <c r="F336">
        <v>86.338028169014081</v>
      </c>
      <c r="G336">
        <v>423809.52380952379</v>
      </c>
    </row>
    <row r="337" spans="1:7" x14ac:dyDescent="0.3">
      <c r="A337">
        <v>308</v>
      </c>
      <c r="B337">
        <v>302873.86422283715</v>
      </c>
      <c r="C337">
        <v>-26636.240460460831</v>
      </c>
      <c r="D337">
        <v>-0.37892115909207563</v>
      </c>
      <c r="F337">
        <v>86.619718309859152</v>
      </c>
      <c r="G337">
        <v>425217.39130434778</v>
      </c>
    </row>
    <row r="338" spans="1:7" x14ac:dyDescent="0.3">
      <c r="A338">
        <v>309</v>
      </c>
      <c r="B338">
        <v>394673.58497230627</v>
      </c>
      <c r="C338">
        <v>-15179.57698295865</v>
      </c>
      <c r="D338">
        <v>-0.21594124416500224</v>
      </c>
      <c r="F338">
        <v>86.901408450704224</v>
      </c>
      <c r="G338">
        <v>425714.28571428568</v>
      </c>
    </row>
    <row r="339" spans="1:7" x14ac:dyDescent="0.3">
      <c r="A339">
        <v>310</v>
      </c>
      <c r="B339">
        <v>400297.08511574421</v>
      </c>
      <c r="C339">
        <v>-110368.29569560179</v>
      </c>
      <c r="D339">
        <v>-1.5700745228694648</v>
      </c>
      <c r="F339">
        <v>87.183098591549296</v>
      </c>
      <c r="G339">
        <v>427010.92353525321</v>
      </c>
    </row>
    <row r="340" spans="1:7" x14ac:dyDescent="0.3">
      <c r="A340">
        <v>311</v>
      </c>
      <c r="B340">
        <v>272067.95320384047</v>
      </c>
      <c r="C340">
        <v>16776.668310103705</v>
      </c>
      <c r="D340">
        <v>0.2386611057669438</v>
      </c>
      <c r="F340">
        <v>87.464788732394368</v>
      </c>
      <c r="G340">
        <v>430749.68233799242</v>
      </c>
    </row>
    <row r="341" spans="1:7" x14ac:dyDescent="0.3">
      <c r="A341">
        <v>312</v>
      </c>
      <c r="B341">
        <v>391330.53500282747</v>
      </c>
      <c r="C341">
        <v>-56671.444093736587</v>
      </c>
      <c r="D341">
        <v>-0.8061952029340147</v>
      </c>
      <c r="F341">
        <v>87.74647887323944</v>
      </c>
      <c r="G341">
        <v>431250</v>
      </c>
    </row>
    <row r="342" spans="1:7" x14ac:dyDescent="0.3">
      <c r="A342">
        <v>313</v>
      </c>
      <c r="B342">
        <v>419546.14953871869</v>
      </c>
      <c r="C342">
        <v>-20897.500890070107</v>
      </c>
      <c r="D342">
        <v>-0.29728314215917129</v>
      </c>
      <c r="F342">
        <v>88.028169014084511</v>
      </c>
      <c r="G342">
        <v>433923.07692307688</v>
      </c>
    </row>
    <row r="343" spans="1:7" x14ac:dyDescent="0.3">
      <c r="A343">
        <v>314</v>
      </c>
      <c r="B343">
        <v>356800.11654482281</v>
      </c>
      <c r="C343">
        <v>3007.3443456706009</v>
      </c>
      <c r="D343">
        <v>4.2781803495957352E-2</v>
      </c>
      <c r="F343">
        <v>88.309859154929569</v>
      </c>
      <c r="G343">
        <v>435897.43589743588</v>
      </c>
    </row>
    <row r="344" spans="1:7" x14ac:dyDescent="0.3">
      <c r="A344">
        <v>315</v>
      </c>
      <c r="B344">
        <v>417115.18982603872</v>
      </c>
      <c r="C344">
        <v>-40230.767715485941</v>
      </c>
      <c r="D344">
        <v>-0.57231384273410513</v>
      </c>
      <c r="F344">
        <v>88.591549295774641</v>
      </c>
      <c r="G344">
        <v>436781.6091954023</v>
      </c>
    </row>
    <row r="345" spans="1:7" x14ac:dyDescent="0.3">
      <c r="A345">
        <v>316</v>
      </c>
      <c r="B345">
        <v>296629.17894895503</v>
      </c>
      <c r="C345">
        <v>39290.998434636975</v>
      </c>
      <c r="D345">
        <v>0.55894489655316748</v>
      </c>
      <c r="F345">
        <v>88.873239436619713</v>
      </c>
      <c r="G345">
        <v>438202.24719101121</v>
      </c>
    </row>
    <row r="346" spans="1:7" x14ac:dyDescent="0.3">
      <c r="A346">
        <v>317</v>
      </c>
      <c r="B346">
        <v>344623.46571246075</v>
      </c>
      <c r="C346">
        <v>51480.430391435337</v>
      </c>
      <c r="D346">
        <v>0.73234901086878479</v>
      </c>
      <c r="F346">
        <v>89.154929577464785</v>
      </c>
      <c r="G346">
        <v>438378.82547559967</v>
      </c>
    </row>
    <row r="347" spans="1:7" x14ac:dyDescent="0.3">
      <c r="A347">
        <v>318</v>
      </c>
      <c r="B347">
        <v>416829.59280990588</v>
      </c>
      <c r="C347">
        <v>-18752.669732982758</v>
      </c>
      <c r="D347">
        <v>-0.26677125707138083</v>
      </c>
      <c r="F347">
        <v>89.436619718309856</v>
      </c>
      <c r="G347">
        <v>439000</v>
      </c>
    </row>
    <row r="348" spans="1:7" x14ac:dyDescent="0.3">
      <c r="A348">
        <v>319</v>
      </c>
      <c r="B348">
        <v>347265.51013340557</v>
      </c>
      <c r="C348">
        <v>-28550.370691174583</v>
      </c>
      <c r="D348">
        <v>-0.40615114474834302</v>
      </c>
      <c r="F348">
        <v>89.718309859154928</v>
      </c>
      <c r="G348">
        <v>440000</v>
      </c>
    </row>
    <row r="349" spans="1:7" x14ac:dyDescent="0.3">
      <c r="A349">
        <v>320</v>
      </c>
      <c r="B349">
        <v>265774.20924482483</v>
      </c>
      <c r="C349">
        <v>60746.198918440496</v>
      </c>
      <c r="D349">
        <v>0.86416174755523412</v>
      </c>
      <c r="F349">
        <v>90</v>
      </c>
      <c r="G349">
        <v>441666.66666666669</v>
      </c>
    </row>
    <row r="350" spans="1:7" x14ac:dyDescent="0.3">
      <c r="A350">
        <v>321</v>
      </c>
      <c r="B350">
        <v>287367.21099441615</v>
      </c>
      <c r="C350">
        <v>16526.426232554426</v>
      </c>
      <c r="D350">
        <v>0.23510121831888831</v>
      </c>
      <c r="F350">
        <v>90.281690140845072</v>
      </c>
      <c r="G350">
        <v>442622.95081967209</v>
      </c>
    </row>
    <row r="351" spans="1:7" x14ac:dyDescent="0.3">
      <c r="A351">
        <v>322</v>
      </c>
      <c r="B351">
        <v>373913.940339124</v>
      </c>
      <c r="C351">
        <v>-10987.647709861107</v>
      </c>
      <c r="D351">
        <v>-0.15630780222517671</v>
      </c>
      <c r="F351">
        <v>90.563380281690144</v>
      </c>
      <c r="G351">
        <v>443181.81818181818</v>
      </c>
    </row>
    <row r="352" spans="1:7" x14ac:dyDescent="0.3">
      <c r="A352">
        <v>323</v>
      </c>
      <c r="B352">
        <v>371891.72822918539</v>
      </c>
      <c r="C352">
        <v>25027.703050435521</v>
      </c>
      <c r="D352">
        <v>0.35603846809240103</v>
      </c>
      <c r="F352">
        <v>90.845070422535215</v>
      </c>
      <c r="G352">
        <v>446428.57142857142</v>
      </c>
    </row>
    <row r="353" spans="1:7" x14ac:dyDescent="0.3">
      <c r="A353">
        <v>324</v>
      </c>
      <c r="B353">
        <v>453208.9754561467</v>
      </c>
      <c r="C353">
        <v>-22459.293118154281</v>
      </c>
      <c r="D353">
        <v>-0.31950084672619233</v>
      </c>
      <c r="F353">
        <v>91.126760563380273</v>
      </c>
      <c r="G353">
        <v>450041.28819157719</v>
      </c>
    </row>
    <row r="354" spans="1:7" x14ac:dyDescent="0.3">
      <c r="A354">
        <v>325</v>
      </c>
      <c r="B354">
        <v>353067.46781839151</v>
      </c>
      <c r="C354">
        <v>-43067.467818391509</v>
      </c>
      <c r="D354">
        <v>-0.61266809965655489</v>
      </c>
      <c r="F354">
        <v>91.408450704225345</v>
      </c>
      <c r="G354">
        <v>453750</v>
      </c>
    </row>
    <row r="355" spans="1:7" x14ac:dyDescent="0.3">
      <c r="A355">
        <v>326</v>
      </c>
      <c r="B355">
        <v>378741.66496797942</v>
      </c>
      <c r="C355">
        <v>121258.33503202058</v>
      </c>
      <c r="D355">
        <v>1.7249937703525879</v>
      </c>
      <c r="F355">
        <v>91.690140845070417</v>
      </c>
      <c r="G355">
        <v>464935.06493506487</v>
      </c>
    </row>
    <row r="356" spans="1:7" x14ac:dyDescent="0.3">
      <c r="A356">
        <v>327</v>
      </c>
      <c r="B356">
        <v>306271.14974903141</v>
      </c>
      <c r="C356">
        <v>47062.180250968609</v>
      </c>
      <c r="D356">
        <v>0.66949597923057247</v>
      </c>
      <c r="F356">
        <v>91.971830985915489</v>
      </c>
      <c r="G356">
        <v>465363.12849162013</v>
      </c>
    </row>
    <row r="357" spans="1:7" x14ac:dyDescent="0.3">
      <c r="A357">
        <v>328</v>
      </c>
      <c r="B357">
        <v>265866.3051095882</v>
      </c>
      <c r="C357">
        <v>56860.96761768451</v>
      </c>
      <c r="D357">
        <v>0.80889132191057089</v>
      </c>
      <c r="F357">
        <v>92.25352112676056</v>
      </c>
      <c r="G357">
        <v>466231.34328358207</v>
      </c>
    </row>
    <row r="358" spans="1:7" x14ac:dyDescent="0.3">
      <c r="A358">
        <v>329</v>
      </c>
      <c r="B358">
        <v>389539.67623167025</v>
      </c>
      <c r="C358">
        <v>121888.89519690117</v>
      </c>
      <c r="D358">
        <v>1.7339639772745639</v>
      </c>
      <c r="F358">
        <v>92.535211267605632</v>
      </c>
      <c r="G358">
        <v>467721.51898734178</v>
      </c>
    </row>
    <row r="359" spans="1:7" x14ac:dyDescent="0.3">
      <c r="A359">
        <v>330</v>
      </c>
      <c r="B359">
        <v>319256.69163968094</v>
      </c>
      <c r="C359">
        <v>148464.82734766084</v>
      </c>
      <c r="D359">
        <v>2.1120272039324894</v>
      </c>
      <c r="F359">
        <v>92.816901408450704</v>
      </c>
      <c r="G359">
        <v>474390.24390243902</v>
      </c>
    </row>
    <row r="360" spans="1:7" x14ac:dyDescent="0.3">
      <c r="A360">
        <v>331</v>
      </c>
      <c r="B360">
        <v>478392.0646378267</v>
      </c>
      <c r="C360">
        <v>-41610.455442424398</v>
      </c>
      <c r="D360">
        <v>-0.59194096967240828</v>
      </c>
      <c r="F360">
        <v>93.098591549295776</v>
      </c>
      <c r="G360">
        <v>481283.42245989299</v>
      </c>
    </row>
    <row r="361" spans="1:7" x14ac:dyDescent="0.3">
      <c r="A361">
        <v>332</v>
      </c>
      <c r="B361">
        <v>435134.74418986164</v>
      </c>
      <c r="C361">
        <v>8047.0739919565385</v>
      </c>
      <c r="D361">
        <v>0.11447586264503612</v>
      </c>
      <c r="F361">
        <v>93.380281690140848</v>
      </c>
      <c r="G361">
        <v>489000</v>
      </c>
    </row>
    <row r="362" spans="1:7" x14ac:dyDescent="0.3">
      <c r="A362">
        <v>333</v>
      </c>
      <c r="B362">
        <v>402561.49156612257</v>
      </c>
      <c r="C362">
        <v>35640.755624888639</v>
      </c>
      <c r="D362">
        <v>0.50701736426907784</v>
      </c>
      <c r="F362">
        <v>93.661971830985919</v>
      </c>
      <c r="G362">
        <v>491329.47976878611</v>
      </c>
    </row>
    <row r="363" spans="1:7" x14ac:dyDescent="0.3">
      <c r="A363">
        <v>334</v>
      </c>
      <c r="B363">
        <v>328504.6538902733</v>
      </c>
      <c r="C363">
        <v>53002.195424795209</v>
      </c>
      <c r="D363">
        <v>0.75399729757660572</v>
      </c>
      <c r="F363">
        <v>93.943661971830977</v>
      </c>
      <c r="G363">
        <v>495652.17391304352</v>
      </c>
    </row>
    <row r="364" spans="1:7" x14ac:dyDescent="0.3">
      <c r="A364">
        <v>335</v>
      </c>
      <c r="B364">
        <v>445516.25065790868</v>
      </c>
      <c r="C364">
        <v>-117785.15822093387</v>
      </c>
      <c r="D364">
        <v>-1.6755851390954</v>
      </c>
      <c r="F364">
        <v>94.225352112676049</v>
      </c>
      <c r="G364">
        <v>495945.94594594592</v>
      </c>
    </row>
    <row r="365" spans="1:7" x14ac:dyDescent="0.3">
      <c r="A365">
        <v>336</v>
      </c>
      <c r="B365">
        <v>407641.52212546946</v>
      </c>
      <c r="C365">
        <v>163787.04930310202</v>
      </c>
      <c r="D365">
        <v>2.3299976833565732</v>
      </c>
      <c r="F365">
        <v>94.507042253521121</v>
      </c>
      <c r="G365">
        <v>496323.5294117647</v>
      </c>
    </row>
    <row r="366" spans="1:7" x14ac:dyDescent="0.3">
      <c r="A366">
        <v>337</v>
      </c>
      <c r="B366">
        <v>407641.52212546946</v>
      </c>
      <c r="C366">
        <v>165424.38045332715</v>
      </c>
      <c r="D366">
        <v>2.3532899876208266</v>
      </c>
      <c r="F366">
        <v>94.788732394366193</v>
      </c>
      <c r="G366">
        <v>497685.18518518523</v>
      </c>
    </row>
    <row r="367" spans="1:7" x14ac:dyDescent="0.3">
      <c r="A367">
        <v>338</v>
      </c>
      <c r="B367">
        <v>405195.16302435216</v>
      </c>
      <c r="C367">
        <v>-94084.051913241041</v>
      </c>
      <c r="D367">
        <v>-1.3384185375546624</v>
      </c>
      <c r="F367">
        <v>95.070422535211264</v>
      </c>
      <c r="G367">
        <v>500000</v>
      </c>
    </row>
    <row r="368" spans="1:7" x14ac:dyDescent="0.3">
      <c r="A368">
        <v>339</v>
      </c>
      <c r="B368">
        <v>314962.36389886867</v>
      </c>
      <c r="C368">
        <v>25496.8601708067</v>
      </c>
      <c r="D368">
        <v>0.36271259164640773</v>
      </c>
      <c r="F368">
        <v>95.352112676056336</v>
      </c>
      <c r="G368">
        <v>500000</v>
      </c>
    </row>
    <row r="369" spans="1:7" x14ac:dyDescent="0.3">
      <c r="A369">
        <v>340</v>
      </c>
      <c r="B369">
        <v>468190.08612422977</v>
      </c>
      <c r="C369">
        <v>193574.61975812312</v>
      </c>
      <c r="D369">
        <v>2.7537489533643749</v>
      </c>
      <c r="F369">
        <v>95.633802816901408</v>
      </c>
      <c r="G369">
        <v>508035.71428571432</v>
      </c>
    </row>
    <row r="370" spans="1:7" x14ac:dyDescent="0.3">
      <c r="A370">
        <v>341</v>
      </c>
      <c r="B370">
        <v>475052.85018363688</v>
      </c>
      <c r="C370">
        <v>-83386.183516970195</v>
      </c>
      <c r="D370">
        <v>-1.1862330705948367</v>
      </c>
      <c r="F370">
        <v>95.91549295774648</v>
      </c>
      <c r="G370">
        <v>509615.38461538462</v>
      </c>
    </row>
    <row r="371" spans="1:7" x14ac:dyDescent="0.3">
      <c r="A371">
        <v>342</v>
      </c>
      <c r="B371">
        <v>467279.4690898807</v>
      </c>
      <c r="C371">
        <v>282564.2809101193</v>
      </c>
      <c r="D371">
        <v>4.0196958350566288</v>
      </c>
      <c r="F371">
        <v>96.197183098591552</v>
      </c>
      <c r="G371">
        <v>511428.57142857142</v>
      </c>
    </row>
    <row r="372" spans="1:7" x14ac:dyDescent="0.3">
      <c r="A372">
        <v>343</v>
      </c>
      <c r="B372">
        <v>414627.8886995833</v>
      </c>
      <c r="C372">
        <v>173323.91852933232</v>
      </c>
      <c r="D372">
        <v>2.4656670375462904</v>
      </c>
      <c r="F372">
        <v>96.478873239436624</v>
      </c>
      <c r="G372">
        <v>532033.42618384399</v>
      </c>
    </row>
    <row r="373" spans="1:7" x14ac:dyDescent="0.3">
      <c r="A373">
        <v>344</v>
      </c>
      <c r="B373">
        <v>361391.83834248723</v>
      </c>
      <c r="C373">
        <v>34762.007811358897</v>
      </c>
      <c r="D373">
        <v>0.49451649574198253</v>
      </c>
      <c r="F373">
        <v>96.760563380281695</v>
      </c>
      <c r="G373">
        <v>535248.04177545698</v>
      </c>
    </row>
    <row r="374" spans="1:7" x14ac:dyDescent="0.3">
      <c r="A374">
        <v>345</v>
      </c>
      <c r="B374">
        <v>393605.37619827804</v>
      </c>
      <c r="C374">
        <v>44773.449277321633</v>
      </c>
      <c r="D374">
        <v>0.63693700775441375</v>
      </c>
      <c r="F374">
        <v>97.042253521126753</v>
      </c>
      <c r="G374">
        <v>542857.14285714284</v>
      </c>
    </row>
    <row r="375" spans="1:7" x14ac:dyDescent="0.3">
      <c r="A375">
        <v>346</v>
      </c>
      <c r="B375">
        <v>393734.18464455544</v>
      </c>
      <c r="C375">
        <v>56307.103547021747</v>
      </c>
      <c r="D375">
        <v>0.80101217635523148</v>
      </c>
      <c r="F375">
        <v>97.323943661971825</v>
      </c>
      <c r="G375">
        <v>553050.3978779841</v>
      </c>
    </row>
    <row r="376" spans="1:7" x14ac:dyDescent="0.3">
      <c r="A376">
        <v>347</v>
      </c>
      <c r="B376">
        <v>363724.10405047145</v>
      </c>
      <c r="C376">
        <v>131928.06986257207</v>
      </c>
      <c r="D376">
        <v>1.876779015541342</v>
      </c>
      <c r="F376">
        <v>97.605633802816897</v>
      </c>
      <c r="G376">
        <v>571428.57142857148</v>
      </c>
    </row>
    <row r="377" spans="1:7" x14ac:dyDescent="0.3">
      <c r="A377">
        <v>348</v>
      </c>
      <c r="B377">
        <v>264145.94242449646</v>
      </c>
      <c r="C377">
        <v>-27032.54036264075</v>
      </c>
      <c r="D377">
        <v>-0.38455883226539755</v>
      </c>
      <c r="F377">
        <v>97.887323943661968</v>
      </c>
      <c r="G377">
        <v>573065.90257879661</v>
      </c>
    </row>
    <row r="378" spans="1:7" x14ac:dyDescent="0.3">
      <c r="A378">
        <v>349</v>
      </c>
      <c r="B378">
        <v>312575.59549562022</v>
      </c>
      <c r="C378">
        <v>-63898.34681837153</v>
      </c>
      <c r="D378">
        <v>-0.90900349380859613</v>
      </c>
      <c r="F378">
        <v>98.16901408450704</v>
      </c>
      <c r="G378">
        <v>587951.80722891563</v>
      </c>
    </row>
    <row r="379" spans="1:7" x14ac:dyDescent="0.3">
      <c r="A379">
        <v>350</v>
      </c>
      <c r="B379">
        <v>209574.79651678732</v>
      </c>
      <c r="C379">
        <v>64200.419621541165</v>
      </c>
      <c r="D379">
        <v>0.91330071348857078</v>
      </c>
      <c r="F379">
        <v>98.450704225352112</v>
      </c>
      <c r="G379">
        <v>605263.15789473685</v>
      </c>
    </row>
    <row r="380" spans="1:7" x14ac:dyDescent="0.3">
      <c r="A380">
        <v>351</v>
      </c>
      <c r="B380">
        <v>346562.85459746001</v>
      </c>
      <c r="C380">
        <v>-90562.854597460013</v>
      </c>
      <c r="D380">
        <v>-1.2883267774104994</v>
      </c>
      <c r="F380">
        <v>98.732394366197184</v>
      </c>
      <c r="G380">
        <v>658244.68085106381</v>
      </c>
    </row>
    <row r="381" spans="1:7" x14ac:dyDescent="0.3">
      <c r="A381">
        <v>352</v>
      </c>
      <c r="B381">
        <v>337877.28820356791</v>
      </c>
      <c r="C381">
        <v>-82614.130308830994</v>
      </c>
      <c r="D381">
        <v>-1.1752500154995382</v>
      </c>
      <c r="F381">
        <v>99.014084507042256</v>
      </c>
      <c r="G381">
        <v>661764.70588235289</v>
      </c>
    </row>
    <row r="382" spans="1:7" x14ac:dyDescent="0.3">
      <c r="A382">
        <v>353</v>
      </c>
      <c r="B382">
        <v>252261.91245185799</v>
      </c>
      <c r="C382">
        <v>3635.5234455779137</v>
      </c>
      <c r="D382">
        <v>5.1718137923769378E-2</v>
      </c>
      <c r="F382">
        <v>99.295774647887328</v>
      </c>
      <c r="G382">
        <v>749843.75</v>
      </c>
    </row>
    <row r="383" spans="1:7" x14ac:dyDescent="0.3">
      <c r="A383">
        <v>354</v>
      </c>
      <c r="B383">
        <v>377153.86706430197</v>
      </c>
      <c r="C383">
        <v>-133564.12347455838</v>
      </c>
      <c r="D383">
        <v>-1.900053145834274</v>
      </c>
      <c r="F383">
        <v>99.577464788732399</v>
      </c>
      <c r="G383">
        <v>797619.04761904757</v>
      </c>
    </row>
    <row r="384" spans="1:7" ht="15" thickBot="1" x14ac:dyDescent="0.35">
      <c r="A384" s="2">
        <v>355</v>
      </c>
      <c r="B384" s="2">
        <v>343247.71287190029</v>
      </c>
      <c r="C384" s="2">
        <v>145752.28712809971</v>
      </c>
      <c r="D384" s="2">
        <v>2.0734392175533412</v>
      </c>
      <c r="F384" s="2">
        <v>99.859154929577457</v>
      </c>
      <c r="G384" s="2">
        <v>814814.81481481483</v>
      </c>
    </row>
  </sheetData>
  <sortState ref="G30:G384">
    <sortCondition ref="G30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1"/>
  <sheetViews>
    <sheetView topLeftCell="K12" zoomScaleNormal="100" workbookViewId="0">
      <selection activeCell="G1" sqref="G1"/>
    </sheetView>
  </sheetViews>
  <sheetFormatPr defaultRowHeight="14.4" x14ac:dyDescent="0.3"/>
  <cols>
    <col min="1" max="1" width="36" customWidth="1"/>
    <col min="2" max="2" width="5" customWidth="1"/>
    <col min="3" max="3" width="11.44140625" customWidth="1"/>
    <col min="4" max="4" width="11.88671875" customWidth="1"/>
    <col min="5" max="5" width="13.21875" style="1" customWidth="1"/>
    <col min="6" max="6" width="6.109375" customWidth="1"/>
    <col min="7" max="7" width="14.77734375" customWidth="1"/>
    <col min="8" max="8" width="13" style="1" customWidth="1"/>
    <col min="9" max="9" width="9.44140625" customWidth="1"/>
    <col min="11" max="11" width="23.109375" customWidth="1"/>
    <col min="12" max="12" width="11.5546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s="1" t="s">
        <v>9</v>
      </c>
      <c r="F1" t="s">
        <v>451</v>
      </c>
      <c r="G1" t="s">
        <v>8</v>
      </c>
      <c r="H1" s="1" t="s">
        <v>7</v>
      </c>
      <c r="I1" t="s">
        <v>5</v>
      </c>
      <c r="K1" t="s">
        <v>6</v>
      </c>
      <c r="L1" t="s">
        <v>4</v>
      </c>
    </row>
    <row r="2" spans="1:12" x14ac:dyDescent="0.3">
      <c r="A2" t="s">
        <v>10</v>
      </c>
      <c r="B2">
        <v>5</v>
      </c>
      <c r="C2">
        <v>31</v>
      </c>
      <c r="D2">
        <v>3</v>
      </c>
      <c r="E2">
        <v>2019</v>
      </c>
      <c r="F2">
        <v>6</v>
      </c>
      <c r="G2">
        <v>17</v>
      </c>
      <c r="H2" s="1">
        <v>497685.18518518523</v>
      </c>
      <c r="I2">
        <v>43000000</v>
      </c>
      <c r="K2" t="s">
        <v>11</v>
      </c>
      <c r="L2">
        <v>86.4</v>
      </c>
    </row>
    <row r="3" spans="1:12" x14ac:dyDescent="0.3">
      <c r="A3" t="s">
        <v>12</v>
      </c>
      <c r="B3">
        <v>4</v>
      </c>
      <c r="C3">
        <v>12</v>
      </c>
      <c r="D3">
        <v>1</v>
      </c>
      <c r="E3">
        <v>1984</v>
      </c>
      <c r="F3">
        <v>5</v>
      </c>
      <c r="G3">
        <v>18</v>
      </c>
      <c r="H3" s="1">
        <v>273809.52380952379</v>
      </c>
      <c r="I3">
        <v>11500000</v>
      </c>
      <c r="K3" t="s">
        <v>13</v>
      </c>
      <c r="L3">
        <v>42</v>
      </c>
    </row>
    <row r="4" spans="1:12" x14ac:dyDescent="0.3">
      <c r="A4" t="s">
        <v>14</v>
      </c>
      <c r="B4">
        <v>18</v>
      </c>
      <c r="C4">
        <v>32</v>
      </c>
      <c r="D4">
        <v>2</v>
      </c>
      <c r="E4">
        <v>2011</v>
      </c>
      <c r="F4">
        <v>6</v>
      </c>
      <c r="G4">
        <v>12</v>
      </c>
      <c r="H4" s="1">
        <v>553050.3978779841</v>
      </c>
      <c r="I4">
        <v>41700000</v>
      </c>
      <c r="K4" t="s">
        <v>11</v>
      </c>
      <c r="L4">
        <v>75.400000000000006</v>
      </c>
    </row>
    <row r="5" spans="1:12" x14ac:dyDescent="0.3">
      <c r="A5" t="s">
        <v>15</v>
      </c>
      <c r="B5">
        <v>10</v>
      </c>
      <c r="C5">
        <v>33</v>
      </c>
      <c r="D5">
        <v>3</v>
      </c>
      <c r="E5">
        <v>2007</v>
      </c>
      <c r="F5">
        <v>7</v>
      </c>
      <c r="G5">
        <v>4</v>
      </c>
      <c r="H5" s="1">
        <v>412642.66900790163</v>
      </c>
      <c r="I5">
        <v>47000000</v>
      </c>
      <c r="K5" t="s">
        <v>16</v>
      </c>
      <c r="L5">
        <v>113.9</v>
      </c>
    </row>
    <row r="6" spans="1:12" x14ac:dyDescent="0.3">
      <c r="A6" t="s">
        <v>17</v>
      </c>
      <c r="B6">
        <v>9</v>
      </c>
      <c r="C6">
        <v>17</v>
      </c>
      <c r="D6">
        <v>2</v>
      </c>
      <c r="E6">
        <v>1994</v>
      </c>
      <c r="F6">
        <v>2</v>
      </c>
      <c r="G6">
        <v>25</v>
      </c>
      <c r="H6" s="1">
        <v>264505.11945392488</v>
      </c>
      <c r="I6">
        <v>15500000</v>
      </c>
      <c r="K6" t="s">
        <v>18</v>
      </c>
      <c r="L6">
        <v>58.6</v>
      </c>
    </row>
    <row r="7" spans="1:12" x14ac:dyDescent="0.3">
      <c r="A7" t="s">
        <v>19</v>
      </c>
      <c r="B7">
        <v>2</v>
      </c>
      <c r="C7">
        <v>26</v>
      </c>
      <c r="D7">
        <v>2</v>
      </c>
      <c r="E7">
        <v>2015</v>
      </c>
      <c r="F7">
        <v>7</v>
      </c>
      <c r="G7">
        <v>6</v>
      </c>
      <c r="H7" s="1">
        <v>442622.95081967209</v>
      </c>
      <c r="I7">
        <v>18900000</v>
      </c>
      <c r="K7" t="s">
        <v>20</v>
      </c>
      <c r="L7">
        <v>42.7</v>
      </c>
    </row>
    <row r="8" spans="1:12" x14ac:dyDescent="0.3">
      <c r="A8" t="s">
        <v>21</v>
      </c>
      <c r="B8">
        <v>2</v>
      </c>
      <c r="C8">
        <v>9</v>
      </c>
      <c r="D8">
        <v>4</v>
      </c>
      <c r="E8">
        <v>1976</v>
      </c>
      <c r="F8">
        <v>8</v>
      </c>
      <c r="G8">
        <v>7</v>
      </c>
      <c r="H8" s="1">
        <v>441666.66666666669</v>
      </c>
      <c r="I8">
        <v>53000000</v>
      </c>
      <c r="K8" t="s">
        <v>22</v>
      </c>
      <c r="L8">
        <v>120</v>
      </c>
    </row>
    <row r="9" spans="1:12" x14ac:dyDescent="0.3">
      <c r="A9" t="s">
        <v>23</v>
      </c>
      <c r="B9">
        <v>7</v>
      </c>
      <c r="C9">
        <v>17</v>
      </c>
      <c r="D9">
        <v>3</v>
      </c>
      <c r="E9">
        <v>2002</v>
      </c>
      <c r="F9">
        <v>7</v>
      </c>
      <c r="G9">
        <v>10</v>
      </c>
      <c r="H9" s="1">
        <v>496323.5294117647</v>
      </c>
      <c r="I9">
        <v>54000000</v>
      </c>
      <c r="K9" t="s">
        <v>24</v>
      </c>
      <c r="L9">
        <v>108.8</v>
      </c>
    </row>
    <row r="10" spans="1:12" x14ac:dyDescent="0.3">
      <c r="A10" t="s">
        <v>25</v>
      </c>
      <c r="B10">
        <v>15</v>
      </c>
      <c r="C10">
        <v>23</v>
      </c>
      <c r="D10">
        <v>2</v>
      </c>
      <c r="E10">
        <v>2006</v>
      </c>
      <c r="F10">
        <v>7</v>
      </c>
      <c r="G10">
        <v>6</v>
      </c>
      <c r="H10" s="1">
        <v>396825.39682539692</v>
      </c>
      <c r="I10">
        <v>40000000</v>
      </c>
      <c r="K10" t="s">
        <v>24</v>
      </c>
      <c r="L10">
        <v>100.8</v>
      </c>
    </row>
    <row r="11" spans="1:12" x14ac:dyDescent="0.3">
      <c r="A11" t="s">
        <v>26</v>
      </c>
      <c r="B11">
        <v>9</v>
      </c>
      <c r="C11">
        <v>17</v>
      </c>
      <c r="D11">
        <v>3</v>
      </c>
      <c r="E11">
        <v>2013</v>
      </c>
      <c r="F11">
        <v>5</v>
      </c>
      <c r="G11">
        <v>3</v>
      </c>
      <c r="H11" s="1">
        <v>240963.85542168669</v>
      </c>
      <c r="I11">
        <v>18000000</v>
      </c>
      <c r="K11" t="s">
        <v>27</v>
      </c>
      <c r="L11">
        <v>74.7</v>
      </c>
    </row>
    <row r="12" spans="1:12" x14ac:dyDescent="0.3">
      <c r="A12" t="s">
        <v>28</v>
      </c>
      <c r="B12">
        <v>16</v>
      </c>
      <c r="C12">
        <v>30</v>
      </c>
      <c r="D12">
        <v>3</v>
      </c>
      <c r="E12">
        <v>2004</v>
      </c>
      <c r="F12">
        <v>5</v>
      </c>
      <c r="G12">
        <v>13</v>
      </c>
      <c r="H12" s="1">
        <v>415000</v>
      </c>
      <c r="I12">
        <v>53950000</v>
      </c>
      <c r="K12" t="s">
        <v>29</v>
      </c>
      <c r="L12">
        <v>130</v>
      </c>
    </row>
    <row r="13" spans="1:12" x14ac:dyDescent="0.3">
      <c r="A13" t="s">
        <v>30</v>
      </c>
      <c r="B13">
        <v>23</v>
      </c>
      <c r="C13">
        <v>23</v>
      </c>
      <c r="D13">
        <v>1</v>
      </c>
      <c r="E13">
        <v>2018</v>
      </c>
      <c r="F13">
        <v>7</v>
      </c>
      <c r="G13">
        <v>10</v>
      </c>
      <c r="H13" s="1">
        <v>532033.42618384399</v>
      </c>
      <c r="I13">
        <v>19100000</v>
      </c>
      <c r="K13" t="s">
        <v>31</v>
      </c>
      <c r="L13">
        <v>35.9</v>
      </c>
    </row>
    <row r="14" spans="1:12" x14ac:dyDescent="0.3">
      <c r="A14" t="s">
        <v>32</v>
      </c>
      <c r="B14">
        <v>12</v>
      </c>
      <c r="C14">
        <v>18</v>
      </c>
      <c r="D14">
        <v>3</v>
      </c>
      <c r="E14">
        <v>2000</v>
      </c>
      <c r="F14">
        <v>5</v>
      </c>
      <c r="G14">
        <v>20</v>
      </c>
      <c r="H14" s="1">
        <v>440000</v>
      </c>
      <c r="I14">
        <v>55000000</v>
      </c>
      <c r="K14" t="s">
        <v>11</v>
      </c>
      <c r="L14">
        <v>125</v>
      </c>
    </row>
    <row r="15" spans="1:12" x14ac:dyDescent="0.3">
      <c r="A15" t="s">
        <v>33</v>
      </c>
      <c r="B15">
        <v>6</v>
      </c>
      <c r="C15">
        <v>8</v>
      </c>
      <c r="D15">
        <v>2</v>
      </c>
      <c r="E15">
        <v>2017</v>
      </c>
      <c r="F15">
        <v>7</v>
      </c>
      <c r="G15">
        <v>5</v>
      </c>
      <c r="H15" s="1">
        <v>605263.15789473685</v>
      </c>
      <c r="I15">
        <v>34500000</v>
      </c>
      <c r="K15" t="s">
        <v>34</v>
      </c>
      <c r="L15">
        <v>57</v>
      </c>
    </row>
    <row r="16" spans="1:12" x14ac:dyDescent="0.3">
      <c r="A16" t="s">
        <v>35</v>
      </c>
      <c r="B16">
        <v>15</v>
      </c>
      <c r="C16">
        <v>22</v>
      </c>
      <c r="D16">
        <v>2</v>
      </c>
      <c r="E16">
        <v>2012</v>
      </c>
      <c r="F16">
        <v>7</v>
      </c>
      <c r="G16">
        <v>6</v>
      </c>
      <c r="H16" s="1">
        <v>508035.71428571432</v>
      </c>
      <c r="I16">
        <v>28450000</v>
      </c>
      <c r="K16" t="s">
        <v>24</v>
      </c>
      <c r="L16">
        <v>56</v>
      </c>
    </row>
    <row r="17" spans="1:12" x14ac:dyDescent="0.3">
      <c r="A17" t="s">
        <v>36</v>
      </c>
      <c r="B17">
        <v>27</v>
      </c>
      <c r="C17">
        <v>27</v>
      </c>
      <c r="D17">
        <v>2</v>
      </c>
      <c r="E17">
        <v>2012</v>
      </c>
      <c r="F17">
        <v>6</v>
      </c>
      <c r="G17">
        <v>7</v>
      </c>
      <c r="H17" s="1">
        <v>542857.14285714284</v>
      </c>
      <c r="I17">
        <v>38000000</v>
      </c>
      <c r="K17" t="s">
        <v>37</v>
      </c>
      <c r="L17">
        <v>70</v>
      </c>
    </row>
    <row r="18" spans="1:12" x14ac:dyDescent="0.3">
      <c r="A18" t="s">
        <v>38</v>
      </c>
      <c r="B18">
        <v>12</v>
      </c>
      <c r="C18">
        <v>18</v>
      </c>
      <c r="D18">
        <v>3</v>
      </c>
      <c r="E18">
        <v>1999</v>
      </c>
      <c r="F18">
        <v>6</v>
      </c>
      <c r="G18">
        <v>7</v>
      </c>
      <c r="H18" s="1">
        <v>423809.52380952379</v>
      </c>
      <c r="I18">
        <v>44500000</v>
      </c>
      <c r="K18" t="s">
        <v>39</v>
      </c>
      <c r="L18">
        <v>105</v>
      </c>
    </row>
    <row r="19" spans="1:12" x14ac:dyDescent="0.3">
      <c r="A19" t="s">
        <v>40</v>
      </c>
      <c r="B19">
        <v>20</v>
      </c>
      <c r="C19">
        <v>21</v>
      </c>
      <c r="D19">
        <v>2</v>
      </c>
      <c r="E19">
        <v>2019</v>
      </c>
      <c r="F19">
        <v>8</v>
      </c>
      <c r="G19">
        <v>5</v>
      </c>
      <c r="H19" s="1">
        <v>814814.81481481483</v>
      </c>
      <c r="I19">
        <v>55000000</v>
      </c>
      <c r="K19" t="s">
        <v>41</v>
      </c>
      <c r="L19">
        <v>67.5</v>
      </c>
    </row>
    <row r="20" spans="1:12" x14ac:dyDescent="0.3">
      <c r="A20" t="s">
        <v>42</v>
      </c>
      <c r="B20">
        <v>9</v>
      </c>
      <c r="C20">
        <v>25</v>
      </c>
      <c r="D20">
        <v>3</v>
      </c>
      <c r="E20">
        <v>2003</v>
      </c>
      <c r="F20">
        <v>8</v>
      </c>
      <c r="G20">
        <v>9</v>
      </c>
      <c r="H20" s="1">
        <v>439000</v>
      </c>
      <c r="I20">
        <v>43900000</v>
      </c>
      <c r="K20" t="s">
        <v>43</v>
      </c>
      <c r="L20">
        <v>100</v>
      </c>
    </row>
    <row r="21" spans="1:12" x14ac:dyDescent="0.3">
      <c r="A21" t="s">
        <v>44</v>
      </c>
      <c r="B21">
        <v>3</v>
      </c>
      <c r="C21">
        <v>12</v>
      </c>
      <c r="D21">
        <v>2</v>
      </c>
      <c r="E21">
        <v>1979</v>
      </c>
      <c r="F21">
        <v>8</v>
      </c>
      <c r="G21">
        <v>17</v>
      </c>
      <c r="H21" s="1">
        <v>658244.68085106381</v>
      </c>
      <c r="I21">
        <v>49500000</v>
      </c>
      <c r="K21" t="s">
        <v>45</v>
      </c>
      <c r="L21">
        <v>75.2</v>
      </c>
    </row>
    <row r="22" spans="1:12" x14ac:dyDescent="0.3">
      <c r="A22" t="s">
        <v>46</v>
      </c>
      <c r="B22">
        <v>12</v>
      </c>
      <c r="C22">
        <v>12</v>
      </c>
      <c r="D22">
        <v>3</v>
      </c>
      <c r="E22">
        <v>1980</v>
      </c>
      <c r="F22">
        <v>7</v>
      </c>
      <c r="G22">
        <v>11</v>
      </c>
      <c r="H22" s="1">
        <v>419254.65838509309</v>
      </c>
      <c r="I22">
        <v>27000000</v>
      </c>
      <c r="K22" t="s">
        <v>24</v>
      </c>
      <c r="L22">
        <v>64.400000000000006</v>
      </c>
    </row>
    <row r="23" spans="1:12" x14ac:dyDescent="0.3">
      <c r="A23" t="s">
        <v>47</v>
      </c>
      <c r="B23">
        <v>13</v>
      </c>
      <c r="C23">
        <v>28</v>
      </c>
      <c r="D23">
        <v>3</v>
      </c>
      <c r="E23">
        <v>2018</v>
      </c>
      <c r="F23">
        <v>7</v>
      </c>
      <c r="G23">
        <v>8</v>
      </c>
      <c r="H23" s="1">
        <v>535248.04177545698</v>
      </c>
      <c r="I23">
        <v>41000000</v>
      </c>
      <c r="K23" t="s">
        <v>48</v>
      </c>
      <c r="L23">
        <v>76.599999999999994</v>
      </c>
    </row>
    <row r="24" spans="1:12" x14ac:dyDescent="0.3">
      <c r="A24" t="s">
        <v>49</v>
      </c>
      <c r="B24">
        <v>28</v>
      </c>
      <c r="C24">
        <v>30</v>
      </c>
      <c r="D24">
        <v>3</v>
      </c>
      <c r="E24">
        <v>2004</v>
      </c>
      <c r="F24">
        <v>5</v>
      </c>
      <c r="G24">
        <v>13</v>
      </c>
      <c r="H24" s="1">
        <v>425217.39130434778</v>
      </c>
      <c r="I24">
        <v>48900000</v>
      </c>
      <c r="K24" t="s">
        <v>29</v>
      </c>
      <c r="L24">
        <v>115</v>
      </c>
    </row>
    <row r="25" spans="1:12" x14ac:dyDescent="0.3">
      <c r="A25" t="s">
        <v>50</v>
      </c>
      <c r="B25">
        <v>11</v>
      </c>
      <c r="C25">
        <v>18</v>
      </c>
      <c r="D25">
        <v>2</v>
      </c>
      <c r="E25">
        <v>2010</v>
      </c>
      <c r="F25">
        <v>4</v>
      </c>
      <c r="G25">
        <v>13</v>
      </c>
      <c r="H25" s="1">
        <v>337288.13559322042</v>
      </c>
      <c r="I25">
        <v>19900000</v>
      </c>
      <c r="K25" t="s">
        <v>51</v>
      </c>
      <c r="L25">
        <v>59</v>
      </c>
    </row>
    <row r="26" spans="1:12" x14ac:dyDescent="0.3">
      <c r="A26" t="s">
        <v>52</v>
      </c>
      <c r="B26">
        <v>19</v>
      </c>
      <c r="C26">
        <v>22</v>
      </c>
      <c r="D26">
        <v>1</v>
      </c>
      <c r="E26">
        <v>2012</v>
      </c>
      <c r="F26">
        <v>5</v>
      </c>
      <c r="G26">
        <v>5</v>
      </c>
      <c r="H26" s="1">
        <v>254750</v>
      </c>
      <c r="I26">
        <v>10190000</v>
      </c>
      <c r="K26" t="s">
        <v>27</v>
      </c>
      <c r="L26">
        <v>40</v>
      </c>
    </row>
    <row r="27" spans="1:12" x14ac:dyDescent="0.3">
      <c r="A27" t="s">
        <v>53</v>
      </c>
      <c r="B27">
        <v>11</v>
      </c>
      <c r="C27">
        <v>20</v>
      </c>
      <c r="D27">
        <v>3</v>
      </c>
      <c r="E27">
        <v>2019</v>
      </c>
      <c r="F27">
        <v>7</v>
      </c>
      <c r="G27">
        <v>9</v>
      </c>
      <c r="H27" s="1">
        <v>386763.45004269859</v>
      </c>
      <c r="I27">
        <v>45290000</v>
      </c>
      <c r="K27" t="s">
        <v>54</v>
      </c>
      <c r="L27">
        <v>117.1</v>
      </c>
    </row>
    <row r="28" spans="1:12" x14ac:dyDescent="0.3">
      <c r="A28" t="s">
        <v>55</v>
      </c>
      <c r="B28">
        <v>9</v>
      </c>
      <c r="C28">
        <v>17</v>
      </c>
      <c r="D28">
        <v>1</v>
      </c>
      <c r="E28">
        <v>1996</v>
      </c>
      <c r="F28">
        <v>4</v>
      </c>
      <c r="G28">
        <v>4</v>
      </c>
      <c r="H28" s="1">
        <v>253846.15384615379</v>
      </c>
      <c r="I28">
        <v>9900000</v>
      </c>
      <c r="K28" t="s">
        <v>56</v>
      </c>
      <c r="L28">
        <v>39</v>
      </c>
    </row>
    <row r="29" spans="1:12" x14ac:dyDescent="0.3">
      <c r="A29" t="s">
        <v>57</v>
      </c>
      <c r="B29">
        <v>12</v>
      </c>
      <c r="C29">
        <v>22</v>
      </c>
      <c r="D29">
        <v>1</v>
      </c>
      <c r="E29">
        <v>1992</v>
      </c>
      <c r="F29">
        <v>5</v>
      </c>
      <c r="G29">
        <v>6</v>
      </c>
      <c r="H29" s="1">
        <v>267532.4675324675</v>
      </c>
      <c r="I29">
        <v>10300000</v>
      </c>
      <c r="K29" t="s">
        <v>58</v>
      </c>
      <c r="L29">
        <v>38.5</v>
      </c>
    </row>
    <row r="30" spans="1:12" x14ac:dyDescent="0.3">
      <c r="A30" t="s">
        <v>59</v>
      </c>
      <c r="B30">
        <v>2</v>
      </c>
      <c r="C30">
        <v>10</v>
      </c>
      <c r="D30">
        <v>3</v>
      </c>
      <c r="E30">
        <v>1995</v>
      </c>
      <c r="F30">
        <v>6</v>
      </c>
      <c r="G30">
        <v>4</v>
      </c>
      <c r="H30" s="1">
        <v>339827.12765957438</v>
      </c>
      <c r="I30">
        <v>25555000</v>
      </c>
      <c r="K30" t="s">
        <v>60</v>
      </c>
      <c r="L30">
        <v>75.2</v>
      </c>
    </row>
    <row r="31" spans="1:12" x14ac:dyDescent="0.3">
      <c r="A31" t="s">
        <v>61</v>
      </c>
      <c r="B31">
        <v>2</v>
      </c>
      <c r="C31">
        <v>14</v>
      </c>
      <c r="D31">
        <v>4</v>
      </c>
      <c r="E31">
        <v>1985</v>
      </c>
      <c r="F31">
        <v>6</v>
      </c>
      <c r="G31">
        <v>2</v>
      </c>
      <c r="H31" s="1">
        <v>277262.18097447802</v>
      </c>
      <c r="I31">
        <v>23900000</v>
      </c>
      <c r="K31" t="s">
        <v>31</v>
      </c>
      <c r="L31">
        <v>86.2</v>
      </c>
    </row>
    <row r="32" spans="1:12" x14ac:dyDescent="0.3">
      <c r="A32" t="s">
        <v>62</v>
      </c>
      <c r="B32">
        <v>10</v>
      </c>
      <c r="C32">
        <v>17</v>
      </c>
      <c r="D32">
        <v>3</v>
      </c>
      <c r="E32">
        <v>2008</v>
      </c>
      <c r="F32">
        <v>7</v>
      </c>
      <c r="G32">
        <v>2</v>
      </c>
      <c r="H32" s="1">
        <v>427010.92353525321</v>
      </c>
      <c r="I32">
        <v>43000000</v>
      </c>
      <c r="K32" t="s">
        <v>24</v>
      </c>
      <c r="L32">
        <v>100.7</v>
      </c>
    </row>
    <row r="33" spans="1:12" x14ac:dyDescent="0.3">
      <c r="A33" t="s">
        <v>63</v>
      </c>
      <c r="B33">
        <v>7</v>
      </c>
      <c r="C33">
        <v>9</v>
      </c>
      <c r="D33">
        <v>2</v>
      </c>
      <c r="E33">
        <v>1975</v>
      </c>
      <c r="F33">
        <v>5</v>
      </c>
      <c r="G33">
        <v>15</v>
      </c>
      <c r="H33" s="1">
        <v>333333.33333333331</v>
      </c>
      <c r="I33">
        <v>16500000</v>
      </c>
      <c r="K33" t="s">
        <v>64</v>
      </c>
      <c r="L33">
        <v>49.5</v>
      </c>
    </row>
    <row r="34" spans="1:12" x14ac:dyDescent="0.3">
      <c r="A34" t="s">
        <v>65</v>
      </c>
      <c r="B34">
        <v>2</v>
      </c>
      <c r="C34">
        <v>19</v>
      </c>
      <c r="D34">
        <v>2</v>
      </c>
      <c r="E34">
        <v>2002</v>
      </c>
      <c r="F34">
        <v>9</v>
      </c>
      <c r="G34">
        <v>6</v>
      </c>
      <c r="H34" s="1">
        <v>370675.45304777601</v>
      </c>
      <c r="I34">
        <v>22500000</v>
      </c>
      <c r="K34" t="s">
        <v>66</v>
      </c>
      <c r="L34">
        <v>60.7</v>
      </c>
    </row>
    <row r="35" spans="1:12" x14ac:dyDescent="0.3">
      <c r="A35" t="s">
        <v>67</v>
      </c>
      <c r="B35">
        <v>12</v>
      </c>
      <c r="C35">
        <v>14</v>
      </c>
      <c r="D35">
        <v>3</v>
      </c>
      <c r="E35">
        <v>1999</v>
      </c>
      <c r="F35">
        <v>6</v>
      </c>
      <c r="G35">
        <v>21</v>
      </c>
      <c r="H35" s="1">
        <v>370828.18294190348</v>
      </c>
      <c r="I35">
        <v>30000000</v>
      </c>
      <c r="K35" t="s">
        <v>43</v>
      </c>
      <c r="L35">
        <v>80.900000000000006</v>
      </c>
    </row>
    <row r="36" spans="1:12" x14ac:dyDescent="0.3">
      <c r="A36" t="s">
        <v>68</v>
      </c>
      <c r="B36">
        <v>15</v>
      </c>
      <c r="C36">
        <v>16</v>
      </c>
      <c r="D36">
        <v>1</v>
      </c>
      <c r="E36">
        <v>1980</v>
      </c>
      <c r="F36">
        <v>6</v>
      </c>
      <c r="G36">
        <v>14</v>
      </c>
      <c r="H36" s="1">
        <v>347500</v>
      </c>
      <c r="I36">
        <v>13900000</v>
      </c>
      <c r="K36" t="s">
        <v>69</v>
      </c>
      <c r="L36">
        <v>40</v>
      </c>
    </row>
    <row r="37" spans="1:12" x14ac:dyDescent="0.3">
      <c r="A37" t="s">
        <v>70</v>
      </c>
      <c r="B37">
        <v>4</v>
      </c>
      <c r="C37">
        <v>21</v>
      </c>
      <c r="D37">
        <v>1</v>
      </c>
      <c r="E37">
        <v>2015</v>
      </c>
      <c r="F37">
        <v>5</v>
      </c>
      <c r="G37">
        <v>6</v>
      </c>
      <c r="H37" s="1">
        <v>263157.89473684208</v>
      </c>
      <c r="I37">
        <v>9500000</v>
      </c>
      <c r="K37" t="s">
        <v>27</v>
      </c>
      <c r="L37">
        <v>36.1</v>
      </c>
    </row>
    <row r="38" spans="1:12" x14ac:dyDescent="0.3">
      <c r="A38" t="s">
        <v>71</v>
      </c>
      <c r="B38">
        <v>7</v>
      </c>
      <c r="C38">
        <v>12</v>
      </c>
      <c r="D38">
        <v>2</v>
      </c>
      <c r="E38">
        <v>1999</v>
      </c>
      <c r="F38">
        <v>4</v>
      </c>
      <c r="G38">
        <v>8</v>
      </c>
      <c r="H38" s="1">
        <v>277777.77777777781</v>
      </c>
      <c r="I38">
        <v>15500000</v>
      </c>
      <c r="K38" t="s">
        <v>56</v>
      </c>
      <c r="L38">
        <v>55.8</v>
      </c>
    </row>
    <row r="39" spans="1:12" x14ac:dyDescent="0.3">
      <c r="A39" t="s">
        <v>72</v>
      </c>
      <c r="B39">
        <v>28</v>
      </c>
      <c r="C39">
        <v>32</v>
      </c>
      <c r="D39">
        <v>3</v>
      </c>
      <c r="E39">
        <v>2011</v>
      </c>
      <c r="F39">
        <v>6</v>
      </c>
      <c r="G39">
        <v>12</v>
      </c>
      <c r="H39" s="1">
        <v>500000</v>
      </c>
      <c r="I39">
        <v>37750000</v>
      </c>
      <c r="K39" t="s">
        <v>11</v>
      </c>
      <c r="L39">
        <v>75.5</v>
      </c>
    </row>
    <row r="40" spans="1:12" x14ac:dyDescent="0.3">
      <c r="A40" t="s">
        <v>73</v>
      </c>
      <c r="B40">
        <v>15</v>
      </c>
      <c r="C40">
        <v>22</v>
      </c>
      <c r="D40">
        <v>3</v>
      </c>
      <c r="E40">
        <v>2011</v>
      </c>
      <c r="F40">
        <v>6</v>
      </c>
      <c r="G40">
        <v>14</v>
      </c>
      <c r="H40" s="1">
        <v>350000</v>
      </c>
      <c r="I40">
        <v>28000000</v>
      </c>
      <c r="K40" t="s">
        <v>74</v>
      </c>
      <c r="L40">
        <v>80</v>
      </c>
    </row>
    <row r="41" spans="1:12" x14ac:dyDescent="0.3">
      <c r="A41" t="s">
        <v>75</v>
      </c>
      <c r="B41">
        <v>13</v>
      </c>
      <c r="C41">
        <v>19</v>
      </c>
      <c r="D41">
        <v>4</v>
      </c>
      <c r="E41">
        <v>2014</v>
      </c>
      <c r="F41">
        <v>6</v>
      </c>
      <c r="G41">
        <v>12</v>
      </c>
      <c r="H41" s="1">
        <v>289473.68421052629</v>
      </c>
      <c r="I41">
        <v>33000000</v>
      </c>
      <c r="K41" t="s">
        <v>76</v>
      </c>
      <c r="L41">
        <v>114</v>
      </c>
    </row>
    <row r="42" spans="1:12" x14ac:dyDescent="0.3">
      <c r="A42" t="s">
        <v>77</v>
      </c>
      <c r="B42">
        <v>12</v>
      </c>
      <c r="C42">
        <v>17</v>
      </c>
      <c r="D42">
        <v>2</v>
      </c>
      <c r="E42">
        <v>2010</v>
      </c>
      <c r="F42">
        <v>5</v>
      </c>
      <c r="G42">
        <v>4</v>
      </c>
      <c r="H42" s="1">
        <v>235185.1851851852</v>
      </c>
      <c r="I42">
        <v>12700000</v>
      </c>
      <c r="K42" t="s">
        <v>27</v>
      </c>
      <c r="L42">
        <v>54</v>
      </c>
    </row>
    <row r="43" spans="1:12" x14ac:dyDescent="0.3">
      <c r="A43" t="s">
        <v>78</v>
      </c>
      <c r="B43">
        <v>2</v>
      </c>
      <c r="C43">
        <v>17</v>
      </c>
      <c r="D43">
        <v>1</v>
      </c>
      <c r="E43">
        <v>2002</v>
      </c>
      <c r="F43">
        <v>6</v>
      </c>
      <c r="G43">
        <v>13</v>
      </c>
      <c r="H43" s="1">
        <v>387500</v>
      </c>
      <c r="I43">
        <v>15500000</v>
      </c>
      <c r="K43" t="s">
        <v>74</v>
      </c>
      <c r="L43">
        <v>40</v>
      </c>
    </row>
    <row r="44" spans="1:12" x14ac:dyDescent="0.3">
      <c r="A44" t="s">
        <v>79</v>
      </c>
      <c r="B44">
        <v>6</v>
      </c>
      <c r="C44">
        <v>23</v>
      </c>
      <c r="D44">
        <v>4</v>
      </c>
      <c r="E44">
        <v>2009</v>
      </c>
      <c r="F44">
        <v>7</v>
      </c>
      <c r="G44">
        <v>17</v>
      </c>
      <c r="H44" s="1">
        <v>365187.71331058018</v>
      </c>
      <c r="I44">
        <v>53500000</v>
      </c>
      <c r="K44" t="s">
        <v>39</v>
      </c>
      <c r="L44">
        <v>146.5</v>
      </c>
    </row>
    <row r="45" spans="1:12" x14ac:dyDescent="0.3">
      <c r="A45" t="s">
        <v>80</v>
      </c>
      <c r="B45">
        <v>15</v>
      </c>
      <c r="C45">
        <v>17</v>
      </c>
      <c r="D45">
        <v>1</v>
      </c>
      <c r="E45">
        <v>1996</v>
      </c>
      <c r="F45">
        <v>4</v>
      </c>
      <c r="G45">
        <v>4</v>
      </c>
      <c r="H45" s="1">
        <v>315789.44736842113</v>
      </c>
      <c r="I45">
        <v>11999999</v>
      </c>
      <c r="K45" t="s">
        <v>81</v>
      </c>
      <c r="L45">
        <v>38</v>
      </c>
    </row>
    <row r="46" spans="1:12" x14ac:dyDescent="0.3">
      <c r="A46" t="s">
        <v>82</v>
      </c>
      <c r="B46">
        <v>15</v>
      </c>
      <c r="C46">
        <v>17</v>
      </c>
      <c r="D46">
        <v>3</v>
      </c>
      <c r="E46">
        <v>2003</v>
      </c>
      <c r="F46">
        <v>6</v>
      </c>
      <c r="G46">
        <v>3</v>
      </c>
      <c r="H46" s="1">
        <v>393333.33333333331</v>
      </c>
      <c r="I46">
        <v>29500000</v>
      </c>
      <c r="K46" t="s">
        <v>74</v>
      </c>
      <c r="L46">
        <v>75</v>
      </c>
    </row>
    <row r="47" spans="1:12" x14ac:dyDescent="0.3">
      <c r="A47" t="s">
        <v>83</v>
      </c>
      <c r="B47">
        <v>2</v>
      </c>
      <c r="C47">
        <v>17</v>
      </c>
      <c r="D47">
        <v>4</v>
      </c>
      <c r="E47">
        <v>2010</v>
      </c>
      <c r="F47">
        <v>5</v>
      </c>
      <c r="G47">
        <v>16</v>
      </c>
      <c r="H47" s="1">
        <v>420000</v>
      </c>
      <c r="I47">
        <v>31500000</v>
      </c>
      <c r="K47" t="s">
        <v>84</v>
      </c>
      <c r="L47">
        <v>75</v>
      </c>
    </row>
    <row r="48" spans="1:12" x14ac:dyDescent="0.3">
      <c r="A48" t="s">
        <v>85</v>
      </c>
      <c r="B48">
        <v>10</v>
      </c>
      <c r="C48">
        <v>19</v>
      </c>
      <c r="D48">
        <v>2</v>
      </c>
      <c r="E48">
        <v>2014</v>
      </c>
      <c r="F48">
        <v>6</v>
      </c>
      <c r="G48">
        <v>3</v>
      </c>
      <c r="H48" s="1">
        <v>310000</v>
      </c>
      <c r="I48">
        <v>18290000</v>
      </c>
      <c r="K48" t="s">
        <v>11</v>
      </c>
      <c r="L48">
        <v>59</v>
      </c>
    </row>
    <row r="49" spans="1:12" x14ac:dyDescent="0.3">
      <c r="A49" t="s">
        <v>86</v>
      </c>
      <c r="B49">
        <v>7</v>
      </c>
      <c r="C49">
        <v>17</v>
      </c>
      <c r="D49">
        <v>3</v>
      </c>
      <c r="E49">
        <v>1992</v>
      </c>
      <c r="F49">
        <v>2</v>
      </c>
      <c r="G49">
        <v>4</v>
      </c>
      <c r="H49" s="1">
        <v>306666.66666666669</v>
      </c>
      <c r="I49">
        <v>23000000</v>
      </c>
      <c r="K49" t="s">
        <v>18</v>
      </c>
      <c r="L49">
        <v>75</v>
      </c>
    </row>
    <row r="50" spans="1:12" x14ac:dyDescent="0.3">
      <c r="A50" t="s">
        <v>87</v>
      </c>
      <c r="B50">
        <v>18</v>
      </c>
      <c r="C50">
        <v>22</v>
      </c>
      <c r="D50">
        <v>2</v>
      </c>
      <c r="E50">
        <v>2009</v>
      </c>
      <c r="F50">
        <v>5</v>
      </c>
      <c r="G50">
        <v>7</v>
      </c>
      <c r="H50" s="1">
        <v>219298.24561403511</v>
      </c>
      <c r="I50">
        <v>12500000</v>
      </c>
      <c r="K50" t="s">
        <v>27</v>
      </c>
      <c r="L50">
        <v>57</v>
      </c>
    </row>
    <row r="51" spans="1:12" x14ac:dyDescent="0.3">
      <c r="A51" t="s">
        <v>88</v>
      </c>
      <c r="B51">
        <v>9</v>
      </c>
      <c r="C51">
        <v>14</v>
      </c>
      <c r="D51">
        <v>1</v>
      </c>
      <c r="E51">
        <v>2000</v>
      </c>
      <c r="F51">
        <v>3</v>
      </c>
      <c r="G51">
        <v>10</v>
      </c>
      <c r="H51" s="1">
        <v>295514.51187335089</v>
      </c>
      <c r="I51">
        <v>11200000</v>
      </c>
      <c r="K51" t="s">
        <v>56</v>
      </c>
      <c r="L51">
        <v>37.9</v>
      </c>
    </row>
    <row r="52" spans="1:12" x14ac:dyDescent="0.3">
      <c r="A52" t="s">
        <v>89</v>
      </c>
      <c r="B52">
        <v>10</v>
      </c>
      <c r="C52">
        <v>14</v>
      </c>
      <c r="D52">
        <v>1</v>
      </c>
      <c r="E52">
        <v>2000</v>
      </c>
      <c r="F52">
        <v>4</v>
      </c>
      <c r="G52">
        <v>6</v>
      </c>
      <c r="H52" s="1">
        <v>236842.10526315789</v>
      </c>
      <c r="I52">
        <v>9000000</v>
      </c>
      <c r="K52" t="s">
        <v>56</v>
      </c>
      <c r="L52">
        <v>38</v>
      </c>
    </row>
    <row r="53" spans="1:12" x14ac:dyDescent="0.3">
      <c r="A53" t="s">
        <v>90</v>
      </c>
      <c r="B53">
        <v>7</v>
      </c>
      <c r="C53">
        <v>9</v>
      </c>
      <c r="D53">
        <v>2</v>
      </c>
      <c r="E53">
        <v>1975</v>
      </c>
      <c r="F53">
        <v>8</v>
      </c>
      <c r="G53">
        <v>8</v>
      </c>
      <c r="H53" s="1">
        <v>415322.58064516127</v>
      </c>
      <c r="I53">
        <v>25750000</v>
      </c>
      <c r="K53" t="s">
        <v>91</v>
      </c>
      <c r="L53">
        <v>62</v>
      </c>
    </row>
    <row r="54" spans="1:12" x14ac:dyDescent="0.3">
      <c r="A54" t="s">
        <v>92</v>
      </c>
      <c r="B54">
        <v>4</v>
      </c>
      <c r="C54">
        <v>12</v>
      </c>
      <c r="D54">
        <v>2</v>
      </c>
      <c r="E54">
        <v>1980</v>
      </c>
      <c r="F54">
        <v>5</v>
      </c>
      <c r="G54">
        <v>5</v>
      </c>
      <c r="H54" s="1">
        <v>342105.26315789472</v>
      </c>
      <c r="I54">
        <v>15600000</v>
      </c>
      <c r="K54" t="s">
        <v>93</v>
      </c>
      <c r="L54">
        <v>45.6</v>
      </c>
    </row>
    <row r="55" spans="1:12" x14ac:dyDescent="0.3">
      <c r="A55" t="s">
        <v>94</v>
      </c>
      <c r="B55">
        <v>9</v>
      </c>
      <c r="C55">
        <v>14</v>
      </c>
      <c r="D55">
        <v>1</v>
      </c>
      <c r="E55">
        <v>1987</v>
      </c>
      <c r="F55">
        <v>3</v>
      </c>
      <c r="G55">
        <v>6</v>
      </c>
      <c r="H55" s="1">
        <v>266243.65482233511</v>
      </c>
      <c r="I55">
        <v>10490000</v>
      </c>
      <c r="K55" t="s">
        <v>95</v>
      </c>
      <c r="L55">
        <v>39.4</v>
      </c>
    </row>
    <row r="56" spans="1:12" x14ac:dyDescent="0.3">
      <c r="A56" t="s">
        <v>96</v>
      </c>
      <c r="B56">
        <v>14</v>
      </c>
      <c r="C56">
        <v>20</v>
      </c>
      <c r="D56">
        <v>2</v>
      </c>
      <c r="E56">
        <v>2011</v>
      </c>
      <c r="F56">
        <v>4</v>
      </c>
      <c r="G56">
        <v>4</v>
      </c>
      <c r="H56" s="1">
        <v>337962.96296296298</v>
      </c>
      <c r="I56">
        <v>21900000</v>
      </c>
      <c r="K56" t="s">
        <v>97</v>
      </c>
      <c r="L56">
        <v>64.8</v>
      </c>
    </row>
    <row r="57" spans="1:12" x14ac:dyDescent="0.3">
      <c r="A57" t="s">
        <v>98</v>
      </c>
      <c r="B57">
        <v>12</v>
      </c>
      <c r="C57">
        <v>13</v>
      </c>
      <c r="D57">
        <v>1</v>
      </c>
      <c r="E57">
        <v>2019</v>
      </c>
      <c r="F57">
        <v>8</v>
      </c>
      <c r="G57">
        <v>5</v>
      </c>
      <c r="H57" s="1">
        <v>797619.04761904757</v>
      </c>
      <c r="I57">
        <v>33500000</v>
      </c>
      <c r="K57" t="s">
        <v>41</v>
      </c>
      <c r="L57">
        <v>42</v>
      </c>
    </row>
    <row r="58" spans="1:12" x14ac:dyDescent="0.3">
      <c r="A58" t="s">
        <v>99</v>
      </c>
      <c r="B58">
        <v>5</v>
      </c>
      <c r="C58">
        <v>9</v>
      </c>
      <c r="D58">
        <v>4</v>
      </c>
      <c r="E58">
        <v>2000</v>
      </c>
      <c r="F58">
        <v>3</v>
      </c>
      <c r="G58">
        <v>10</v>
      </c>
      <c r="H58" s="1">
        <v>203125</v>
      </c>
      <c r="I58">
        <v>19500000</v>
      </c>
      <c r="K58" t="s">
        <v>56</v>
      </c>
      <c r="L58">
        <v>96</v>
      </c>
    </row>
    <row r="59" spans="1:12" x14ac:dyDescent="0.3">
      <c r="A59" t="s">
        <v>100</v>
      </c>
      <c r="B59">
        <v>15</v>
      </c>
      <c r="C59">
        <v>33</v>
      </c>
      <c r="D59">
        <v>2</v>
      </c>
      <c r="E59">
        <v>2017</v>
      </c>
      <c r="F59">
        <v>6</v>
      </c>
      <c r="G59">
        <v>10</v>
      </c>
      <c r="H59" s="1">
        <v>373015.87301587302</v>
      </c>
      <c r="I59">
        <v>23500000</v>
      </c>
      <c r="K59" t="s">
        <v>101</v>
      </c>
      <c r="L59">
        <v>63</v>
      </c>
    </row>
    <row r="60" spans="1:12" x14ac:dyDescent="0.3">
      <c r="A60" t="s">
        <v>102</v>
      </c>
      <c r="B60">
        <v>9</v>
      </c>
      <c r="C60">
        <v>9</v>
      </c>
      <c r="D60">
        <v>2</v>
      </c>
      <c r="E60">
        <v>2004</v>
      </c>
      <c r="F60">
        <v>6</v>
      </c>
      <c r="G60">
        <v>5</v>
      </c>
      <c r="H60" s="1">
        <v>338679.24528301891</v>
      </c>
      <c r="I60">
        <v>17950000</v>
      </c>
      <c r="K60" t="s">
        <v>103</v>
      </c>
      <c r="L60">
        <v>53</v>
      </c>
    </row>
    <row r="61" spans="1:12" x14ac:dyDescent="0.3">
      <c r="A61" t="s">
        <v>104</v>
      </c>
      <c r="B61">
        <v>8</v>
      </c>
      <c r="C61">
        <v>12</v>
      </c>
      <c r="D61">
        <v>3</v>
      </c>
      <c r="E61">
        <v>1979</v>
      </c>
      <c r="F61">
        <v>5</v>
      </c>
      <c r="G61">
        <v>12</v>
      </c>
      <c r="H61" s="1">
        <v>233176.83881064161</v>
      </c>
      <c r="I61">
        <v>14900000</v>
      </c>
      <c r="K61" t="s">
        <v>64</v>
      </c>
      <c r="L61">
        <v>63.9</v>
      </c>
    </row>
    <row r="62" spans="1:12" x14ac:dyDescent="0.3">
      <c r="A62" t="s">
        <v>105</v>
      </c>
      <c r="B62">
        <v>9</v>
      </c>
      <c r="C62">
        <v>17</v>
      </c>
      <c r="D62">
        <v>2</v>
      </c>
      <c r="E62">
        <v>1998</v>
      </c>
      <c r="F62">
        <v>3</v>
      </c>
      <c r="G62">
        <v>6</v>
      </c>
      <c r="H62" s="1">
        <v>433923.07692307688</v>
      </c>
      <c r="I62">
        <v>21999900</v>
      </c>
      <c r="K62" t="s">
        <v>106</v>
      </c>
      <c r="L62">
        <v>50.7</v>
      </c>
    </row>
    <row r="63" spans="1:12" x14ac:dyDescent="0.3">
      <c r="A63" t="s">
        <v>107</v>
      </c>
      <c r="B63">
        <v>7</v>
      </c>
      <c r="C63">
        <v>9</v>
      </c>
      <c r="D63">
        <v>3</v>
      </c>
      <c r="E63">
        <v>1975</v>
      </c>
      <c r="F63">
        <v>5</v>
      </c>
      <c r="G63">
        <v>5</v>
      </c>
      <c r="H63" s="1">
        <v>276923.06153846148</v>
      </c>
      <c r="I63">
        <v>17999999</v>
      </c>
      <c r="K63" t="s">
        <v>108</v>
      </c>
      <c r="L63">
        <v>65</v>
      </c>
    </row>
    <row r="64" spans="1:12" x14ac:dyDescent="0.3">
      <c r="A64" t="s">
        <v>109</v>
      </c>
      <c r="B64">
        <v>14</v>
      </c>
      <c r="C64">
        <v>17</v>
      </c>
      <c r="D64">
        <v>3</v>
      </c>
      <c r="E64">
        <v>1994</v>
      </c>
      <c r="F64">
        <v>4</v>
      </c>
      <c r="G64">
        <v>13</v>
      </c>
      <c r="H64" s="1">
        <v>186734.93975903609</v>
      </c>
      <c r="I64">
        <v>15499000</v>
      </c>
      <c r="K64" t="s">
        <v>110</v>
      </c>
      <c r="L64">
        <v>83</v>
      </c>
    </row>
    <row r="65" spans="1:12" x14ac:dyDescent="0.3">
      <c r="A65" t="s">
        <v>111</v>
      </c>
      <c r="B65">
        <v>10</v>
      </c>
      <c r="C65">
        <v>17</v>
      </c>
      <c r="D65">
        <v>3</v>
      </c>
      <c r="E65">
        <v>1991</v>
      </c>
      <c r="F65">
        <v>5</v>
      </c>
      <c r="G65">
        <v>8</v>
      </c>
      <c r="H65" s="1">
        <v>262820.51282051281</v>
      </c>
      <c r="I65">
        <v>20500000</v>
      </c>
      <c r="K65" t="s">
        <v>97</v>
      </c>
      <c r="L65">
        <v>78</v>
      </c>
    </row>
    <row r="66" spans="1:12" x14ac:dyDescent="0.3">
      <c r="A66" t="s">
        <v>112</v>
      </c>
      <c r="B66">
        <v>3</v>
      </c>
      <c r="C66">
        <v>17</v>
      </c>
      <c r="D66">
        <v>1</v>
      </c>
      <c r="E66">
        <v>2001</v>
      </c>
      <c r="F66">
        <v>4</v>
      </c>
      <c r="G66">
        <v>4</v>
      </c>
      <c r="H66" s="1">
        <v>314207.65027322399</v>
      </c>
      <c r="I66">
        <v>11500000</v>
      </c>
      <c r="K66" t="s">
        <v>110</v>
      </c>
      <c r="L66">
        <v>36.6</v>
      </c>
    </row>
    <row r="67" spans="1:12" x14ac:dyDescent="0.3">
      <c r="A67" t="s">
        <v>113</v>
      </c>
      <c r="B67">
        <v>2</v>
      </c>
      <c r="C67">
        <v>17</v>
      </c>
      <c r="D67">
        <v>1</v>
      </c>
      <c r="E67">
        <v>2007</v>
      </c>
      <c r="F67">
        <v>5</v>
      </c>
      <c r="G67">
        <v>13</v>
      </c>
      <c r="H67" s="1">
        <v>254098.36065573769</v>
      </c>
      <c r="I67">
        <v>9300000</v>
      </c>
      <c r="K67" t="s">
        <v>114</v>
      </c>
      <c r="L67">
        <v>36.6</v>
      </c>
    </row>
    <row r="68" spans="1:12" x14ac:dyDescent="0.3">
      <c r="A68" t="s">
        <v>115</v>
      </c>
      <c r="B68">
        <v>9</v>
      </c>
      <c r="C68">
        <v>12</v>
      </c>
      <c r="D68">
        <v>2</v>
      </c>
      <c r="E68">
        <v>1975</v>
      </c>
      <c r="F68">
        <v>5</v>
      </c>
      <c r="G68">
        <v>10</v>
      </c>
      <c r="H68" s="1">
        <v>211538.4615384615</v>
      </c>
      <c r="I68">
        <v>11000000</v>
      </c>
      <c r="K68" t="s">
        <v>108</v>
      </c>
      <c r="L68">
        <v>52</v>
      </c>
    </row>
    <row r="69" spans="1:12" x14ac:dyDescent="0.3">
      <c r="A69" t="s">
        <v>116</v>
      </c>
      <c r="B69">
        <v>3</v>
      </c>
      <c r="C69">
        <v>14</v>
      </c>
      <c r="D69">
        <v>3</v>
      </c>
      <c r="E69">
        <v>1996</v>
      </c>
      <c r="F69">
        <v>6</v>
      </c>
      <c r="G69">
        <v>5</v>
      </c>
      <c r="H69" s="1">
        <v>229139.07284768211</v>
      </c>
      <c r="I69">
        <v>17300000</v>
      </c>
      <c r="K69" t="s">
        <v>117</v>
      </c>
      <c r="L69">
        <v>75.5</v>
      </c>
    </row>
    <row r="70" spans="1:12" x14ac:dyDescent="0.3">
      <c r="A70" t="s">
        <v>118</v>
      </c>
      <c r="B70">
        <v>5</v>
      </c>
      <c r="C70">
        <v>10</v>
      </c>
      <c r="D70">
        <v>3</v>
      </c>
      <c r="E70">
        <v>1997</v>
      </c>
      <c r="F70">
        <v>6</v>
      </c>
      <c r="G70">
        <v>14</v>
      </c>
      <c r="H70" s="1">
        <v>320000</v>
      </c>
      <c r="I70">
        <v>40000000</v>
      </c>
      <c r="K70" t="s">
        <v>119</v>
      </c>
      <c r="L70">
        <v>125</v>
      </c>
    </row>
    <row r="71" spans="1:12" x14ac:dyDescent="0.3">
      <c r="A71" t="s">
        <v>120</v>
      </c>
      <c r="B71">
        <v>2</v>
      </c>
      <c r="C71">
        <v>9</v>
      </c>
      <c r="D71">
        <v>4</v>
      </c>
      <c r="E71">
        <v>1977</v>
      </c>
      <c r="F71">
        <v>5</v>
      </c>
      <c r="G71">
        <v>11</v>
      </c>
      <c r="H71" s="1">
        <v>260252.36593059939</v>
      </c>
      <c r="I71">
        <v>16500000</v>
      </c>
      <c r="K71" t="s">
        <v>121</v>
      </c>
      <c r="L71">
        <v>63.4</v>
      </c>
    </row>
    <row r="72" spans="1:12" x14ac:dyDescent="0.3">
      <c r="A72" t="s">
        <v>122</v>
      </c>
      <c r="B72">
        <v>16</v>
      </c>
      <c r="C72">
        <v>22</v>
      </c>
      <c r="D72">
        <v>3</v>
      </c>
      <c r="E72">
        <v>2011</v>
      </c>
      <c r="F72">
        <v>7</v>
      </c>
      <c r="G72">
        <v>7</v>
      </c>
      <c r="H72" s="1">
        <v>431250</v>
      </c>
      <c r="I72">
        <v>34500000</v>
      </c>
      <c r="K72" t="s">
        <v>123</v>
      </c>
      <c r="L72">
        <v>80</v>
      </c>
    </row>
    <row r="73" spans="1:12" x14ac:dyDescent="0.3">
      <c r="A73" t="s">
        <v>124</v>
      </c>
      <c r="B73">
        <v>16</v>
      </c>
      <c r="C73">
        <v>24</v>
      </c>
      <c r="D73">
        <v>2</v>
      </c>
      <c r="E73">
        <v>2009</v>
      </c>
      <c r="F73">
        <v>4</v>
      </c>
      <c r="G73">
        <v>16</v>
      </c>
      <c r="H73" s="1">
        <v>356083.08605341241</v>
      </c>
      <c r="I73">
        <v>24000000</v>
      </c>
      <c r="K73" t="s">
        <v>76</v>
      </c>
      <c r="L73">
        <v>67.400000000000006</v>
      </c>
    </row>
    <row r="74" spans="1:12" x14ac:dyDescent="0.3">
      <c r="A74" t="s">
        <v>125</v>
      </c>
      <c r="B74">
        <v>15</v>
      </c>
      <c r="C74">
        <v>20</v>
      </c>
      <c r="D74">
        <v>3</v>
      </c>
      <c r="E74">
        <v>2013</v>
      </c>
      <c r="F74">
        <v>6</v>
      </c>
      <c r="G74">
        <v>9</v>
      </c>
      <c r="H74" s="1">
        <v>375000</v>
      </c>
      <c r="I74">
        <v>27000000</v>
      </c>
      <c r="K74" t="s">
        <v>126</v>
      </c>
      <c r="L74">
        <v>72</v>
      </c>
    </row>
    <row r="75" spans="1:12" x14ac:dyDescent="0.3">
      <c r="A75" t="s">
        <v>127</v>
      </c>
      <c r="B75">
        <v>13</v>
      </c>
      <c r="C75">
        <v>17</v>
      </c>
      <c r="D75">
        <v>2</v>
      </c>
      <c r="E75">
        <v>2015</v>
      </c>
      <c r="F75">
        <v>5</v>
      </c>
      <c r="G75">
        <v>2</v>
      </c>
      <c r="H75" s="1">
        <v>238888.88888888891</v>
      </c>
      <c r="I75">
        <v>12900000</v>
      </c>
      <c r="K75" t="s">
        <v>27</v>
      </c>
      <c r="L75">
        <v>54</v>
      </c>
    </row>
    <row r="76" spans="1:12" x14ac:dyDescent="0.3">
      <c r="A76" t="s">
        <v>128</v>
      </c>
      <c r="B76">
        <v>15</v>
      </c>
      <c r="C76">
        <v>16</v>
      </c>
      <c r="D76">
        <v>2</v>
      </c>
      <c r="E76">
        <v>2018</v>
      </c>
      <c r="F76">
        <v>7</v>
      </c>
      <c r="G76">
        <v>14</v>
      </c>
      <c r="H76" s="1">
        <v>495945.94594594592</v>
      </c>
      <c r="I76">
        <v>36700000</v>
      </c>
      <c r="K76" t="s">
        <v>129</v>
      </c>
      <c r="L76">
        <v>74</v>
      </c>
    </row>
    <row r="77" spans="1:12" x14ac:dyDescent="0.3">
      <c r="A77" t="s">
        <v>130</v>
      </c>
      <c r="B77">
        <v>6</v>
      </c>
      <c r="C77">
        <v>16</v>
      </c>
      <c r="D77">
        <v>1</v>
      </c>
      <c r="E77">
        <v>1981</v>
      </c>
      <c r="F77">
        <v>6</v>
      </c>
      <c r="G77">
        <v>11</v>
      </c>
      <c r="H77" s="1">
        <v>354838.70967741928</v>
      </c>
      <c r="I77">
        <v>13200000</v>
      </c>
      <c r="K77" t="s">
        <v>69</v>
      </c>
      <c r="L77">
        <v>37.200000000000003</v>
      </c>
    </row>
    <row r="78" spans="1:12" x14ac:dyDescent="0.3">
      <c r="A78" t="s">
        <v>131</v>
      </c>
      <c r="B78">
        <v>5</v>
      </c>
      <c r="C78">
        <v>17</v>
      </c>
      <c r="D78">
        <v>3</v>
      </c>
      <c r="E78">
        <v>1987</v>
      </c>
      <c r="F78">
        <v>6</v>
      </c>
      <c r="G78">
        <v>10</v>
      </c>
      <c r="H78" s="1">
        <v>271002.71002710029</v>
      </c>
      <c r="I78">
        <v>20000000</v>
      </c>
      <c r="K78" t="s">
        <v>132</v>
      </c>
      <c r="L78">
        <v>73.8</v>
      </c>
    </row>
    <row r="79" spans="1:12" x14ac:dyDescent="0.3">
      <c r="A79" t="s">
        <v>133</v>
      </c>
      <c r="B79">
        <v>2</v>
      </c>
      <c r="C79">
        <v>17</v>
      </c>
      <c r="D79">
        <v>2</v>
      </c>
      <c r="E79">
        <v>2018</v>
      </c>
      <c r="F79">
        <v>5</v>
      </c>
      <c r="G79">
        <v>18</v>
      </c>
      <c r="H79" s="1">
        <v>355887.52196836559</v>
      </c>
      <c r="I79">
        <v>20250000</v>
      </c>
      <c r="K79" t="s">
        <v>134</v>
      </c>
      <c r="L79">
        <v>56.9</v>
      </c>
    </row>
    <row r="80" spans="1:12" x14ac:dyDescent="0.3">
      <c r="A80" t="s">
        <v>135</v>
      </c>
      <c r="B80">
        <v>3</v>
      </c>
      <c r="C80">
        <v>22</v>
      </c>
      <c r="D80">
        <v>2</v>
      </c>
      <c r="E80">
        <v>2005</v>
      </c>
      <c r="F80">
        <v>5</v>
      </c>
      <c r="G80">
        <v>14</v>
      </c>
      <c r="H80" s="1">
        <v>418727.91519434628</v>
      </c>
      <c r="I80">
        <v>23700000</v>
      </c>
      <c r="K80" t="s">
        <v>136</v>
      </c>
      <c r="L80">
        <v>56.6</v>
      </c>
    </row>
    <row r="81" spans="1:12" x14ac:dyDescent="0.3">
      <c r="A81" t="s">
        <v>137</v>
      </c>
      <c r="B81">
        <v>16</v>
      </c>
      <c r="C81">
        <v>17</v>
      </c>
      <c r="D81">
        <v>1</v>
      </c>
      <c r="E81">
        <v>1988</v>
      </c>
      <c r="F81">
        <v>4</v>
      </c>
      <c r="G81">
        <v>12</v>
      </c>
      <c r="H81" s="1">
        <v>358441.55844155839</v>
      </c>
      <c r="I81">
        <v>13800000</v>
      </c>
      <c r="K81" t="s">
        <v>138</v>
      </c>
      <c r="L81">
        <v>38.5</v>
      </c>
    </row>
    <row r="82" spans="1:12" x14ac:dyDescent="0.3">
      <c r="A82" t="s">
        <v>139</v>
      </c>
      <c r="B82">
        <v>11</v>
      </c>
      <c r="C82">
        <v>12</v>
      </c>
      <c r="D82">
        <v>2</v>
      </c>
      <c r="E82">
        <v>2004</v>
      </c>
      <c r="F82">
        <v>4</v>
      </c>
      <c r="G82">
        <v>9</v>
      </c>
      <c r="H82" s="1">
        <v>248618.78453038679</v>
      </c>
      <c r="I82">
        <v>13500000</v>
      </c>
      <c r="K82" t="s">
        <v>140</v>
      </c>
      <c r="L82">
        <v>54.3</v>
      </c>
    </row>
    <row r="83" spans="1:12" x14ac:dyDescent="0.3">
      <c r="A83" t="s">
        <v>141</v>
      </c>
      <c r="B83">
        <v>12</v>
      </c>
      <c r="C83">
        <v>14</v>
      </c>
      <c r="D83">
        <v>2</v>
      </c>
      <c r="E83">
        <v>1986</v>
      </c>
      <c r="F83">
        <v>7</v>
      </c>
      <c r="G83">
        <v>10</v>
      </c>
      <c r="H83" s="1">
        <v>268714.01151631481</v>
      </c>
      <c r="I83">
        <v>14000000</v>
      </c>
      <c r="K83" t="s">
        <v>51</v>
      </c>
      <c r="L83">
        <v>52.1</v>
      </c>
    </row>
    <row r="84" spans="1:12" x14ac:dyDescent="0.3">
      <c r="A84" t="s">
        <v>142</v>
      </c>
      <c r="B84">
        <v>17</v>
      </c>
      <c r="C84">
        <v>22</v>
      </c>
      <c r="D84">
        <v>4</v>
      </c>
      <c r="E84">
        <v>1995</v>
      </c>
      <c r="F84">
        <v>4</v>
      </c>
      <c r="G84">
        <v>4</v>
      </c>
      <c r="H84" s="1">
        <v>238000</v>
      </c>
      <c r="I84">
        <v>23800000</v>
      </c>
      <c r="K84" t="s">
        <v>56</v>
      </c>
      <c r="L84">
        <v>100</v>
      </c>
    </row>
    <row r="85" spans="1:12" x14ac:dyDescent="0.3">
      <c r="A85" t="s">
        <v>143</v>
      </c>
      <c r="B85">
        <v>4</v>
      </c>
      <c r="C85">
        <v>16</v>
      </c>
      <c r="D85">
        <v>2</v>
      </c>
      <c r="E85">
        <v>1976</v>
      </c>
      <c r="F85">
        <v>8</v>
      </c>
      <c r="G85">
        <v>5</v>
      </c>
      <c r="H85" s="1">
        <v>491329.47976878611</v>
      </c>
      <c r="I85">
        <v>25500000</v>
      </c>
      <c r="K85" t="s">
        <v>22</v>
      </c>
      <c r="L85">
        <v>51.9</v>
      </c>
    </row>
    <row r="86" spans="1:12" x14ac:dyDescent="0.3">
      <c r="A86" t="s">
        <v>144</v>
      </c>
      <c r="B86">
        <v>8</v>
      </c>
      <c r="C86">
        <v>17</v>
      </c>
      <c r="D86">
        <v>1</v>
      </c>
      <c r="E86">
        <v>1991</v>
      </c>
      <c r="F86">
        <v>4</v>
      </c>
      <c r="G86">
        <v>1</v>
      </c>
      <c r="H86" s="1">
        <v>383783.78378378379</v>
      </c>
      <c r="I86">
        <v>14200000</v>
      </c>
      <c r="K86" t="s">
        <v>145</v>
      </c>
      <c r="L86">
        <v>37</v>
      </c>
    </row>
    <row r="87" spans="1:12" x14ac:dyDescent="0.3">
      <c r="A87" t="s">
        <v>146</v>
      </c>
      <c r="B87">
        <v>14</v>
      </c>
      <c r="C87">
        <v>17</v>
      </c>
      <c r="D87">
        <v>2</v>
      </c>
      <c r="E87">
        <v>1986</v>
      </c>
      <c r="F87">
        <v>6</v>
      </c>
      <c r="G87">
        <v>13</v>
      </c>
      <c r="H87" s="1">
        <v>330223.88059701491</v>
      </c>
      <c r="I87">
        <v>17700000</v>
      </c>
      <c r="K87" t="s">
        <v>147</v>
      </c>
      <c r="L87">
        <v>53.6</v>
      </c>
    </row>
    <row r="88" spans="1:12" x14ac:dyDescent="0.3">
      <c r="A88" t="s">
        <v>148</v>
      </c>
      <c r="B88">
        <v>4</v>
      </c>
      <c r="C88">
        <v>17</v>
      </c>
      <c r="D88">
        <v>2</v>
      </c>
      <c r="E88">
        <v>2013</v>
      </c>
      <c r="F88">
        <v>5</v>
      </c>
      <c r="G88">
        <v>1</v>
      </c>
      <c r="H88" s="1">
        <v>262230.91976516641</v>
      </c>
      <c r="I88">
        <v>13400000</v>
      </c>
      <c r="K88" t="s">
        <v>27</v>
      </c>
      <c r="L88">
        <v>51.1</v>
      </c>
    </row>
    <row r="89" spans="1:12" x14ac:dyDescent="0.3">
      <c r="A89" t="s">
        <v>149</v>
      </c>
      <c r="B89">
        <v>2</v>
      </c>
      <c r="C89">
        <v>12</v>
      </c>
      <c r="D89">
        <v>2</v>
      </c>
      <c r="E89">
        <v>1983</v>
      </c>
      <c r="F89">
        <v>5</v>
      </c>
      <c r="G89">
        <v>7</v>
      </c>
      <c r="H89" s="1">
        <v>282287.82287822879</v>
      </c>
      <c r="I89">
        <v>15300000</v>
      </c>
      <c r="K89" t="s">
        <v>64</v>
      </c>
      <c r="L89">
        <v>54.2</v>
      </c>
    </row>
    <row r="90" spans="1:12" x14ac:dyDescent="0.3">
      <c r="A90" t="s">
        <v>150</v>
      </c>
      <c r="B90">
        <v>2</v>
      </c>
      <c r="C90">
        <v>16</v>
      </c>
      <c r="D90">
        <v>2</v>
      </c>
      <c r="E90">
        <v>1978</v>
      </c>
      <c r="F90">
        <v>5</v>
      </c>
      <c r="G90">
        <v>7</v>
      </c>
      <c r="H90" s="1">
        <v>263969.17148362228</v>
      </c>
      <c r="I90">
        <v>13700000</v>
      </c>
      <c r="K90" t="s">
        <v>151</v>
      </c>
      <c r="L90">
        <v>51.9</v>
      </c>
    </row>
    <row r="91" spans="1:12" x14ac:dyDescent="0.3">
      <c r="A91" t="s">
        <v>152</v>
      </c>
      <c r="B91">
        <v>6</v>
      </c>
      <c r="C91">
        <v>23</v>
      </c>
      <c r="D91">
        <v>1</v>
      </c>
      <c r="E91">
        <v>2011</v>
      </c>
      <c r="F91">
        <v>4</v>
      </c>
      <c r="G91">
        <v>13</v>
      </c>
      <c r="H91" s="1">
        <v>313157.89473684208</v>
      </c>
      <c r="I91">
        <v>11900000</v>
      </c>
      <c r="K91" t="s">
        <v>153</v>
      </c>
      <c r="L91">
        <v>38</v>
      </c>
    </row>
    <row r="92" spans="1:12" x14ac:dyDescent="0.3">
      <c r="A92" t="s">
        <v>154</v>
      </c>
      <c r="B92">
        <v>10</v>
      </c>
      <c r="C92">
        <v>17</v>
      </c>
      <c r="D92">
        <v>1</v>
      </c>
      <c r="E92">
        <v>1999</v>
      </c>
      <c r="F92">
        <v>5</v>
      </c>
      <c r="G92">
        <v>14</v>
      </c>
      <c r="H92" s="1">
        <v>315789.4736842105</v>
      </c>
      <c r="I92">
        <v>12000000</v>
      </c>
      <c r="K92" t="s">
        <v>108</v>
      </c>
      <c r="L92">
        <v>38</v>
      </c>
    </row>
    <row r="93" spans="1:12" x14ac:dyDescent="0.3">
      <c r="A93" t="s">
        <v>155</v>
      </c>
      <c r="B93">
        <v>12</v>
      </c>
      <c r="C93">
        <v>14</v>
      </c>
      <c r="D93">
        <v>1</v>
      </c>
      <c r="E93">
        <v>2006</v>
      </c>
      <c r="F93">
        <v>4</v>
      </c>
      <c r="G93">
        <v>1</v>
      </c>
      <c r="H93" s="1">
        <v>272020.72538860101</v>
      </c>
      <c r="I93">
        <v>10500000</v>
      </c>
      <c r="K93" t="s">
        <v>140</v>
      </c>
      <c r="L93">
        <v>38.6</v>
      </c>
    </row>
    <row r="94" spans="1:12" x14ac:dyDescent="0.3">
      <c r="A94" t="s">
        <v>156</v>
      </c>
      <c r="B94">
        <v>5</v>
      </c>
      <c r="C94">
        <v>9</v>
      </c>
      <c r="D94">
        <v>3</v>
      </c>
      <c r="E94">
        <v>1976</v>
      </c>
      <c r="F94">
        <v>6</v>
      </c>
      <c r="G94">
        <v>13</v>
      </c>
      <c r="H94" s="1">
        <v>305000</v>
      </c>
      <c r="I94">
        <v>18300000</v>
      </c>
      <c r="K94" t="s">
        <v>74</v>
      </c>
      <c r="L94">
        <v>60</v>
      </c>
    </row>
    <row r="95" spans="1:12" x14ac:dyDescent="0.3">
      <c r="A95" t="s">
        <v>157</v>
      </c>
      <c r="B95">
        <v>10</v>
      </c>
      <c r="C95">
        <v>17</v>
      </c>
      <c r="D95">
        <v>1</v>
      </c>
      <c r="E95">
        <v>1992</v>
      </c>
      <c r="F95">
        <v>5</v>
      </c>
      <c r="G95">
        <v>13</v>
      </c>
      <c r="H95" s="1">
        <v>240157.48031496059</v>
      </c>
      <c r="I95">
        <v>9150000</v>
      </c>
      <c r="K95" t="s">
        <v>117</v>
      </c>
      <c r="L95">
        <v>38.1</v>
      </c>
    </row>
    <row r="96" spans="1:12" x14ac:dyDescent="0.3">
      <c r="A96" t="s">
        <v>158</v>
      </c>
      <c r="B96">
        <v>6</v>
      </c>
      <c r="C96">
        <v>9</v>
      </c>
      <c r="D96">
        <v>1</v>
      </c>
      <c r="E96">
        <v>1977</v>
      </c>
      <c r="F96">
        <v>5</v>
      </c>
      <c r="G96">
        <v>18</v>
      </c>
      <c r="H96" s="1">
        <v>368577.03927492438</v>
      </c>
      <c r="I96">
        <v>12199900</v>
      </c>
      <c r="K96" t="s">
        <v>151</v>
      </c>
      <c r="L96">
        <v>33.1</v>
      </c>
    </row>
    <row r="97" spans="1:12" x14ac:dyDescent="0.3">
      <c r="A97" t="s">
        <v>159</v>
      </c>
      <c r="B97">
        <v>21</v>
      </c>
      <c r="C97">
        <v>24</v>
      </c>
      <c r="D97">
        <v>3</v>
      </c>
      <c r="E97">
        <v>2018</v>
      </c>
      <c r="F97">
        <v>5</v>
      </c>
      <c r="G97">
        <v>13</v>
      </c>
      <c r="H97" s="1">
        <v>206451.61290322579</v>
      </c>
      <c r="I97">
        <v>16000000</v>
      </c>
      <c r="K97" t="s">
        <v>27</v>
      </c>
      <c r="L97">
        <v>77.5</v>
      </c>
    </row>
    <row r="98" spans="1:12" x14ac:dyDescent="0.3">
      <c r="A98" t="s">
        <v>160</v>
      </c>
      <c r="B98">
        <v>14</v>
      </c>
      <c r="C98">
        <v>17</v>
      </c>
      <c r="D98">
        <v>2</v>
      </c>
      <c r="E98">
        <v>2015</v>
      </c>
      <c r="F98">
        <v>5</v>
      </c>
      <c r="G98">
        <v>11</v>
      </c>
      <c r="H98" s="1">
        <v>339768.97689768969</v>
      </c>
      <c r="I98">
        <v>20590000</v>
      </c>
      <c r="K98" t="s">
        <v>114</v>
      </c>
      <c r="L98">
        <v>60.6</v>
      </c>
    </row>
    <row r="99" spans="1:12" x14ac:dyDescent="0.3">
      <c r="A99" t="s">
        <v>161</v>
      </c>
      <c r="B99">
        <v>2</v>
      </c>
      <c r="C99">
        <v>17</v>
      </c>
      <c r="D99">
        <v>2</v>
      </c>
      <c r="E99">
        <v>1992</v>
      </c>
      <c r="F99">
        <v>5</v>
      </c>
      <c r="G99">
        <v>13</v>
      </c>
      <c r="H99" s="1">
        <v>290806.75422138837</v>
      </c>
      <c r="I99">
        <v>15500000</v>
      </c>
      <c r="K99" t="s">
        <v>97</v>
      </c>
      <c r="L99">
        <v>53.3</v>
      </c>
    </row>
    <row r="100" spans="1:12" x14ac:dyDescent="0.3">
      <c r="A100" t="s">
        <v>162</v>
      </c>
      <c r="B100">
        <v>2</v>
      </c>
      <c r="C100">
        <v>14</v>
      </c>
      <c r="D100">
        <v>4</v>
      </c>
      <c r="E100">
        <v>1998</v>
      </c>
      <c r="F100">
        <v>6</v>
      </c>
      <c r="G100">
        <v>20</v>
      </c>
      <c r="H100" s="1">
        <v>313953.48837209301</v>
      </c>
      <c r="I100">
        <v>27000000</v>
      </c>
      <c r="K100" t="s">
        <v>43</v>
      </c>
      <c r="L100">
        <v>86</v>
      </c>
    </row>
    <row r="101" spans="1:12" x14ac:dyDescent="0.3">
      <c r="A101" t="s">
        <v>163</v>
      </c>
      <c r="B101">
        <v>10</v>
      </c>
      <c r="C101">
        <v>12</v>
      </c>
      <c r="D101">
        <v>2</v>
      </c>
      <c r="E101">
        <v>1981</v>
      </c>
      <c r="F101">
        <v>5</v>
      </c>
      <c r="G101">
        <v>14</v>
      </c>
      <c r="H101" s="1">
        <v>359464.62715105171</v>
      </c>
      <c r="I101">
        <v>18800000</v>
      </c>
      <c r="K101" t="s">
        <v>164</v>
      </c>
      <c r="L101">
        <v>52.3</v>
      </c>
    </row>
    <row r="102" spans="1:12" x14ac:dyDescent="0.3">
      <c r="A102" t="s">
        <v>165</v>
      </c>
      <c r="B102">
        <v>5</v>
      </c>
      <c r="C102">
        <v>17</v>
      </c>
      <c r="D102">
        <v>3</v>
      </c>
      <c r="E102">
        <v>1987</v>
      </c>
      <c r="F102">
        <v>6</v>
      </c>
      <c r="G102">
        <v>10</v>
      </c>
      <c r="H102" s="1">
        <v>271002.71002710029</v>
      </c>
      <c r="I102">
        <v>20000000</v>
      </c>
      <c r="K102" t="s">
        <v>132</v>
      </c>
      <c r="L102">
        <v>73.8</v>
      </c>
    </row>
    <row r="103" spans="1:12" x14ac:dyDescent="0.3">
      <c r="A103" t="s">
        <v>166</v>
      </c>
      <c r="B103">
        <v>3</v>
      </c>
      <c r="C103">
        <v>9</v>
      </c>
      <c r="D103">
        <v>2</v>
      </c>
      <c r="E103">
        <v>1975</v>
      </c>
      <c r="F103">
        <v>5</v>
      </c>
      <c r="G103">
        <v>11</v>
      </c>
      <c r="H103" s="1">
        <v>294117.64705882361</v>
      </c>
      <c r="I103">
        <v>14500000</v>
      </c>
      <c r="K103" t="s">
        <v>64</v>
      </c>
      <c r="L103">
        <v>49.3</v>
      </c>
    </row>
    <row r="104" spans="1:12" x14ac:dyDescent="0.3">
      <c r="A104" t="s">
        <v>167</v>
      </c>
      <c r="B104">
        <v>10</v>
      </c>
      <c r="C104">
        <v>17</v>
      </c>
      <c r="D104">
        <v>2</v>
      </c>
      <c r="E104">
        <v>1987</v>
      </c>
      <c r="F104">
        <v>5</v>
      </c>
      <c r="G104">
        <v>3</v>
      </c>
      <c r="H104" s="1">
        <v>243137.25490196081</v>
      </c>
      <c r="I104">
        <v>12400000</v>
      </c>
      <c r="K104" t="s">
        <v>81</v>
      </c>
      <c r="L104">
        <v>51</v>
      </c>
    </row>
    <row r="105" spans="1:12" x14ac:dyDescent="0.3">
      <c r="A105" t="s">
        <v>168</v>
      </c>
      <c r="B105">
        <v>5</v>
      </c>
      <c r="C105">
        <v>14</v>
      </c>
      <c r="D105">
        <v>2</v>
      </c>
      <c r="E105">
        <v>2003</v>
      </c>
      <c r="F105">
        <v>4</v>
      </c>
      <c r="G105">
        <v>16</v>
      </c>
      <c r="H105" s="1">
        <v>397111.91335740068</v>
      </c>
      <c r="I105">
        <v>22000000</v>
      </c>
      <c r="K105" t="s">
        <v>134</v>
      </c>
      <c r="L105">
        <v>55.4</v>
      </c>
    </row>
    <row r="106" spans="1:12" x14ac:dyDescent="0.3">
      <c r="A106" t="s">
        <v>169</v>
      </c>
      <c r="B106">
        <v>2</v>
      </c>
      <c r="C106">
        <v>17</v>
      </c>
      <c r="D106">
        <v>1</v>
      </c>
      <c r="E106">
        <v>1996</v>
      </c>
      <c r="F106">
        <v>5</v>
      </c>
      <c r="G106">
        <v>5</v>
      </c>
      <c r="H106" s="1">
        <v>248041.7754569191</v>
      </c>
      <c r="I106">
        <v>9500000</v>
      </c>
      <c r="K106" t="s">
        <v>81</v>
      </c>
      <c r="L106">
        <v>38.299999999999997</v>
      </c>
    </row>
    <row r="107" spans="1:12" x14ac:dyDescent="0.3">
      <c r="A107" t="s">
        <v>170</v>
      </c>
      <c r="B107">
        <v>4</v>
      </c>
      <c r="C107">
        <v>9</v>
      </c>
      <c r="D107">
        <v>2</v>
      </c>
      <c r="E107">
        <v>1977</v>
      </c>
      <c r="F107">
        <v>5</v>
      </c>
      <c r="G107">
        <v>7</v>
      </c>
      <c r="H107" s="1">
        <v>241217.79859484779</v>
      </c>
      <c r="I107">
        <v>10300000</v>
      </c>
      <c r="K107" t="s">
        <v>153</v>
      </c>
      <c r="L107">
        <v>42.7</v>
      </c>
    </row>
    <row r="108" spans="1:12" x14ac:dyDescent="0.3">
      <c r="A108" t="s">
        <v>171</v>
      </c>
      <c r="B108">
        <v>7</v>
      </c>
      <c r="C108">
        <v>17</v>
      </c>
      <c r="D108">
        <v>2</v>
      </c>
      <c r="E108">
        <v>2005</v>
      </c>
      <c r="F108">
        <v>4</v>
      </c>
      <c r="G108">
        <v>13</v>
      </c>
      <c r="H108" s="1">
        <v>303921.56862745102</v>
      </c>
      <c r="I108">
        <v>15500000</v>
      </c>
      <c r="K108" t="s">
        <v>76</v>
      </c>
      <c r="L108">
        <v>51</v>
      </c>
    </row>
    <row r="109" spans="1:12" x14ac:dyDescent="0.3">
      <c r="A109" t="s">
        <v>172</v>
      </c>
      <c r="B109">
        <v>4</v>
      </c>
      <c r="C109">
        <v>25</v>
      </c>
      <c r="D109">
        <v>1</v>
      </c>
      <c r="E109">
        <v>2019</v>
      </c>
      <c r="F109">
        <v>5</v>
      </c>
      <c r="G109">
        <v>4</v>
      </c>
      <c r="H109" s="1">
        <v>337837.83783783781</v>
      </c>
      <c r="I109">
        <v>12500000</v>
      </c>
      <c r="K109" t="s">
        <v>140</v>
      </c>
      <c r="L109">
        <v>37</v>
      </c>
    </row>
    <row r="110" spans="1:12" x14ac:dyDescent="0.3">
      <c r="A110" t="s">
        <v>173</v>
      </c>
      <c r="B110">
        <v>6</v>
      </c>
      <c r="C110">
        <v>17</v>
      </c>
      <c r="D110">
        <v>1</v>
      </c>
      <c r="E110">
        <v>1984</v>
      </c>
      <c r="F110">
        <v>6</v>
      </c>
      <c r="G110">
        <v>13</v>
      </c>
      <c r="H110" s="1">
        <v>394736.84210526309</v>
      </c>
      <c r="I110">
        <v>15000000</v>
      </c>
      <c r="K110" t="s">
        <v>123</v>
      </c>
      <c r="L110">
        <v>38</v>
      </c>
    </row>
    <row r="111" spans="1:12" x14ac:dyDescent="0.3">
      <c r="A111" t="s">
        <v>174</v>
      </c>
      <c r="B111">
        <v>16</v>
      </c>
      <c r="C111">
        <v>16</v>
      </c>
      <c r="D111">
        <v>1</v>
      </c>
      <c r="E111">
        <v>1981</v>
      </c>
      <c r="F111">
        <v>5</v>
      </c>
      <c r="G111">
        <v>4</v>
      </c>
      <c r="H111" s="1">
        <v>309782.60869565222</v>
      </c>
      <c r="I111">
        <v>11400000</v>
      </c>
      <c r="K111" t="s">
        <v>145</v>
      </c>
      <c r="L111">
        <v>36.799999999999997</v>
      </c>
    </row>
    <row r="112" spans="1:12" x14ac:dyDescent="0.3">
      <c r="A112" t="s">
        <v>175</v>
      </c>
      <c r="B112">
        <v>13</v>
      </c>
      <c r="C112">
        <v>16</v>
      </c>
      <c r="D112">
        <v>1</v>
      </c>
      <c r="E112">
        <v>1980</v>
      </c>
      <c r="F112">
        <v>5</v>
      </c>
      <c r="G112">
        <v>10</v>
      </c>
      <c r="H112" s="1">
        <v>316622.69129287603</v>
      </c>
      <c r="I112">
        <v>12000000</v>
      </c>
      <c r="K112" t="s">
        <v>60</v>
      </c>
      <c r="L112">
        <v>37.9</v>
      </c>
    </row>
    <row r="113" spans="1:12" x14ac:dyDescent="0.3">
      <c r="A113" t="s">
        <v>176</v>
      </c>
      <c r="B113">
        <v>11</v>
      </c>
      <c r="C113">
        <v>16</v>
      </c>
      <c r="D113">
        <v>1</v>
      </c>
      <c r="E113">
        <v>2007</v>
      </c>
      <c r="F113">
        <v>6</v>
      </c>
      <c r="G113">
        <v>10</v>
      </c>
      <c r="H113" s="1">
        <v>359338.06146572111</v>
      </c>
      <c r="I113">
        <v>15200000</v>
      </c>
      <c r="K113" t="s">
        <v>74</v>
      </c>
      <c r="L113">
        <v>42.3</v>
      </c>
    </row>
    <row r="114" spans="1:12" x14ac:dyDescent="0.3">
      <c r="A114" t="s">
        <v>177</v>
      </c>
      <c r="B114">
        <v>7</v>
      </c>
      <c r="C114">
        <v>17</v>
      </c>
      <c r="D114">
        <v>2</v>
      </c>
      <c r="E114">
        <v>1991</v>
      </c>
      <c r="F114">
        <v>1</v>
      </c>
      <c r="G114">
        <v>15</v>
      </c>
      <c r="H114" s="1">
        <v>216867.46987951809</v>
      </c>
      <c r="I114">
        <v>12600000</v>
      </c>
      <c r="K114" t="s">
        <v>178</v>
      </c>
      <c r="L114">
        <v>58.1</v>
      </c>
    </row>
    <row r="115" spans="1:12" x14ac:dyDescent="0.3">
      <c r="A115" t="s">
        <v>179</v>
      </c>
      <c r="B115">
        <v>6</v>
      </c>
      <c r="C115">
        <v>9</v>
      </c>
      <c r="D115">
        <v>4</v>
      </c>
      <c r="E115">
        <v>1975</v>
      </c>
      <c r="F115">
        <v>5</v>
      </c>
      <c r="G115">
        <v>11</v>
      </c>
      <c r="H115" s="1">
        <v>244019.13875598079</v>
      </c>
      <c r="I115">
        <v>15300000</v>
      </c>
      <c r="K115" t="s">
        <v>64</v>
      </c>
      <c r="L115">
        <v>62.7</v>
      </c>
    </row>
    <row r="116" spans="1:12" x14ac:dyDescent="0.3">
      <c r="A116" t="s">
        <v>180</v>
      </c>
      <c r="B116">
        <v>5</v>
      </c>
      <c r="C116">
        <v>17</v>
      </c>
      <c r="D116">
        <v>1</v>
      </c>
      <c r="E116">
        <v>1987</v>
      </c>
      <c r="F116">
        <v>7</v>
      </c>
      <c r="G116">
        <v>1</v>
      </c>
      <c r="H116" s="1">
        <v>364864.86486486491</v>
      </c>
      <c r="I116">
        <v>13500000</v>
      </c>
      <c r="K116" t="s">
        <v>54</v>
      </c>
      <c r="L116">
        <v>37</v>
      </c>
    </row>
    <row r="117" spans="1:12" x14ac:dyDescent="0.3">
      <c r="A117" t="s">
        <v>181</v>
      </c>
      <c r="B117">
        <v>11</v>
      </c>
      <c r="C117">
        <v>17</v>
      </c>
      <c r="D117">
        <v>1</v>
      </c>
      <c r="E117">
        <v>2002</v>
      </c>
      <c r="F117">
        <v>5</v>
      </c>
      <c r="G117">
        <v>9</v>
      </c>
      <c r="H117" s="1">
        <v>373684.21052631579</v>
      </c>
      <c r="I117">
        <v>14200000</v>
      </c>
      <c r="K117" t="s">
        <v>182</v>
      </c>
      <c r="L117">
        <v>38</v>
      </c>
    </row>
    <row r="118" spans="1:12" x14ac:dyDescent="0.3">
      <c r="A118" t="s">
        <v>183</v>
      </c>
      <c r="B118">
        <v>4</v>
      </c>
      <c r="C118">
        <v>14</v>
      </c>
      <c r="D118">
        <v>2</v>
      </c>
      <c r="E118">
        <v>2002</v>
      </c>
      <c r="F118">
        <v>5</v>
      </c>
      <c r="G118">
        <v>7</v>
      </c>
      <c r="H118" s="1">
        <v>237569.06077348071</v>
      </c>
      <c r="I118">
        <v>12900000</v>
      </c>
      <c r="K118" t="s">
        <v>56</v>
      </c>
      <c r="L118">
        <v>54.3</v>
      </c>
    </row>
    <row r="119" spans="1:12" x14ac:dyDescent="0.3">
      <c r="A119" t="s">
        <v>184</v>
      </c>
      <c r="B119">
        <v>17</v>
      </c>
      <c r="C119">
        <v>17</v>
      </c>
      <c r="D119">
        <v>2</v>
      </c>
      <c r="E119">
        <v>1985</v>
      </c>
      <c r="F119">
        <v>4</v>
      </c>
      <c r="G119">
        <v>11</v>
      </c>
      <c r="H119" s="1">
        <v>250000</v>
      </c>
      <c r="I119">
        <v>13000000</v>
      </c>
      <c r="K119" t="s">
        <v>138</v>
      </c>
      <c r="L119">
        <v>52</v>
      </c>
    </row>
    <row r="120" spans="1:12" x14ac:dyDescent="0.3">
      <c r="A120" t="s">
        <v>185</v>
      </c>
      <c r="B120">
        <v>2</v>
      </c>
      <c r="C120">
        <v>9</v>
      </c>
      <c r="D120">
        <v>3</v>
      </c>
      <c r="E120">
        <v>1976</v>
      </c>
      <c r="F120">
        <v>6</v>
      </c>
      <c r="G120">
        <v>10</v>
      </c>
      <c r="H120" s="1">
        <v>216814.15929203539</v>
      </c>
      <c r="I120">
        <v>14700000</v>
      </c>
      <c r="K120" t="s">
        <v>186</v>
      </c>
      <c r="L120">
        <v>67.8</v>
      </c>
    </row>
    <row r="121" spans="1:12" x14ac:dyDescent="0.3">
      <c r="A121" t="s">
        <v>187</v>
      </c>
      <c r="B121">
        <v>15</v>
      </c>
      <c r="C121">
        <v>16</v>
      </c>
      <c r="D121">
        <v>1</v>
      </c>
      <c r="E121">
        <v>1983</v>
      </c>
      <c r="F121">
        <v>5</v>
      </c>
      <c r="G121">
        <v>8</v>
      </c>
      <c r="H121" s="1">
        <v>323657.89473684208</v>
      </c>
      <c r="I121">
        <v>12299000</v>
      </c>
      <c r="K121" t="s">
        <v>121</v>
      </c>
      <c r="L121">
        <v>38</v>
      </c>
    </row>
    <row r="122" spans="1:12" x14ac:dyDescent="0.3">
      <c r="A122" t="s">
        <v>188</v>
      </c>
      <c r="B122">
        <v>11</v>
      </c>
      <c r="C122">
        <v>14</v>
      </c>
      <c r="D122">
        <v>2</v>
      </c>
      <c r="E122">
        <v>1991</v>
      </c>
      <c r="F122">
        <v>4</v>
      </c>
      <c r="G122">
        <v>13</v>
      </c>
      <c r="H122" s="1">
        <v>233943.39622641509</v>
      </c>
      <c r="I122">
        <v>12399000</v>
      </c>
      <c r="K122" t="s">
        <v>110</v>
      </c>
      <c r="L122">
        <v>53</v>
      </c>
    </row>
    <row r="123" spans="1:12" x14ac:dyDescent="0.3">
      <c r="A123" t="s">
        <v>189</v>
      </c>
      <c r="B123">
        <v>5</v>
      </c>
      <c r="C123">
        <v>9</v>
      </c>
      <c r="D123">
        <v>3</v>
      </c>
      <c r="E123">
        <v>1978</v>
      </c>
      <c r="F123">
        <v>5</v>
      </c>
      <c r="G123">
        <v>12</v>
      </c>
      <c r="H123" s="1">
        <v>242904.84140233719</v>
      </c>
      <c r="I123">
        <v>14550000</v>
      </c>
      <c r="K123" t="s">
        <v>64</v>
      </c>
      <c r="L123">
        <v>59.9</v>
      </c>
    </row>
    <row r="124" spans="1:12" x14ac:dyDescent="0.3">
      <c r="A124" t="s">
        <v>190</v>
      </c>
      <c r="B124">
        <v>10</v>
      </c>
      <c r="C124">
        <v>17</v>
      </c>
      <c r="D124">
        <v>1</v>
      </c>
      <c r="E124">
        <v>1985</v>
      </c>
      <c r="F124">
        <v>5</v>
      </c>
      <c r="G124">
        <v>11</v>
      </c>
      <c r="H124" s="1">
        <v>333333.33333333331</v>
      </c>
      <c r="I124">
        <v>12500000</v>
      </c>
      <c r="K124" t="s">
        <v>81</v>
      </c>
      <c r="L124">
        <v>37.5</v>
      </c>
    </row>
    <row r="125" spans="1:12" x14ac:dyDescent="0.3">
      <c r="A125" t="s">
        <v>191</v>
      </c>
      <c r="B125">
        <v>11</v>
      </c>
      <c r="C125">
        <v>17</v>
      </c>
      <c r="D125">
        <v>2</v>
      </c>
      <c r="E125">
        <v>1987</v>
      </c>
      <c r="F125">
        <v>5</v>
      </c>
      <c r="G125">
        <v>12</v>
      </c>
      <c r="H125" s="1">
        <v>226039.7830018083</v>
      </c>
      <c r="I125">
        <v>12500000</v>
      </c>
      <c r="K125" t="s">
        <v>153</v>
      </c>
      <c r="L125">
        <v>55.3</v>
      </c>
    </row>
    <row r="126" spans="1:12" x14ac:dyDescent="0.3">
      <c r="A126" t="s">
        <v>192</v>
      </c>
      <c r="B126">
        <v>4</v>
      </c>
      <c r="C126">
        <v>14</v>
      </c>
      <c r="D126">
        <v>1</v>
      </c>
      <c r="E126">
        <v>2002</v>
      </c>
      <c r="F126">
        <v>4</v>
      </c>
      <c r="G126">
        <v>13</v>
      </c>
      <c r="H126" s="1">
        <v>350649.35064935067</v>
      </c>
      <c r="I126">
        <v>13500000</v>
      </c>
      <c r="K126" t="s">
        <v>76</v>
      </c>
      <c r="L126">
        <v>38.5</v>
      </c>
    </row>
    <row r="127" spans="1:12" x14ac:dyDescent="0.3">
      <c r="A127" t="s">
        <v>193</v>
      </c>
      <c r="B127">
        <v>17</v>
      </c>
      <c r="C127">
        <v>17</v>
      </c>
      <c r="D127">
        <v>1</v>
      </c>
      <c r="E127">
        <v>1990</v>
      </c>
      <c r="F127">
        <v>4</v>
      </c>
      <c r="G127">
        <v>7</v>
      </c>
      <c r="H127" s="1">
        <v>275590.55118110229</v>
      </c>
      <c r="I127">
        <v>10500000</v>
      </c>
      <c r="K127" t="s">
        <v>110</v>
      </c>
      <c r="L127">
        <v>38.1</v>
      </c>
    </row>
    <row r="128" spans="1:12" x14ac:dyDescent="0.3">
      <c r="A128" t="s">
        <v>194</v>
      </c>
      <c r="B128">
        <v>3</v>
      </c>
      <c r="C128">
        <v>14</v>
      </c>
      <c r="D128">
        <v>1</v>
      </c>
      <c r="E128">
        <v>1975</v>
      </c>
      <c r="F128">
        <v>4</v>
      </c>
      <c r="G128">
        <v>2</v>
      </c>
      <c r="H128" s="1">
        <v>304523.80952380953</v>
      </c>
      <c r="I128">
        <v>12790000</v>
      </c>
      <c r="K128" t="s">
        <v>76</v>
      </c>
      <c r="L128">
        <v>42</v>
      </c>
    </row>
    <row r="129" spans="1:12" x14ac:dyDescent="0.3">
      <c r="A129" t="s">
        <v>195</v>
      </c>
      <c r="B129">
        <v>16</v>
      </c>
      <c r="C129">
        <v>16</v>
      </c>
      <c r="D129">
        <v>1</v>
      </c>
      <c r="E129">
        <v>1981</v>
      </c>
      <c r="F129">
        <v>5</v>
      </c>
      <c r="G129">
        <v>22</v>
      </c>
      <c r="H129" s="1">
        <v>277777.77777777781</v>
      </c>
      <c r="I129">
        <v>10500000</v>
      </c>
      <c r="K129" t="s">
        <v>60</v>
      </c>
      <c r="L129">
        <v>37.799999999999997</v>
      </c>
    </row>
    <row r="130" spans="1:12" x14ac:dyDescent="0.3">
      <c r="A130" t="s">
        <v>196</v>
      </c>
      <c r="B130">
        <v>4</v>
      </c>
      <c r="C130">
        <v>16</v>
      </c>
      <c r="D130">
        <v>1</v>
      </c>
      <c r="E130">
        <v>1976</v>
      </c>
      <c r="F130">
        <v>5</v>
      </c>
      <c r="G130">
        <v>7</v>
      </c>
      <c r="H130" s="1">
        <v>298011.36363636359</v>
      </c>
      <c r="I130">
        <v>10490000</v>
      </c>
      <c r="K130" t="s">
        <v>134</v>
      </c>
      <c r="L130">
        <v>35.200000000000003</v>
      </c>
    </row>
    <row r="131" spans="1:12" x14ac:dyDescent="0.3">
      <c r="A131" t="s">
        <v>197</v>
      </c>
      <c r="B131">
        <v>16</v>
      </c>
      <c r="C131">
        <v>17</v>
      </c>
      <c r="D131">
        <v>1</v>
      </c>
      <c r="E131">
        <v>2018</v>
      </c>
      <c r="F131">
        <v>5</v>
      </c>
      <c r="G131">
        <v>14</v>
      </c>
      <c r="H131" s="1">
        <v>281578.94736842113</v>
      </c>
      <c r="I131">
        <v>10700000</v>
      </c>
      <c r="K131" t="s">
        <v>27</v>
      </c>
      <c r="L131">
        <v>38</v>
      </c>
    </row>
    <row r="132" spans="1:12" x14ac:dyDescent="0.3">
      <c r="A132" t="s">
        <v>198</v>
      </c>
      <c r="B132">
        <v>14</v>
      </c>
      <c r="C132">
        <v>17</v>
      </c>
      <c r="D132">
        <v>1</v>
      </c>
      <c r="E132">
        <v>1993</v>
      </c>
      <c r="F132">
        <v>5</v>
      </c>
      <c r="G132">
        <v>3</v>
      </c>
      <c r="H132" s="1">
        <v>273076.92307692312</v>
      </c>
      <c r="I132">
        <v>10650000</v>
      </c>
      <c r="K132" t="s">
        <v>117</v>
      </c>
      <c r="L132">
        <v>39</v>
      </c>
    </row>
    <row r="133" spans="1:12" x14ac:dyDescent="0.3">
      <c r="A133" t="s">
        <v>199</v>
      </c>
      <c r="B133">
        <v>9</v>
      </c>
      <c r="C133">
        <v>17</v>
      </c>
      <c r="D133">
        <v>1</v>
      </c>
      <c r="E133">
        <v>1988</v>
      </c>
      <c r="F133">
        <v>6</v>
      </c>
      <c r="G133">
        <v>4</v>
      </c>
      <c r="H133" s="1">
        <v>286578.94736842113</v>
      </c>
      <c r="I133">
        <v>10890000</v>
      </c>
      <c r="K133" t="s">
        <v>200</v>
      </c>
      <c r="L133">
        <v>38</v>
      </c>
    </row>
    <row r="134" spans="1:12" x14ac:dyDescent="0.3">
      <c r="A134" t="s">
        <v>201</v>
      </c>
      <c r="B134">
        <v>8</v>
      </c>
      <c r="C134">
        <v>12</v>
      </c>
      <c r="D134">
        <v>2</v>
      </c>
      <c r="E134">
        <v>1978</v>
      </c>
      <c r="F134">
        <v>5</v>
      </c>
      <c r="G134">
        <v>12</v>
      </c>
      <c r="H134" s="1">
        <v>250950.57034220529</v>
      </c>
      <c r="I134">
        <v>13200000</v>
      </c>
      <c r="K134" t="s">
        <v>202</v>
      </c>
      <c r="L134">
        <v>52.6</v>
      </c>
    </row>
    <row r="135" spans="1:12" x14ac:dyDescent="0.3">
      <c r="A135" t="s">
        <v>203</v>
      </c>
      <c r="B135">
        <v>2</v>
      </c>
      <c r="C135">
        <v>17</v>
      </c>
      <c r="D135">
        <v>1</v>
      </c>
      <c r="E135">
        <v>1995</v>
      </c>
      <c r="F135">
        <v>6</v>
      </c>
      <c r="G135">
        <v>14</v>
      </c>
      <c r="H135" s="1">
        <v>328083.98950131232</v>
      </c>
      <c r="I135">
        <v>12500000</v>
      </c>
      <c r="K135" t="s">
        <v>13</v>
      </c>
      <c r="L135">
        <v>38.1</v>
      </c>
    </row>
    <row r="136" spans="1:12" x14ac:dyDescent="0.3">
      <c r="A136" t="s">
        <v>204</v>
      </c>
      <c r="B136">
        <v>11</v>
      </c>
      <c r="C136">
        <v>17</v>
      </c>
      <c r="D136">
        <v>2</v>
      </c>
      <c r="E136">
        <v>2012</v>
      </c>
      <c r="F136">
        <v>5</v>
      </c>
      <c r="G136">
        <v>8</v>
      </c>
      <c r="H136" s="1">
        <v>219425.67567567571</v>
      </c>
      <c r="I136">
        <v>12990000</v>
      </c>
      <c r="K136" t="s">
        <v>27</v>
      </c>
      <c r="L136">
        <v>59.2</v>
      </c>
    </row>
    <row r="137" spans="1:12" x14ac:dyDescent="0.3">
      <c r="A137" t="s">
        <v>205</v>
      </c>
      <c r="B137">
        <v>11</v>
      </c>
      <c r="C137">
        <v>17</v>
      </c>
      <c r="D137">
        <v>2</v>
      </c>
      <c r="E137">
        <v>1994</v>
      </c>
      <c r="F137">
        <v>4</v>
      </c>
      <c r="G137">
        <v>3</v>
      </c>
      <c r="H137" s="1">
        <v>271844.66019417468</v>
      </c>
      <c r="I137">
        <v>14000000</v>
      </c>
      <c r="K137" t="s">
        <v>56</v>
      </c>
      <c r="L137">
        <v>51.5</v>
      </c>
    </row>
    <row r="138" spans="1:12" x14ac:dyDescent="0.3">
      <c r="A138" t="s">
        <v>206</v>
      </c>
      <c r="B138">
        <v>4</v>
      </c>
      <c r="C138">
        <v>16</v>
      </c>
      <c r="D138">
        <v>1</v>
      </c>
      <c r="E138">
        <v>1978</v>
      </c>
      <c r="F138">
        <v>7</v>
      </c>
      <c r="G138">
        <v>8</v>
      </c>
      <c r="H138" s="1">
        <v>338983.05084745772</v>
      </c>
      <c r="I138">
        <v>14000000</v>
      </c>
      <c r="K138" t="s">
        <v>207</v>
      </c>
      <c r="L138">
        <v>41.3</v>
      </c>
    </row>
    <row r="139" spans="1:12" x14ac:dyDescent="0.3">
      <c r="A139" t="s">
        <v>208</v>
      </c>
      <c r="B139">
        <v>5</v>
      </c>
      <c r="C139">
        <v>9</v>
      </c>
      <c r="D139">
        <v>3</v>
      </c>
      <c r="E139">
        <v>1980</v>
      </c>
      <c r="F139">
        <v>4</v>
      </c>
      <c r="G139">
        <v>15</v>
      </c>
      <c r="H139" s="1">
        <v>225375.6260434057</v>
      </c>
      <c r="I139">
        <v>13500000</v>
      </c>
      <c r="K139" t="s">
        <v>138</v>
      </c>
      <c r="L139">
        <v>59.9</v>
      </c>
    </row>
    <row r="140" spans="1:12" x14ac:dyDescent="0.3">
      <c r="A140" t="s">
        <v>209</v>
      </c>
      <c r="B140">
        <v>14</v>
      </c>
      <c r="C140">
        <v>24</v>
      </c>
      <c r="D140">
        <v>1</v>
      </c>
      <c r="E140">
        <v>1998</v>
      </c>
      <c r="F140">
        <v>5</v>
      </c>
      <c r="G140">
        <v>2</v>
      </c>
      <c r="H140" s="1">
        <v>355263.15789473691</v>
      </c>
      <c r="I140">
        <v>13500000</v>
      </c>
      <c r="K140" t="s">
        <v>60</v>
      </c>
      <c r="L140">
        <v>38</v>
      </c>
    </row>
    <row r="141" spans="1:12" x14ac:dyDescent="0.3">
      <c r="A141" t="s">
        <v>210</v>
      </c>
      <c r="B141">
        <v>4</v>
      </c>
      <c r="C141">
        <v>22</v>
      </c>
      <c r="D141">
        <v>3</v>
      </c>
      <c r="E141">
        <v>2009</v>
      </c>
      <c r="F141">
        <v>5</v>
      </c>
      <c r="G141">
        <v>8</v>
      </c>
      <c r="H141" s="1">
        <v>188728.7024901704</v>
      </c>
      <c r="I141">
        <v>14400000</v>
      </c>
      <c r="K141" t="s">
        <v>27</v>
      </c>
      <c r="L141">
        <v>76.3</v>
      </c>
    </row>
    <row r="142" spans="1:12" x14ac:dyDescent="0.3">
      <c r="A142" t="s">
        <v>211</v>
      </c>
      <c r="B142">
        <v>2</v>
      </c>
      <c r="C142">
        <v>17</v>
      </c>
      <c r="D142">
        <v>2</v>
      </c>
      <c r="E142">
        <v>1996</v>
      </c>
      <c r="F142">
        <v>3</v>
      </c>
      <c r="G142">
        <v>9</v>
      </c>
      <c r="H142" s="1">
        <v>246179.96604414261</v>
      </c>
      <c r="I142">
        <v>14500000</v>
      </c>
      <c r="K142" t="s">
        <v>95</v>
      </c>
      <c r="L142">
        <v>58.9</v>
      </c>
    </row>
    <row r="143" spans="1:12" x14ac:dyDescent="0.3">
      <c r="A143" t="s">
        <v>212</v>
      </c>
      <c r="B143">
        <v>3</v>
      </c>
      <c r="C143">
        <v>12</v>
      </c>
      <c r="D143">
        <v>1</v>
      </c>
      <c r="E143">
        <v>1981</v>
      </c>
      <c r="F143">
        <v>5</v>
      </c>
      <c r="G143">
        <v>9</v>
      </c>
      <c r="H143" s="1">
        <v>337500</v>
      </c>
      <c r="I143">
        <v>13500000</v>
      </c>
      <c r="K143" t="s">
        <v>213</v>
      </c>
      <c r="L143">
        <v>40</v>
      </c>
    </row>
    <row r="144" spans="1:12" x14ac:dyDescent="0.3">
      <c r="A144" t="s">
        <v>214</v>
      </c>
      <c r="B144">
        <v>3</v>
      </c>
      <c r="C144">
        <v>9</v>
      </c>
      <c r="D144">
        <v>3</v>
      </c>
      <c r="E144">
        <v>1975</v>
      </c>
      <c r="F144">
        <v>5</v>
      </c>
      <c r="G144">
        <v>8</v>
      </c>
      <c r="H144" s="1">
        <v>271084.3373493976</v>
      </c>
      <c r="I144">
        <v>13500000</v>
      </c>
      <c r="K144" t="s">
        <v>145</v>
      </c>
      <c r="L144">
        <v>49.8</v>
      </c>
    </row>
    <row r="145" spans="1:12" x14ac:dyDescent="0.3">
      <c r="A145" t="s">
        <v>215</v>
      </c>
      <c r="B145">
        <v>16</v>
      </c>
      <c r="C145">
        <v>22</v>
      </c>
      <c r="D145">
        <v>1</v>
      </c>
      <c r="E145">
        <v>1992</v>
      </c>
      <c r="F145">
        <v>5</v>
      </c>
      <c r="G145">
        <v>6</v>
      </c>
      <c r="H145" s="1">
        <v>355584.4155844156</v>
      </c>
      <c r="I145">
        <v>13690000</v>
      </c>
      <c r="K145" t="s">
        <v>58</v>
      </c>
      <c r="L145">
        <v>38.5</v>
      </c>
    </row>
    <row r="146" spans="1:12" x14ac:dyDescent="0.3">
      <c r="A146" t="s">
        <v>216</v>
      </c>
      <c r="B146">
        <v>5</v>
      </c>
      <c r="C146">
        <v>9</v>
      </c>
      <c r="D146">
        <v>4</v>
      </c>
      <c r="E146">
        <v>1979</v>
      </c>
      <c r="F146">
        <v>5</v>
      </c>
      <c r="G146">
        <v>13</v>
      </c>
      <c r="H146" s="1">
        <v>240158.73015873009</v>
      </c>
      <c r="I146">
        <v>15130000</v>
      </c>
      <c r="K146" t="s">
        <v>64</v>
      </c>
      <c r="L146">
        <v>63</v>
      </c>
    </row>
    <row r="147" spans="1:12" x14ac:dyDescent="0.3">
      <c r="A147" t="s">
        <v>217</v>
      </c>
      <c r="B147">
        <v>12</v>
      </c>
      <c r="C147">
        <v>22</v>
      </c>
      <c r="D147">
        <v>1</v>
      </c>
      <c r="E147">
        <v>2002</v>
      </c>
      <c r="F147">
        <v>6</v>
      </c>
      <c r="G147">
        <v>15</v>
      </c>
      <c r="H147" s="1">
        <v>357512.95336787571</v>
      </c>
      <c r="I147">
        <v>13800000</v>
      </c>
      <c r="K147" t="s">
        <v>200</v>
      </c>
      <c r="L147">
        <v>38.6</v>
      </c>
    </row>
    <row r="148" spans="1:12" x14ac:dyDescent="0.3">
      <c r="A148" t="s">
        <v>218</v>
      </c>
      <c r="B148">
        <v>6</v>
      </c>
      <c r="C148">
        <v>16</v>
      </c>
      <c r="D148">
        <v>1</v>
      </c>
      <c r="E148">
        <v>1985</v>
      </c>
      <c r="F148">
        <v>5</v>
      </c>
      <c r="G148">
        <v>15</v>
      </c>
      <c r="H148" s="1">
        <v>327635.32763532759</v>
      </c>
      <c r="I148">
        <v>11500000</v>
      </c>
      <c r="K148" t="s">
        <v>219</v>
      </c>
      <c r="L148">
        <v>35.1</v>
      </c>
    </row>
    <row r="149" spans="1:12" x14ac:dyDescent="0.3">
      <c r="A149" t="s">
        <v>220</v>
      </c>
      <c r="B149">
        <v>13</v>
      </c>
      <c r="C149">
        <v>14</v>
      </c>
      <c r="D149">
        <v>1</v>
      </c>
      <c r="E149">
        <v>2001</v>
      </c>
      <c r="F149">
        <v>5</v>
      </c>
      <c r="G149">
        <v>9</v>
      </c>
      <c r="H149" s="1">
        <v>381578.94736842113</v>
      </c>
      <c r="I149">
        <v>14500000</v>
      </c>
      <c r="K149" t="s">
        <v>182</v>
      </c>
      <c r="L149">
        <v>38</v>
      </c>
    </row>
    <row r="150" spans="1:12" x14ac:dyDescent="0.3">
      <c r="A150" t="s">
        <v>221</v>
      </c>
      <c r="B150">
        <v>12</v>
      </c>
      <c r="C150">
        <v>12</v>
      </c>
      <c r="D150">
        <v>2</v>
      </c>
      <c r="E150">
        <v>1981</v>
      </c>
      <c r="F150">
        <v>6</v>
      </c>
      <c r="G150">
        <v>9</v>
      </c>
      <c r="H150" s="1">
        <v>304347.82608695648</v>
      </c>
      <c r="I150">
        <v>14000000</v>
      </c>
      <c r="K150" t="s">
        <v>222</v>
      </c>
      <c r="L150">
        <v>46</v>
      </c>
    </row>
    <row r="151" spans="1:12" x14ac:dyDescent="0.3">
      <c r="A151" t="s">
        <v>223</v>
      </c>
      <c r="B151">
        <v>14</v>
      </c>
      <c r="C151">
        <v>14</v>
      </c>
      <c r="D151">
        <v>2</v>
      </c>
      <c r="E151">
        <v>2003</v>
      </c>
      <c r="F151">
        <v>4</v>
      </c>
      <c r="G151">
        <v>5</v>
      </c>
      <c r="H151" s="1">
        <v>271844.66019417468</v>
      </c>
      <c r="I151">
        <v>14000000</v>
      </c>
      <c r="K151" t="s">
        <v>224</v>
      </c>
      <c r="L151">
        <v>51.5</v>
      </c>
    </row>
    <row r="152" spans="1:12" x14ac:dyDescent="0.3">
      <c r="A152" t="s">
        <v>225</v>
      </c>
      <c r="B152">
        <v>6</v>
      </c>
      <c r="C152">
        <v>16</v>
      </c>
      <c r="D152">
        <v>1</v>
      </c>
      <c r="E152">
        <v>1982</v>
      </c>
      <c r="F152">
        <v>6</v>
      </c>
      <c r="G152">
        <v>6</v>
      </c>
      <c r="H152" s="1">
        <v>347578.34757834749</v>
      </c>
      <c r="I152">
        <v>12200000</v>
      </c>
      <c r="K152" t="s">
        <v>226</v>
      </c>
      <c r="L152">
        <v>35.1</v>
      </c>
    </row>
    <row r="153" spans="1:12" x14ac:dyDescent="0.3">
      <c r="A153" t="s">
        <v>227</v>
      </c>
      <c r="B153">
        <v>9</v>
      </c>
      <c r="C153">
        <v>17</v>
      </c>
      <c r="D153">
        <v>1</v>
      </c>
      <c r="E153">
        <v>1999</v>
      </c>
      <c r="F153">
        <v>5</v>
      </c>
      <c r="G153">
        <v>11</v>
      </c>
      <c r="H153" s="1">
        <v>269487.1794871795</v>
      </c>
      <c r="I153">
        <v>10510000</v>
      </c>
      <c r="K153" t="s">
        <v>108</v>
      </c>
      <c r="L153">
        <v>39</v>
      </c>
    </row>
    <row r="154" spans="1:12" x14ac:dyDescent="0.3">
      <c r="A154" t="s">
        <v>228</v>
      </c>
      <c r="B154">
        <v>15</v>
      </c>
      <c r="C154">
        <v>22</v>
      </c>
      <c r="D154">
        <v>1</v>
      </c>
      <c r="E154">
        <v>1987</v>
      </c>
      <c r="F154">
        <v>7</v>
      </c>
      <c r="G154">
        <v>7</v>
      </c>
      <c r="H154" s="1">
        <v>305000</v>
      </c>
      <c r="I154">
        <v>12200000</v>
      </c>
      <c r="K154" t="s">
        <v>51</v>
      </c>
      <c r="L154">
        <v>40</v>
      </c>
    </row>
    <row r="155" spans="1:12" x14ac:dyDescent="0.3">
      <c r="A155" t="s">
        <v>229</v>
      </c>
      <c r="B155">
        <v>17</v>
      </c>
      <c r="C155">
        <v>17</v>
      </c>
      <c r="D155">
        <v>2</v>
      </c>
      <c r="E155">
        <v>1992</v>
      </c>
      <c r="F155">
        <v>2</v>
      </c>
      <c r="G155">
        <v>7</v>
      </c>
      <c r="H155" s="1">
        <v>261324.04181184669</v>
      </c>
      <c r="I155">
        <v>15000000</v>
      </c>
      <c r="K155" t="s">
        <v>18</v>
      </c>
      <c r="L155">
        <v>57.4</v>
      </c>
    </row>
    <row r="156" spans="1:12" x14ac:dyDescent="0.3">
      <c r="A156" t="s">
        <v>230</v>
      </c>
      <c r="B156">
        <v>11</v>
      </c>
      <c r="C156">
        <v>17</v>
      </c>
      <c r="D156">
        <v>1</v>
      </c>
      <c r="E156">
        <v>1999</v>
      </c>
      <c r="F156">
        <v>5</v>
      </c>
      <c r="G156">
        <v>12</v>
      </c>
      <c r="H156" s="1">
        <v>268421.05263157887</v>
      </c>
      <c r="I156">
        <v>10200000</v>
      </c>
      <c r="K156" t="s">
        <v>108</v>
      </c>
      <c r="L156">
        <v>38</v>
      </c>
    </row>
    <row r="157" spans="1:12" x14ac:dyDescent="0.3">
      <c r="A157" t="s">
        <v>231</v>
      </c>
      <c r="B157">
        <v>8</v>
      </c>
      <c r="C157">
        <v>16</v>
      </c>
      <c r="D157">
        <v>2</v>
      </c>
      <c r="E157">
        <v>1981</v>
      </c>
      <c r="F157">
        <v>6</v>
      </c>
      <c r="G157">
        <v>7</v>
      </c>
      <c r="H157" s="1">
        <v>261101.243339254</v>
      </c>
      <c r="I157">
        <v>14700000</v>
      </c>
      <c r="K157" t="s">
        <v>117</v>
      </c>
      <c r="L157">
        <v>56.3</v>
      </c>
    </row>
    <row r="158" spans="1:12" x14ac:dyDescent="0.3">
      <c r="A158" t="s">
        <v>232</v>
      </c>
      <c r="B158">
        <v>8</v>
      </c>
      <c r="C158">
        <v>17</v>
      </c>
      <c r="D158">
        <v>2</v>
      </c>
      <c r="E158">
        <v>1992</v>
      </c>
      <c r="F158">
        <v>2</v>
      </c>
      <c r="G158">
        <v>8</v>
      </c>
      <c r="H158" s="1">
        <v>275797.37335834902</v>
      </c>
      <c r="I158">
        <v>14700000</v>
      </c>
      <c r="K158" t="s">
        <v>18</v>
      </c>
      <c r="L158">
        <v>53.3</v>
      </c>
    </row>
    <row r="159" spans="1:12" x14ac:dyDescent="0.3">
      <c r="A159" t="s">
        <v>233</v>
      </c>
      <c r="B159">
        <v>9</v>
      </c>
      <c r="C159">
        <v>9</v>
      </c>
      <c r="D159">
        <v>2</v>
      </c>
      <c r="E159">
        <v>1975</v>
      </c>
      <c r="F159">
        <v>6</v>
      </c>
      <c r="G159">
        <v>11</v>
      </c>
      <c r="H159" s="1">
        <v>275862.06896551722</v>
      </c>
      <c r="I159">
        <v>12000000</v>
      </c>
      <c r="K159" t="s">
        <v>222</v>
      </c>
      <c r="L159">
        <v>43.5</v>
      </c>
    </row>
    <row r="160" spans="1:12" x14ac:dyDescent="0.3">
      <c r="A160" t="s">
        <v>234</v>
      </c>
      <c r="B160">
        <v>9</v>
      </c>
      <c r="C160">
        <v>17</v>
      </c>
      <c r="D160">
        <v>1</v>
      </c>
      <c r="E160">
        <v>2007</v>
      </c>
      <c r="F160">
        <v>6</v>
      </c>
      <c r="G160">
        <v>12</v>
      </c>
      <c r="H160" s="1">
        <v>323076.92307692312</v>
      </c>
      <c r="I160">
        <v>12600000</v>
      </c>
      <c r="K160" t="s">
        <v>117</v>
      </c>
      <c r="L160">
        <v>39</v>
      </c>
    </row>
    <row r="161" spans="1:12" x14ac:dyDescent="0.3">
      <c r="A161" t="s">
        <v>235</v>
      </c>
      <c r="B161">
        <v>14</v>
      </c>
      <c r="C161">
        <v>17</v>
      </c>
      <c r="D161">
        <v>1</v>
      </c>
      <c r="E161">
        <v>2015</v>
      </c>
      <c r="F161">
        <v>5</v>
      </c>
      <c r="G161">
        <v>11</v>
      </c>
      <c r="H161" s="1">
        <v>336165.04854368931</v>
      </c>
      <c r="I161">
        <v>13850000</v>
      </c>
      <c r="K161" t="s">
        <v>114</v>
      </c>
      <c r="L161">
        <v>41.2</v>
      </c>
    </row>
    <row r="162" spans="1:12" x14ac:dyDescent="0.3">
      <c r="A162" t="s">
        <v>236</v>
      </c>
      <c r="B162">
        <v>9</v>
      </c>
      <c r="C162">
        <v>17</v>
      </c>
      <c r="D162">
        <v>1</v>
      </c>
      <c r="E162">
        <v>2007</v>
      </c>
      <c r="F162">
        <v>6</v>
      </c>
      <c r="G162">
        <v>12</v>
      </c>
      <c r="H162" s="1">
        <v>332453.82585751981</v>
      </c>
      <c r="I162">
        <v>12600000</v>
      </c>
      <c r="K162" t="s">
        <v>117</v>
      </c>
      <c r="L162">
        <v>37.9</v>
      </c>
    </row>
    <row r="163" spans="1:12" x14ac:dyDescent="0.3">
      <c r="A163" t="s">
        <v>237</v>
      </c>
      <c r="B163">
        <v>11</v>
      </c>
      <c r="C163">
        <v>17</v>
      </c>
      <c r="D163">
        <v>1</v>
      </c>
      <c r="E163">
        <v>1999</v>
      </c>
      <c r="F163">
        <v>4</v>
      </c>
      <c r="G163">
        <v>8</v>
      </c>
      <c r="H163" s="1">
        <v>335897.43589743588</v>
      </c>
      <c r="I163">
        <v>13100000</v>
      </c>
      <c r="K163" t="s">
        <v>76</v>
      </c>
      <c r="L163">
        <v>39</v>
      </c>
    </row>
    <row r="164" spans="1:12" x14ac:dyDescent="0.3">
      <c r="A164" t="s">
        <v>238</v>
      </c>
      <c r="B164">
        <v>11</v>
      </c>
      <c r="C164">
        <v>12</v>
      </c>
      <c r="D164">
        <v>2</v>
      </c>
      <c r="E164">
        <v>1976</v>
      </c>
      <c r="F164">
        <v>5</v>
      </c>
      <c r="G164">
        <v>9</v>
      </c>
      <c r="H164" s="1">
        <v>261950.28680688341</v>
      </c>
      <c r="I164">
        <v>13700000</v>
      </c>
      <c r="K164" t="s">
        <v>151</v>
      </c>
      <c r="L164">
        <v>52.3</v>
      </c>
    </row>
    <row r="165" spans="1:12" x14ac:dyDescent="0.3">
      <c r="A165" t="s">
        <v>239</v>
      </c>
      <c r="B165">
        <v>8</v>
      </c>
      <c r="C165">
        <v>16</v>
      </c>
      <c r="D165">
        <v>2</v>
      </c>
      <c r="E165">
        <v>1982</v>
      </c>
      <c r="F165">
        <v>6</v>
      </c>
      <c r="G165">
        <v>10</v>
      </c>
      <c r="H165" s="1">
        <v>249140.89347079041</v>
      </c>
      <c r="I165">
        <v>14500000</v>
      </c>
      <c r="K165" t="s">
        <v>117</v>
      </c>
      <c r="L165">
        <v>58.2</v>
      </c>
    </row>
    <row r="166" spans="1:12" x14ac:dyDescent="0.3">
      <c r="A166" t="s">
        <v>240</v>
      </c>
      <c r="B166">
        <v>13</v>
      </c>
      <c r="C166">
        <v>17</v>
      </c>
      <c r="D166">
        <v>1</v>
      </c>
      <c r="E166">
        <v>1984</v>
      </c>
      <c r="F166">
        <v>4</v>
      </c>
      <c r="G166">
        <v>8</v>
      </c>
      <c r="H166" s="1">
        <v>302631.57894736843</v>
      </c>
      <c r="I166">
        <v>11500000</v>
      </c>
      <c r="K166" t="s">
        <v>51</v>
      </c>
      <c r="L166">
        <v>38</v>
      </c>
    </row>
    <row r="167" spans="1:12" x14ac:dyDescent="0.3">
      <c r="A167" t="s">
        <v>241</v>
      </c>
      <c r="B167">
        <v>9</v>
      </c>
      <c r="C167">
        <v>19</v>
      </c>
      <c r="D167">
        <v>1</v>
      </c>
      <c r="E167">
        <v>2016</v>
      </c>
      <c r="F167">
        <v>5</v>
      </c>
      <c r="G167">
        <v>7</v>
      </c>
      <c r="H167" s="1">
        <v>317460.31746031751</v>
      </c>
      <c r="I167">
        <v>10000000</v>
      </c>
      <c r="K167" t="s">
        <v>27</v>
      </c>
      <c r="L167">
        <v>31.5</v>
      </c>
    </row>
    <row r="168" spans="1:12" x14ac:dyDescent="0.3">
      <c r="A168" t="s">
        <v>242</v>
      </c>
      <c r="B168">
        <v>16</v>
      </c>
      <c r="C168">
        <v>17</v>
      </c>
      <c r="D168">
        <v>2</v>
      </c>
      <c r="E168">
        <v>1988</v>
      </c>
      <c r="F168">
        <v>3</v>
      </c>
      <c r="G168">
        <v>2</v>
      </c>
      <c r="H168" s="1">
        <v>263500.93109869643</v>
      </c>
      <c r="I168">
        <v>14150000</v>
      </c>
      <c r="K168" t="s">
        <v>243</v>
      </c>
      <c r="L168">
        <v>53.7</v>
      </c>
    </row>
    <row r="169" spans="1:12" x14ac:dyDescent="0.3">
      <c r="A169" t="s">
        <v>244</v>
      </c>
      <c r="B169">
        <v>10</v>
      </c>
      <c r="C169">
        <v>12</v>
      </c>
      <c r="D169">
        <v>2</v>
      </c>
      <c r="E169">
        <v>1975</v>
      </c>
      <c r="F169">
        <v>5</v>
      </c>
      <c r="G169">
        <v>14</v>
      </c>
      <c r="H169" s="1">
        <v>284047.77351247601</v>
      </c>
      <c r="I169">
        <v>14798889</v>
      </c>
      <c r="K169" t="s">
        <v>213</v>
      </c>
      <c r="L169">
        <v>52.1</v>
      </c>
    </row>
    <row r="170" spans="1:12" x14ac:dyDescent="0.3">
      <c r="A170" t="s">
        <v>245</v>
      </c>
      <c r="B170">
        <v>5</v>
      </c>
      <c r="C170">
        <v>16</v>
      </c>
      <c r="D170">
        <v>2</v>
      </c>
      <c r="E170">
        <v>1983</v>
      </c>
      <c r="F170">
        <v>4</v>
      </c>
      <c r="G170">
        <v>16</v>
      </c>
      <c r="H170" s="1">
        <v>254901.96078431371</v>
      </c>
      <c r="I170">
        <v>13000000</v>
      </c>
      <c r="K170" t="s">
        <v>224</v>
      </c>
      <c r="L170">
        <v>51</v>
      </c>
    </row>
    <row r="171" spans="1:12" x14ac:dyDescent="0.3">
      <c r="A171" t="s">
        <v>246</v>
      </c>
      <c r="B171">
        <v>3</v>
      </c>
      <c r="C171">
        <v>17</v>
      </c>
      <c r="D171">
        <v>2</v>
      </c>
      <c r="E171">
        <v>1988</v>
      </c>
      <c r="F171">
        <v>5</v>
      </c>
      <c r="G171">
        <v>6</v>
      </c>
      <c r="H171" s="1">
        <v>246296.29629629629</v>
      </c>
      <c r="I171">
        <v>13300000</v>
      </c>
      <c r="K171" t="s">
        <v>243</v>
      </c>
      <c r="L171">
        <v>54</v>
      </c>
    </row>
    <row r="172" spans="1:12" x14ac:dyDescent="0.3">
      <c r="A172" t="s">
        <v>247</v>
      </c>
      <c r="B172">
        <v>5</v>
      </c>
      <c r="C172">
        <v>16</v>
      </c>
      <c r="D172">
        <v>1</v>
      </c>
      <c r="E172">
        <v>1982</v>
      </c>
      <c r="F172">
        <v>8</v>
      </c>
      <c r="G172">
        <v>11</v>
      </c>
      <c r="H172" s="1">
        <v>425714.28571428568</v>
      </c>
      <c r="I172">
        <v>14900000</v>
      </c>
      <c r="K172" t="s">
        <v>248</v>
      </c>
      <c r="L172">
        <v>35</v>
      </c>
    </row>
    <row r="173" spans="1:12" x14ac:dyDescent="0.3">
      <c r="A173" t="s">
        <v>249</v>
      </c>
      <c r="B173">
        <v>6</v>
      </c>
      <c r="C173">
        <v>17</v>
      </c>
      <c r="D173">
        <v>1</v>
      </c>
      <c r="E173">
        <v>1991</v>
      </c>
      <c r="F173">
        <v>4</v>
      </c>
      <c r="G173">
        <v>6</v>
      </c>
      <c r="H173" s="1">
        <v>289682.5396825397</v>
      </c>
      <c r="I173">
        <v>10950000</v>
      </c>
      <c r="K173" t="s">
        <v>224</v>
      </c>
      <c r="L173">
        <v>37.799999999999997</v>
      </c>
    </row>
    <row r="174" spans="1:12" x14ac:dyDescent="0.3">
      <c r="A174" t="s">
        <v>250</v>
      </c>
      <c r="B174">
        <v>11</v>
      </c>
      <c r="C174">
        <v>17</v>
      </c>
      <c r="D174">
        <v>2</v>
      </c>
      <c r="E174">
        <v>2018</v>
      </c>
      <c r="F174">
        <v>5</v>
      </c>
      <c r="G174">
        <v>10</v>
      </c>
      <c r="H174" s="1">
        <v>240464.34494195689</v>
      </c>
      <c r="I174">
        <v>14500000</v>
      </c>
      <c r="K174" t="s">
        <v>27</v>
      </c>
      <c r="L174">
        <v>60.3</v>
      </c>
    </row>
    <row r="175" spans="1:12" x14ac:dyDescent="0.3">
      <c r="A175" t="s">
        <v>251</v>
      </c>
      <c r="B175">
        <v>6</v>
      </c>
      <c r="C175">
        <v>14</v>
      </c>
      <c r="D175">
        <v>1</v>
      </c>
      <c r="E175">
        <v>1993</v>
      </c>
      <c r="F175">
        <v>2</v>
      </c>
      <c r="G175">
        <v>11</v>
      </c>
      <c r="H175" s="1">
        <v>301837.27034120727</v>
      </c>
      <c r="I175">
        <v>11500000</v>
      </c>
      <c r="K175" t="s">
        <v>18</v>
      </c>
      <c r="L175">
        <v>38.1</v>
      </c>
    </row>
    <row r="176" spans="1:12" x14ac:dyDescent="0.3">
      <c r="A176" t="s">
        <v>252</v>
      </c>
      <c r="B176">
        <v>5</v>
      </c>
      <c r="C176">
        <v>17</v>
      </c>
      <c r="D176">
        <v>1</v>
      </c>
      <c r="E176">
        <v>2018</v>
      </c>
      <c r="F176">
        <v>5</v>
      </c>
      <c r="G176">
        <v>13</v>
      </c>
      <c r="H176" s="1">
        <v>290909.09090909088</v>
      </c>
      <c r="I176">
        <v>11200000</v>
      </c>
      <c r="K176" t="s">
        <v>27</v>
      </c>
      <c r="L176">
        <v>38.5</v>
      </c>
    </row>
    <row r="177" spans="1:12" x14ac:dyDescent="0.3">
      <c r="A177" t="s">
        <v>253</v>
      </c>
      <c r="B177">
        <v>8</v>
      </c>
      <c r="C177">
        <v>17</v>
      </c>
      <c r="D177">
        <v>2</v>
      </c>
      <c r="E177">
        <v>1991</v>
      </c>
      <c r="F177">
        <v>4</v>
      </c>
      <c r="G177">
        <v>8</v>
      </c>
      <c r="H177" s="1">
        <v>281818.18181818182</v>
      </c>
      <c r="I177">
        <v>15500000</v>
      </c>
      <c r="K177" t="s">
        <v>18</v>
      </c>
      <c r="L177">
        <v>55</v>
      </c>
    </row>
    <row r="178" spans="1:12" x14ac:dyDescent="0.3">
      <c r="A178" t="s">
        <v>254</v>
      </c>
      <c r="B178">
        <v>13</v>
      </c>
      <c r="C178">
        <v>14</v>
      </c>
      <c r="D178">
        <v>2</v>
      </c>
      <c r="E178">
        <v>1975</v>
      </c>
      <c r="F178">
        <v>5</v>
      </c>
      <c r="G178">
        <v>15</v>
      </c>
      <c r="H178" s="1">
        <v>346666.66666666669</v>
      </c>
      <c r="I178">
        <v>15600000</v>
      </c>
      <c r="K178" t="s">
        <v>48</v>
      </c>
      <c r="L178">
        <v>45</v>
      </c>
    </row>
    <row r="179" spans="1:12" x14ac:dyDescent="0.3">
      <c r="A179" t="s">
        <v>255</v>
      </c>
      <c r="B179">
        <v>5</v>
      </c>
      <c r="C179">
        <v>14</v>
      </c>
      <c r="D179">
        <v>2</v>
      </c>
      <c r="E179">
        <v>2019</v>
      </c>
      <c r="F179">
        <v>2</v>
      </c>
      <c r="G179">
        <v>7</v>
      </c>
      <c r="H179" s="1">
        <v>285454.54545454553</v>
      </c>
      <c r="I179">
        <v>15700000</v>
      </c>
      <c r="K179" t="s">
        <v>114</v>
      </c>
      <c r="L179">
        <v>55</v>
      </c>
    </row>
    <row r="180" spans="1:12" x14ac:dyDescent="0.3">
      <c r="A180" t="s">
        <v>256</v>
      </c>
      <c r="B180">
        <v>7</v>
      </c>
      <c r="C180">
        <v>14</v>
      </c>
      <c r="D180">
        <v>2</v>
      </c>
      <c r="E180">
        <v>1998</v>
      </c>
      <c r="F180">
        <v>8</v>
      </c>
      <c r="G180">
        <v>12</v>
      </c>
      <c r="H180" s="1">
        <v>413157.89473684208</v>
      </c>
      <c r="I180">
        <v>15700000</v>
      </c>
      <c r="K180" t="s">
        <v>43</v>
      </c>
      <c r="L180">
        <v>38</v>
      </c>
    </row>
    <row r="181" spans="1:12" x14ac:dyDescent="0.3">
      <c r="A181" t="s">
        <v>257</v>
      </c>
      <c r="B181">
        <v>2</v>
      </c>
      <c r="C181">
        <v>14</v>
      </c>
      <c r="D181">
        <v>2</v>
      </c>
      <c r="E181">
        <v>2018</v>
      </c>
      <c r="F181">
        <v>5</v>
      </c>
      <c r="G181">
        <v>6</v>
      </c>
      <c r="H181" s="1">
        <v>341304.34782608697</v>
      </c>
      <c r="I181">
        <v>15700000</v>
      </c>
      <c r="K181" t="s">
        <v>114</v>
      </c>
      <c r="L181">
        <v>46</v>
      </c>
    </row>
    <row r="182" spans="1:12" x14ac:dyDescent="0.3">
      <c r="A182" t="s">
        <v>258</v>
      </c>
      <c r="B182">
        <v>6</v>
      </c>
      <c r="C182">
        <v>14</v>
      </c>
      <c r="D182">
        <v>2</v>
      </c>
      <c r="E182">
        <v>1996</v>
      </c>
      <c r="F182">
        <v>5</v>
      </c>
      <c r="G182">
        <v>6</v>
      </c>
      <c r="H182" s="1">
        <v>315109.34393638169</v>
      </c>
      <c r="I182">
        <v>15850000</v>
      </c>
      <c r="K182" t="s">
        <v>81</v>
      </c>
      <c r="L182">
        <v>50.3</v>
      </c>
    </row>
    <row r="183" spans="1:12" x14ac:dyDescent="0.3">
      <c r="A183" t="s">
        <v>259</v>
      </c>
      <c r="B183">
        <v>15</v>
      </c>
      <c r="C183">
        <v>19</v>
      </c>
      <c r="D183">
        <v>2</v>
      </c>
      <c r="E183">
        <v>2004</v>
      </c>
      <c r="F183">
        <v>5</v>
      </c>
      <c r="G183">
        <v>3</v>
      </c>
      <c r="H183" s="1">
        <v>273275.86206896551</v>
      </c>
      <c r="I183">
        <v>15850000</v>
      </c>
      <c r="K183" t="s">
        <v>153</v>
      </c>
      <c r="L183">
        <v>58</v>
      </c>
    </row>
    <row r="184" spans="1:12" x14ac:dyDescent="0.3">
      <c r="A184" t="s">
        <v>260</v>
      </c>
      <c r="B184">
        <v>10</v>
      </c>
      <c r="C184">
        <v>17</v>
      </c>
      <c r="D184">
        <v>2</v>
      </c>
      <c r="E184">
        <v>1989</v>
      </c>
      <c r="F184">
        <v>5</v>
      </c>
      <c r="G184">
        <v>2</v>
      </c>
      <c r="H184" s="1">
        <v>315019.76284584979</v>
      </c>
      <c r="I184">
        <v>15940000</v>
      </c>
      <c r="K184" t="s">
        <v>182</v>
      </c>
      <c r="L184">
        <v>50.6</v>
      </c>
    </row>
    <row r="185" spans="1:12" x14ac:dyDescent="0.3">
      <c r="A185" t="s">
        <v>261</v>
      </c>
      <c r="B185">
        <v>8</v>
      </c>
      <c r="C185">
        <v>16</v>
      </c>
      <c r="D185">
        <v>2</v>
      </c>
      <c r="E185">
        <v>1975</v>
      </c>
      <c r="F185">
        <v>5</v>
      </c>
      <c r="G185">
        <v>14</v>
      </c>
      <c r="H185" s="1">
        <v>291970.80291970802</v>
      </c>
      <c r="I185">
        <v>16000000</v>
      </c>
      <c r="K185" t="s">
        <v>11</v>
      </c>
      <c r="L185">
        <v>54.8</v>
      </c>
    </row>
    <row r="186" spans="1:12" x14ac:dyDescent="0.3">
      <c r="A186" t="s">
        <v>262</v>
      </c>
      <c r="B186">
        <v>11</v>
      </c>
      <c r="C186">
        <v>17</v>
      </c>
      <c r="D186">
        <v>2</v>
      </c>
      <c r="E186">
        <v>1986</v>
      </c>
      <c r="F186">
        <v>6</v>
      </c>
      <c r="G186">
        <v>15</v>
      </c>
      <c r="H186" s="1">
        <v>296846.01113172539</v>
      </c>
      <c r="I186">
        <v>16000000</v>
      </c>
      <c r="K186" t="s">
        <v>147</v>
      </c>
      <c r="L186">
        <v>53.9</v>
      </c>
    </row>
    <row r="187" spans="1:12" x14ac:dyDescent="0.3">
      <c r="A187" t="s">
        <v>263</v>
      </c>
      <c r="B187">
        <v>2</v>
      </c>
      <c r="C187">
        <v>17</v>
      </c>
      <c r="D187">
        <v>4</v>
      </c>
      <c r="E187">
        <v>1980</v>
      </c>
      <c r="F187">
        <v>5</v>
      </c>
      <c r="G187">
        <v>15</v>
      </c>
      <c r="H187" s="1">
        <v>216216.21621621621</v>
      </c>
      <c r="I187">
        <v>16000000</v>
      </c>
      <c r="K187" t="s">
        <v>108</v>
      </c>
      <c r="L187">
        <v>74</v>
      </c>
    </row>
    <row r="188" spans="1:12" x14ac:dyDescent="0.3">
      <c r="A188" t="s">
        <v>264</v>
      </c>
      <c r="B188">
        <v>4</v>
      </c>
      <c r="C188">
        <v>14</v>
      </c>
      <c r="D188">
        <v>3</v>
      </c>
      <c r="E188">
        <v>1988</v>
      </c>
      <c r="F188">
        <v>4</v>
      </c>
      <c r="G188">
        <v>7</v>
      </c>
      <c r="H188" s="1">
        <v>250000</v>
      </c>
      <c r="I188">
        <v>16300000</v>
      </c>
      <c r="K188" t="s">
        <v>224</v>
      </c>
      <c r="L188">
        <v>65.2</v>
      </c>
    </row>
    <row r="189" spans="1:12" x14ac:dyDescent="0.3">
      <c r="A189" t="s">
        <v>265</v>
      </c>
      <c r="B189">
        <v>7</v>
      </c>
      <c r="C189">
        <v>12</v>
      </c>
      <c r="D189">
        <v>2</v>
      </c>
      <c r="E189">
        <v>1980</v>
      </c>
      <c r="F189">
        <v>5</v>
      </c>
      <c r="G189">
        <v>12</v>
      </c>
      <c r="H189" s="1">
        <v>310836.50190114073</v>
      </c>
      <c r="I189">
        <v>16350000</v>
      </c>
      <c r="K189" t="s">
        <v>266</v>
      </c>
      <c r="L189">
        <v>52.6</v>
      </c>
    </row>
    <row r="190" spans="1:12" x14ac:dyDescent="0.3">
      <c r="A190" t="s">
        <v>267</v>
      </c>
      <c r="B190">
        <v>2</v>
      </c>
      <c r="C190">
        <v>16</v>
      </c>
      <c r="D190">
        <v>2</v>
      </c>
      <c r="E190">
        <v>1980</v>
      </c>
      <c r="F190">
        <v>6</v>
      </c>
      <c r="G190">
        <v>15</v>
      </c>
      <c r="H190" s="1">
        <v>301851.85185185191</v>
      </c>
      <c r="I190">
        <v>16300000</v>
      </c>
      <c r="K190" t="s">
        <v>103</v>
      </c>
      <c r="L190">
        <v>54</v>
      </c>
    </row>
    <row r="191" spans="1:12" x14ac:dyDescent="0.3">
      <c r="A191" t="s">
        <v>268</v>
      </c>
      <c r="B191">
        <v>7</v>
      </c>
      <c r="C191">
        <v>12</v>
      </c>
      <c r="D191">
        <v>2</v>
      </c>
      <c r="E191">
        <v>1997</v>
      </c>
      <c r="F191">
        <v>4</v>
      </c>
      <c r="G191">
        <v>4</v>
      </c>
      <c r="H191" s="1">
        <v>293072.82415630552</v>
      </c>
      <c r="I191">
        <v>16500000</v>
      </c>
      <c r="K191" t="s">
        <v>136</v>
      </c>
      <c r="L191">
        <v>56.3</v>
      </c>
    </row>
    <row r="192" spans="1:12" x14ac:dyDescent="0.3">
      <c r="A192" t="s">
        <v>269</v>
      </c>
      <c r="B192">
        <v>2</v>
      </c>
      <c r="C192">
        <v>17</v>
      </c>
      <c r="D192">
        <v>2</v>
      </c>
      <c r="E192">
        <v>1984</v>
      </c>
      <c r="F192">
        <v>6</v>
      </c>
      <c r="G192">
        <v>7</v>
      </c>
      <c r="H192" s="1">
        <v>330000</v>
      </c>
      <c r="I192">
        <v>16500000</v>
      </c>
      <c r="K192" t="s">
        <v>147</v>
      </c>
      <c r="L192">
        <v>50</v>
      </c>
    </row>
    <row r="193" spans="1:12" x14ac:dyDescent="0.3">
      <c r="A193" t="s">
        <v>270</v>
      </c>
      <c r="B193">
        <v>11</v>
      </c>
      <c r="C193">
        <v>12</v>
      </c>
      <c r="D193">
        <v>3</v>
      </c>
      <c r="E193">
        <v>1983</v>
      </c>
      <c r="F193">
        <v>4</v>
      </c>
      <c r="G193">
        <v>13</v>
      </c>
      <c r="H193" s="1">
        <v>220588.23529411771</v>
      </c>
      <c r="I193">
        <v>16500000</v>
      </c>
      <c r="K193" t="s">
        <v>271</v>
      </c>
      <c r="L193">
        <v>74.8</v>
      </c>
    </row>
    <row r="194" spans="1:12" x14ac:dyDescent="0.3">
      <c r="A194" t="s">
        <v>272</v>
      </c>
      <c r="B194">
        <v>13</v>
      </c>
      <c r="C194">
        <v>16</v>
      </c>
      <c r="D194">
        <v>3</v>
      </c>
      <c r="E194">
        <v>1975</v>
      </c>
      <c r="F194">
        <v>7</v>
      </c>
      <c r="G194">
        <v>14</v>
      </c>
      <c r="H194" s="1">
        <v>251533.74233128829</v>
      </c>
      <c r="I194">
        <v>16400000</v>
      </c>
      <c r="K194" t="s">
        <v>34</v>
      </c>
      <c r="L194">
        <v>65.2</v>
      </c>
    </row>
    <row r="195" spans="1:12" x14ac:dyDescent="0.3">
      <c r="A195" t="s">
        <v>273</v>
      </c>
      <c r="B195">
        <v>22</v>
      </c>
      <c r="C195">
        <v>26</v>
      </c>
      <c r="D195">
        <v>1</v>
      </c>
      <c r="E195">
        <v>2013</v>
      </c>
      <c r="F195">
        <v>7</v>
      </c>
      <c r="G195">
        <v>9</v>
      </c>
      <c r="H195" s="1">
        <v>419847.32824427477</v>
      </c>
      <c r="I195">
        <v>16500000</v>
      </c>
      <c r="K195" t="s">
        <v>123</v>
      </c>
      <c r="L195">
        <v>39.299999999999997</v>
      </c>
    </row>
    <row r="196" spans="1:12" x14ac:dyDescent="0.3">
      <c r="A196" t="s">
        <v>274</v>
      </c>
      <c r="B196">
        <v>10</v>
      </c>
      <c r="C196">
        <v>17</v>
      </c>
      <c r="D196">
        <v>3</v>
      </c>
      <c r="E196">
        <v>1996</v>
      </c>
      <c r="F196">
        <v>4</v>
      </c>
      <c r="G196">
        <v>4</v>
      </c>
      <c r="H196" s="1">
        <v>225503.35570469801</v>
      </c>
      <c r="I196">
        <v>16800000</v>
      </c>
      <c r="K196" t="s">
        <v>56</v>
      </c>
      <c r="L196">
        <v>74.5</v>
      </c>
    </row>
    <row r="197" spans="1:12" x14ac:dyDescent="0.3">
      <c r="A197" t="s">
        <v>275</v>
      </c>
      <c r="B197">
        <v>13</v>
      </c>
      <c r="C197">
        <v>16</v>
      </c>
      <c r="D197">
        <v>2</v>
      </c>
      <c r="E197">
        <v>1976</v>
      </c>
      <c r="F197">
        <v>6</v>
      </c>
      <c r="G197">
        <v>3</v>
      </c>
      <c r="H197" s="1">
        <v>309963.09963099629</v>
      </c>
      <c r="I197">
        <v>16800000</v>
      </c>
      <c r="K197" t="s">
        <v>186</v>
      </c>
      <c r="L197">
        <v>54.2</v>
      </c>
    </row>
    <row r="198" spans="1:12" x14ac:dyDescent="0.3">
      <c r="A198" t="s">
        <v>276</v>
      </c>
      <c r="B198">
        <v>5</v>
      </c>
      <c r="C198">
        <v>14</v>
      </c>
      <c r="D198">
        <v>2</v>
      </c>
      <c r="E198">
        <v>1976</v>
      </c>
      <c r="F198">
        <v>8</v>
      </c>
      <c r="G198">
        <v>10</v>
      </c>
      <c r="H198" s="1">
        <v>355789.4736842105</v>
      </c>
      <c r="I198">
        <v>16900000</v>
      </c>
      <c r="K198" t="s">
        <v>277</v>
      </c>
      <c r="L198">
        <v>47.5</v>
      </c>
    </row>
    <row r="199" spans="1:12" x14ac:dyDescent="0.3">
      <c r="A199" t="s">
        <v>278</v>
      </c>
      <c r="B199">
        <v>10</v>
      </c>
      <c r="C199">
        <v>17</v>
      </c>
      <c r="D199">
        <v>1</v>
      </c>
      <c r="E199">
        <v>2002</v>
      </c>
      <c r="F199">
        <v>6</v>
      </c>
      <c r="G199">
        <v>10</v>
      </c>
      <c r="H199" s="1">
        <v>435897.43589743588</v>
      </c>
      <c r="I199">
        <v>17000000</v>
      </c>
      <c r="K199" t="s">
        <v>74</v>
      </c>
      <c r="L199">
        <v>39</v>
      </c>
    </row>
    <row r="200" spans="1:12" x14ac:dyDescent="0.3">
      <c r="A200" t="s">
        <v>279</v>
      </c>
      <c r="B200">
        <v>13</v>
      </c>
      <c r="C200">
        <v>19</v>
      </c>
      <c r="D200">
        <v>2</v>
      </c>
      <c r="E200">
        <v>2014</v>
      </c>
      <c r="F200">
        <v>4</v>
      </c>
      <c r="G200">
        <v>14</v>
      </c>
      <c r="H200" s="1">
        <v>307832.42258652102</v>
      </c>
      <c r="I200">
        <v>16900000</v>
      </c>
      <c r="K200" t="s">
        <v>76</v>
      </c>
      <c r="L200">
        <v>54.9</v>
      </c>
    </row>
    <row r="201" spans="1:12" x14ac:dyDescent="0.3">
      <c r="A201" t="s">
        <v>280</v>
      </c>
      <c r="B201">
        <v>19</v>
      </c>
      <c r="C201">
        <v>24</v>
      </c>
      <c r="D201">
        <v>2</v>
      </c>
      <c r="E201">
        <v>2010</v>
      </c>
      <c r="F201">
        <v>6</v>
      </c>
      <c r="G201">
        <v>4</v>
      </c>
      <c r="H201" s="1">
        <v>277049.18032786879</v>
      </c>
      <c r="I201">
        <v>16900000</v>
      </c>
      <c r="K201" t="s">
        <v>281</v>
      </c>
      <c r="L201">
        <v>61</v>
      </c>
    </row>
    <row r="202" spans="1:12" x14ac:dyDescent="0.3">
      <c r="A202" t="s">
        <v>282</v>
      </c>
      <c r="B202">
        <v>12</v>
      </c>
      <c r="C202">
        <v>17</v>
      </c>
      <c r="D202">
        <v>3</v>
      </c>
      <c r="E202">
        <v>1988</v>
      </c>
      <c r="F202">
        <v>5</v>
      </c>
      <c r="G202">
        <v>8</v>
      </c>
      <c r="H202" s="1">
        <v>226666.66666666669</v>
      </c>
      <c r="I202">
        <v>17000000</v>
      </c>
      <c r="K202" t="s">
        <v>243</v>
      </c>
      <c r="L202">
        <v>75</v>
      </c>
    </row>
    <row r="203" spans="1:12" x14ac:dyDescent="0.3">
      <c r="A203" t="s">
        <v>283</v>
      </c>
      <c r="B203">
        <v>9</v>
      </c>
      <c r="C203">
        <v>12</v>
      </c>
      <c r="D203">
        <v>3</v>
      </c>
      <c r="E203">
        <v>1975</v>
      </c>
      <c r="F203">
        <v>5</v>
      </c>
      <c r="G203">
        <v>17</v>
      </c>
      <c r="H203" s="1">
        <v>269841.26984126982</v>
      </c>
      <c r="I203">
        <v>17000000</v>
      </c>
      <c r="K203" t="s">
        <v>64</v>
      </c>
      <c r="L203">
        <v>63</v>
      </c>
    </row>
    <row r="204" spans="1:12" x14ac:dyDescent="0.3">
      <c r="A204" t="s">
        <v>284</v>
      </c>
      <c r="B204">
        <v>14</v>
      </c>
      <c r="C204">
        <v>14</v>
      </c>
      <c r="D204">
        <v>3</v>
      </c>
      <c r="E204">
        <v>1997</v>
      </c>
      <c r="F204">
        <v>3</v>
      </c>
      <c r="G204">
        <v>1</v>
      </c>
      <c r="H204" s="1">
        <v>229729.7297297297</v>
      </c>
      <c r="I204">
        <v>17000000</v>
      </c>
      <c r="K204" t="s">
        <v>117</v>
      </c>
      <c r="L204">
        <v>74</v>
      </c>
    </row>
    <row r="205" spans="1:12" x14ac:dyDescent="0.3">
      <c r="A205" t="s">
        <v>285</v>
      </c>
      <c r="B205">
        <v>7</v>
      </c>
      <c r="C205">
        <v>7</v>
      </c>
      <c r="D205">
        <v>2</v>
      </c>
      <c r="E205">
        <v>1995</v>
      </c>
      <c r="F205">
        <v>6</v>
      </c>
      <c r="G205">
        <v>5</v>
      </c>
      <c r="H205" s="1">
        <v>318518.51851851848</v>
      </c>
      <c r="I205">
        <v>17200000</v>
      </c>
      <c r="K205" t="s">
        <v>60</v>
      </c>
      <c r="L205">
        <v>54</v>
      </c>
    </row>
    <row r="206" spans="1:12" x14ac:dyDescent="0.3">
      <c r="A206" t="s">
        <v>286</v>
      </c>
      <c r="B206">
        <v>10</v>
      </c>
      <c r="C206">
        <v>14</v>
      </c>
      <c r="D206">
        <v>3</v>
      </c>
      <c r="E206">
        <v>1993</v>
      </c>
      <c r="F206">
        <v>2</v>
      </c>
      <c r="G206">
        <v>10</v>
      </c>
      <c r="H206" s="1">
        <v>268750</v>
      </c>
      <c r="I206">
        <v>17200000</v>
      </c>
      <c r="K206" t="s">
        <v>18</v>
      </c>
      <c r="L206">
        <v>64</v>
      </c>
    </row>
    <row r="207" spans="1:12" x14ac:dyDescent="0.3">
      <c r="A207" t="s">
        <v>287</v>
      </c>
      <c r="B207">
        <v>6</v>
      </c>
      <c r="C207">
        <v>14</v>
      </c>
      <c r="D207">
        <v>2</v>
      </c>
      <c r="E207">
        <v>2002</v>
      </c>
      <c r="F207">
        <v>6</v>
      </c>
      <c r="G207">
        <v>3</v>
      </c>
      <c r="H207" s="1">
        <v>318181.81818181818</v>
      </c>
      <c r="I207">
        <v>17500000</v>
      </c>
      <c r="K207" t="s">
        <v>37</v>
      </c>
      <c r="L207">
        <v>55</v>
      </c>
    </row>
    <row r="208" spans="1:12" x14ac:dyDescent="0.3">
      <c r="A208" t="s">
        <v>288</v>
      </c>
      <c r="B208">
        <v>5</v>
      </c>
      <c r="C208">
        <v>17</v>
      </c>
      <c r="D208">
        <v>2</v>
      </c>
      <c r="E208">
        <v>1985</v>
      </c>
      <c r="F208">
        <v>6</v>
      </c>
      <c r="G208">
        <v>12</v>
      </c>
      <c r="H208" s="1">
        <v>346613.54581673298</v>
      </c>
      <c r="I208">
        <v>17400000</v>
      </c>
      <c r="K208" t="s">
        <v>147</v>
      </c>
      <c r="L208">
        <v>50.2</v>
      </c>
    </row>
    <row r="209" spans="1:12" x14ac:dyDescent="0.3">
      <c r="A209" t="s">
        <v>289</v>
      </c>
      <c r="B209">
        <v>12</v>
      </c>
      <c r="C209">
        <v>12</v>
      </c>
      <c r="D209">
        <v>3</v>
      </c>
      <c r="E209">
        <v>1976</v>
      </c>
      <c r="F209">
        <v>5</v>
      </c>
      <c r="G209">
        <v>5</v>
      </c>
      <c r="H209" s="1">
        <v>257352.9411764706</v>
      </c>
      <c r="I209">
        <v>17500000</v>
      </c>
      <c r="K209" t="s">
        <v>108</v>
      </c>
      <c r="L209">
        <v>68</v>
      </c>
    </row>
    <row r="210" spans="1:12" x14ac:dyDescent="0.3">
      <c r="A210" t="s">
        <v>290</v>
      </c>
      <c r="B210">
        <v>3</v>
      </c>
      <c r="C210">
        <v>12</v>
      </c>
      <c r="D210">
        <v>2</v>
      </c>
      <c r="E210">
        <v>1979</v>
      </c>
      <c r="F210">
        <v>6</v>
      </c>
      <c r="G210">
        <v>6</v>
      </c>
      <c r="H210" s="1">
        <v>330188.67924528301</v>
      </c>
      <c r="I210">
        <v>17500000</v>
      </c>
      <c r="K210" t="s">
        <v>69</v>
      </c>
      <c r="L210">
        <v>53</v>
      </c>
    </row>
    <row r="211" spans="1:12" x14ac:dyDescent="0.3">
      <c r="A211" t="s">
        <v>291</v>
      </c>
      <c r="B211">
        <v>6</v>
      </c>
      <c r="C211">
        <v>16</v>
      </c>
      <c r="D211">
        <v>2</v>
      </c>
      <c r="E211">
        <v>1980</v>
      </c>
      <c r="F211">
        <v>7</v>
      </c>
      <c r="G211">
        <v>17</v>
      </c>
      <c r="H211" s="1">
        <v>332699.6197718631</v>
      </c>
      <c r="I211">
        <v>17500000</v>
      </c>
      <c r="K211" t="s">
        <v>123</v>
      </c>
      <c r="L211">
        <v>52.6</v>
      </c>
    </row>
    <row r="212" spans="1:12" x14ac:dyDescent="0.3">
      <c r="A212" t="s">
        <v>292</v>
      </c>
      <c r="B212">
        <v>12</v>
      </c>
      <c r="C212">
        <v>12</v>
      </c>
      <c r="D212">
        <v>3</v>
      </c>
      <c r="E212">
        <v>1996</v>
      </c>
      <c r="F212">
        <v>3</v>
      </c>
      <c r="G212">
        <v>10</v>
      </c>
      <c r="H212" s="1">
        <v>238095.23809523811</v>
      </c>
      <c r="I212">
        <v>17500000</v>
      </c>
      <c r="K212" t="s">
        <v>56</v>
      </c>
      <c r="L212">
        <v>73.5</v>
      </c>
    </row>
    <row r="213" spans="1:12" x14ac:dyDescent="0.3">
      <c r="A213" t="s">
        <v>293</v>
      </c>
      <c r="B213">
        <v>7</v>
      </c>
      <c r="C213">
        <v>17</v>
      </c>
      <c r="D213">
        <v>3</v>
      </c>
      <c r="E213">
        <v>1992</v>
      </c>
      <c r="F213">
        <v>4</v>
      </c>
      <c r="G213">
        <v>6</v>
      </c>
      <c r="H213" s="1">
        <v>234437.08609271521</v>
      </c>
      <c r="I213">
        <v>17700000</v>
      </c>
      <c r="K213" t="s">
        <v>110</v>
      </c>
      <c r="L213">
        <v>75.5</v>
      </c>
    </row>
    <row r="214" spans="1:12" x14ac:dyDescent="0.3">
      <c r="A214" t="s">
        <v>294</v>
      </c>
      <c r="B214">
        <v>9</v>
      </c>
      <c r="C214">
        <v>17</v>
      </c>
      <c r="D214">
        <v>2</v>
      </c>
      <c r="E214">
        <v>1993</v>
      </c>
      <c r="F214">
        <v>4</v>
      </c>
      <c r="G214">
        <v>6</v>
      </c>
      <c r="H214" s="1">
        <v>330555.55555555562</v>
      </c>
      <c r="I214">
        <v>17850000</v>
      </c>
      <c r="K214" t="s">
        <v>16</v>
      </c>
      <c r="L214">
        <v>54</v>
      </c>
    </row>
    <row r="215" spans="1:12" x14ac:dyDescent="0.3">
      <c r="A215" t="s">
        <v>295</v>
      </c>
      <c r="B215">
        <v>11</v>
      </c>
      <c r="C215">
        <v>14</v>
      </c>
      <c r="D215">
        <v>2</v>
      </c>
      <c r="E215">
        <v>1975</v>
      </c>
      <c r="F215">
        <v>6</v>
      </c>
      <c r="G215">
        <v>13</v>
      </c>
      <c r="H215" s="1">
        <v>376050.42016806721</v>
      </c>
      <c r="I215">
        <v>17900000</v>
      </c>
      <c r="K215" t="s">
        <v>296</v>
      </c>
      <c r="L215">
        <v>47.6</v>
      </c>
    </row>
    <row r="216" spans="1:12" x14ac:dyDescent="0.3">
      <c r="A216" t="s">
        <v>297</v>
      </c>
      <c r="B216">
        <v>3</v>
      </c>
      <c r="C216">
        <v>14</v>
      </c>
      <c r="D216">
        <v>3</v>
      </c>
      <c r="E216">
        <v>1977</v>
      </c>
      <c r="F216">
        <v>6</v>
      </c>
      <c r="G216">
        <v>13</v>
      </c>
      <c r="H216" s="1">
        <v>260869.5652173913</v>
      </c>
      <c r="I216">
        <v>18000000</v>
      </c>
      <c r="K216" t="s">
        <v>103</v>
      </c>
      <c r="L216">
        <v>69</v>
      </c>
    </row>
    <row r="217" spans="1:12" x14ac:dyDescent="0.3">
      <c r="A217" t="s">
        <v>298</v>
      </c>
      <c r="B217">
        <v>14</v>
      </c>
      <c r="C217">
        <v>17</v>
      </c>
      <c r="D217">
        <v>1</v>
      </c>
      <c r="E217">
        <v>1984</v>
      </c>
      <c r="F217">
        <v>6</v>
      </c>
      <c r="G217">
        <v>2</v>
      </c>
      <c r="H217" s="1">
        <v>464935.06493506487</v>
      </c>
      <c r="I217">
        <v>17900000</v>
      </c>
      <c r="K217" t="s">
        <v>147</v>
      </c>
      <c r="L217">
        <v>38.5</v>
      </c>
    </row>
    <row r="218" spans="1:12" x14ac:dyDescent="0.3">
      <c r="A218" t="s">
        <v>299</v>
      </c>
      <c r="B218">
        <v>15</v>
      </c>
      <c r="C218">
        <v>19</v>
      </c>
      <c r="D218">
        <v>1</v>
      </c>
      <c r="E218">
        <v>2016</v>
      </c>
      <c r="F218">
        <v>5</v>
      </c>
      <c r="G218">
        <v>13</v>
      </c>
      <c r="H218" s="1">
        <v>481283.42245989299</v>
      </c>
      <c r="I218">
        <v>18000000</v>
      </c>
      <c r="K218" t="s">
        <v>164</v>
      </c>
      <c r="L218">
        <v>37.4</v>
      </c>
    </row>
    <row r="219" spans="1:12" x14ac:dyDescent="0.3">
      <c r="A219" t="s">
        <v>300</v>
      </c>
      <c r="B219">
        <v>10</v>
      </c>
      <c r="C219">
        <v>17</v>
      </c>
      <c r="D219">
        <v>3</v>
      </c>
      <c r="E219">
        <v>2013</v>
      </c>
      <c r="F219">
        <v>5</v>
      </c>
      <c r="G219">
        <v>8</v>
      </c>
      <c r="H219" s="1">
        <v>206422.01834862391</v>
      </c>
      <c r="I219">
        <v>18000000</v>
      </c>
      <c r="K219" t="s">
        <v>27</v>
      </c>
      <c r="L219">
        <v>87.2</v>
      </c>
    </row>
    <row r="220" spans="1:12" x14ac:dyDescent="0.3">
      <c r="A220" t="s">
        <v>301</v>
      </c>
      <c r="B220">
        <v>11</v>
      </c>
      <c r="C220">
        <v>17</v>
      </c>
      <c r="D220">
        <v>2</v>
      </c>
      <c r="E220">
        <v>2005</v>
      </c>
      <c r="F220">
        <v>3</v>
      </c>
      <c r="G220">
        <v>15</v>
      </c>
      <c r="H220" s="1">
        <v>329090.90909090912</v>
      </c>
      <c r="I220">
        <v>18100000</v>
      </c>
      <c r="K220" t="s">
        <v>302</v>
      </c>
      <c r="L220">
        <v>55</v>
      </c>
    </row>
    <row r="221" spans="1:12" x14ac:dyDescent="0.3">
      <c r="A221" t="s">
        <v>303</v>
      </c>
      <c r="B221">
        <v>17</v>
      </c>
      <c r="C221">
        <v>17</v>
      </c>
      <c r="D221">
        <v>1</v>
      </c>
      <c r="E221">
        <v>1995</v>
      </c>
      <c r="F221">
        <v>9</v>
      </c>
      <c r="G221">
        <v>12</v>
      </c>
      <c r="H221" s="1">
        <v>453750</v>
      </c>
      <c r="I221">
        <v>18150000</v>
      </c>
      <c r="K221" t="s">
        <v>304</v>
      </c>
      <c r="L221">
        <v>40</v>
      </c>
    </row>
    <row r="222" spans="1:12" x14ac:dyDescent="0.3">
      <c r="A222" t="s">
        <v>305</v>
      </c>
      <c r="B222">
        <v>6</v>
      </c>
      <c r="C222">
        <v>14</v>
      </c>
      <c r="D222">
        <v>2</v>
      </c>
      <c r="E222">
        <v>1984</v>
      </c>
      <c r="F222">
        <v>6</v>
      </c>
      <c r="G222">
        <v>14</v>
      </c>
      <c r="H222" s="1">
        <v>343925.23364485981</v>
      </c>
      <c r="I222">
        <v>18400000</v>
      </c>
      <c r="K222" t="s">
        <v>164</v>
      </c>
      <c r="L222">
        <v>53.5</v>
      </c>
    </row>
    <row r="223" spans="1:12" x14ac:dyDescent="0.3">
      <c r="A223" t="s">
        <v>306</v>
      </c>
      <c r="B223">
        <v>4</v>
      </c>
      <c r="C223">
        <v>4</v>
      </c>
      <c r="D223">
        <v>3</v>
      </c>
      <c r="E223">
        <v>1998</v>
      </c>
      <c r="F223">
        <v>4</v>
      </c>
      <c r="G223">
        <v>8</v>
      </c>
      <c r="H223" s="1">
        <v>229528.53598014891</v>
      </c>
      <c r="I223">
        <v>18500000</v>
      </c>
      <c r="K223" t="s">
        <v>56</v>
      </c>
      <c r="L223">
        <v>80.599999999999994</v>
      </c>
    </row>
    <row r="224" spans="1:12" x14ac:dyDescent="0.3">
      <c r="A224" t="s">
        <v>307</v>
      </c>
      <c r="B224">
        <v>16</v>
      </c>
      <c r="C224">
        <v>16</v>
      </c>
      <c r="D224">
        <v>2</v>
      </c>
      <c r="E224">
        <v>2007</v>
      </c>
      <c r="F224">
        <v>4</v>
      </c>
      <c r="G224">
        <v>6</v>
      </c>
      <c r="H224" s="1">
        <v>237179.48717948719</v>
      </c>
      <c r="I224">
        <v>18500000</v>
      </c>
      <c r="K224" t="s">
        <v>140</v>
      </c>
      <c r="L224">
        <v>78</v>
      </c>
    </row>
    <row r="225" spans="1:12" x14ac:dyDescent="0.3">
      <c r="A225" t="s">
        <v>308</v>
      </c>
      <c r="B225">
        <v>3</v>
      </c>
      <c r="C225">
        <v>23</v>
      </c>
      <c r="D225">
        <v>2</v>
      </c>
      <c r="E225">
        <v>2005</v>
      </c>
      <c r="F225">
        <v>6</v>
      </c>
      <c r="G225">
        <v>22</v>
      </c>
      <c r="H225" s="1">
        <v>345794.39252336451</v>
      </c>
      <c r="I225">
        <v>18500000</v>
      </c>
      <c r="K225" t="s">
        <v>309</v>
      </c>
      <c r="L225">
        <v>53.5</v>
      </c>
    </row>
    <row r="226" spans="1:12" x14ac:dyDescent="0.3">
      <c r="A226" t="s">
        <v>310</v>
      </c>
      <c r="B226">
        <v>8</v>
      </c>
      <c r="C226">
        <v>17</v>
      </c>
      <c r="D226">
        <v>3</v>
      </c>
      <c r="E226">
        <v>1991</v>
      </c>
      <c r="F226">
        <v>3</v>
      </c>
      <c r="G226">
        <v>13</v>
      </c>
      <c r="H226" s="1">
        <v>252043.59673024519</v>
      </c>
      <c r="I226">
        <v>18500000</v>
      </c>
      <c r="K226" t="s">
        <v>243</v>
      </c>
      <c r="L226">
        <v>73.400000000000006</v>
      </c>
    </row>
    <row r="227" spans="1:12" x14ac:dyDescent="0.3">
      <c r="A227" t="s">
        <v>311</v>
      </c>
      <c r="B227">
        <v>11</v>
      </c>
      <c r="C227">
        <v>14</v>
      </c>
      <c r="D227">
        <v>3</v>
      </c>
      <c r="E227">
        <v>2005</v>
      </c>
      <c r="F227">
        <v>5</v>
      </c>
      <c r="G227">
        <v>9</v>
      </c>
      <c r="H227" s="1">
        <v>243101.1826544021</v>
      </c>
      <c r="I227">
        <v>18500000</v>
      </c>
      <c r="K227" t="s">
        <v>140</v>
      </c>
      <c r="L227">
        <v>76.099999999999994</v>
      </c>
    </row>
    <row r="228" spans="1:12" x14ac:dyDescent="0.3">
      <c r="A228" t="s">
        <v>312</v>
      </c>
      <c r="B228">
        <v>6</v>
      </c>
      <c r="C228">
        <v>17</v>
      </c>
      <c r="D228">
        <v>2</v>
      </c>
      <c r="E228">
        <v>2006</v>
      </c>
      <c r="F228">
        <v>5</v>
      </c>
      <c r="G228">
        <v>15</v>
      </c>
      <c r="H228" s="1">
        <v>341197.82214156078</v>
      </c>
      <c r="I228">
        <v>18800000</v>
      </c>
      <c r="K228" t="s">
        <v>34</v>
      </c>
      <c r="L228">
        <v>55.1</v>
      </c>
    </row>
    <row r="229" spans="1:12" x14ac:dyDescent="0.3">
      <c r="A229" t="s">
        <v>313</v>
      </c>
      <c r="B229">
        <v>14</v>
      </c>
      <c r="C229">
        <v>16</v>
      </c>
      <c r="D229">
        <v>3</v>
      </c>
      <c r="E229">
        <v>1979</v>
      </c>
      <c r="F229">
        <v>6</v>
      </c>
      <c r="G229">
        <v>7</v>
      </c>
      <c r="H229" s="1">
        <v>254054.05405405411</v>
      </c>
      <c r="I229">
        <v>18800000</v>
      </c>
      <c r="K229" t="s">
        <v>186</v>
      </c>
      <c r="L229">
        <v>74</v>
      </c>
    </row>
    <row r="230" spans="1:12" x14ac:dyDescent="0.3">
      <c r="A230" t="s">
        <v>314</v>
      </c>
      <c r="B230">
        <v>7</v>
      </c>
      <c r="C230">
        <v>17</v>
      </c>
      <c r="D230">
        <v>3</v>
      </c>
      <c r="E230">
        <v>1989</v>
      </c>
      <c r="F230">
        <v>3</v>
      </c>
      <c r="G230">
        <v>16</v>
      </c>
      <c r="H230" s="1">
        <v>247368.4210526316</v>
      </c>
      <c r="I230">
        <v>18800000</v>
      </c>
      <c r="K230" t="s">
        <v>243</v>
      </c>
      <c r="L230">
        <v>76</v>
      </c>
    </row>
    <row r="231" spans="1:12" x14ac:dyDescent="0.3">
      <c r="A231" t="s">
        <v>315</v>
      </c>
      <c r="B231">
        <v>6</v>
      </c>
      <c r="C231">
        <v>16</v>
      </c>
      <c r="D231">
        <v>1</v>
      </c>
      <c r="E231">
        <v>2004</v>
      </c>
      <c r="F231">
        <v>8</v>
      </c>
      <c r="G231">
        <v>14</v>
      </c>
      <c r="H231" s="1">
        <v>366666.66666666669</v>
      </c>
      <c r="I231">
        <v>18700000</v>
      </c>
      <c r="K231" t="s">
        <v>123</v>
      </c>
      <c r="L231">
        <v>51</v>
      </c>
    </row>
    <row r="232" spans="1:12" x14ac:dyDescent="0.3">
      <c r="A232" t="s">
        <v>316</v>
      </c>
      <c r="B232">
        <v>4</v>
      </c>
      <c r="C232">
        <v>12</v>
      </c>
      <c r="D232">
        <v>3</v>
      </c>
      <c r="E232">
        <v>1981</v>
      </c>
      <c r="F232">
        <v>6</v>
      </c>
      <c r="G232">
        <v>10</v>
      </c>
      <c r="H232" s="1">
        <v>301571.42857142858</v>
      </c>
      <c r="I232">
        <v>18999000</v>
      </c>
      <c r="K232" t="s">
        <v>164</v>
      </c>
      <c r="L232">
        <v>63</v>
      </c>
    </row>
    <row r="233" spans="1:12" x14ac:dyDescent="0.3">
      <c r="A233" t="s">
        <v>317</v>
      </c>
      <c r="B233">
        <v>6</v>
      </c>
      <c r="C233">
        <v>27</v>
      </c>
      <c r="D233">
        <v>2</v>
      </c>
      <c r="E233">
        <v>2018</v>
      </c>
      <c r="F233">
        <v>4</v>
      </c>
      <c r="G233">
        <v>11</v>
      </c>
      <c r="H233" s="1">
        <v>323129.23469387757</v>
      </c>
      <c r="I233">
        <v>18999999</v>
      </c>
      <c r="K233" t="s">
        <v>138</v>
      </c>
      <c r="L233">
        <v>58.8</v>
      </c>
    </row>
    <row r="234" spans="1:12" x14ac:dyDescent="0.3">
      <c r="A234" t="s">
        <v>318</v>
      </c>
      <c r="B234">
        <v>16</v>
      </c>
      <c r="C234">
        <v>17</v>
      </c>
      <c r="D234">
        <v>3</v>
      </c>
      <c r="E234">
        <v>1985</v>
      </c>
      <c r="F234">
        <v>4</v>
      </c>
      <c r="G234">
        <v>9</v>
      </c>
      <c r="H234" s="1">
        <v>253333.33333333331</v>
      </c>
      <c r="I234">
        <v>19000000</v>
      </c>
      <c r="K234" t="s">
        <v>81</v>
      </c>
      <c r="L234">
        <v>75</v>
      </c>
    </row>
    <row r="235" spans="1:12" x14ac:dyDescent="0.3">
      <c r="A235" t="s">
        <v>319</v>
      </c>
      <c r="B235">
        <v>8</v>
      </c>
      <c r="C235">
        <v>9</v>
      </c>
      <c r="D235">
        <v>3</v>
      </c>
      <c r="E235">
        <v>1975</v>
      </c>
      <c r="F235">
        <v>7</v>
      </c>
      <c r="G235">
        <v>19</v>
      </c>
      <c r="H235" s="1">
        <v>327556.32582322363</v>
      </c>
      <c r="I235">
        <v>18900000</v>
      </c>
      <c r="K235" t="s">
        <v>31</v>
      </c>
      <c r="L235">
        <v>57.7</v>
      </c>
    </row>
    <row r="236" spans="1:12" x14ac:dyDescent="0.3">
      <c r="A236" t="s">
        <v>320</v>
      </c>
      <c r="B236">
        <v>8</v>
      </c>
      <c r="C236">
        <v>22</v>
      </c>
      <c r="D236">
        <v>3</v>
      </c>
      <c r="E236">
        <v>1999</v>
      </c>
      <c r="F236">
        <v>2</v>
      </c>
      <c r="G236">
        <v>11</v>
      </c>
      <c r="H236" s="1">
        <v>240506.32911392409</v>
      </c>
      <c r="I236">
        <v>19000000</v>
      </c>
      <c r="K236" t="s">
        <v>18</v>
      </c>
      <c r="L236">
        <v>79</v>
      </c>
    </row>
    <row r="237" spans="1:12" x14ac:dyDescent="0.3">
      <c r="A237" t="s">
        <v>321</v>
      </c>
      <c r="B237">
        <v>12</v>
      </c>
      <c r="C237">
        <v>16</v>
      </c>
      <c r="D237">
        <v>3</v>
      </c>
      <c r="E237">
        <v>2002</v>
      </c>
      <c r="F237">
        <v>4</v>
      </c>
      <c r="G237">
        <v>1</v>
      </c>
      <c r="H237" s="1">
        <v>240481.01265822779</v>
      </c>
      <c r="I237">
        <v>18998000</v>
      </c>
      <c r="K237" t="s">
        <v>56</v>
      </c>
      <c r="L237">
        <v>79</v>
      </c>
    </row>
    <row r="238" spans="1:12" x14ac:dyDescent="0.3">
      <c r="A238" t="s">
        <v>322</v>
      </c>
      <c r="B238">
        <v>10</v>
      </c>
      <c r="C238">
        <v>14</v>
      </c>
      <c r="D238">
        <v>3</v>
      </c>
      <c r="E238">
        <v>1995</v>
      </c>
      <c r="F238">
        <v>3</v>
      </c>
      <c r="G238">
        <v>13</v>
      </c>
      <c r="H238" s="1">
        <v>258855.58583106269</v>
      </c>
      <c r="I238">
        <v>19000000</v>
      </c>
      <c r="K238" t="s">
        <v>95</v>
      </c>
      <c r="L238">
        <v>73.400000000000006</v>
      </c>
    </row>
    <row r="239" spans="1:12" x14ac:dyDescent="0.3">
      <c r="A239" t="s">
        <v>323</v>
      </c>
      <c r="B239">
        <v>19</v>
      </c>
      <c r="C239">
        <v>22</v>
      </c>
      <c r="D239">
        <v>2</v>
      </c>
      <c r="E239">
        <v>2004</v>
      </c>
      <c r="F239">
        <v>6</v>
      </c>
      <c r="G239">
        <v>15</v>
      </c>
      <c r="H239" s="1">
        <v>325301.2048192771</v>
      </c>
      <c r="I239">
        <v>18900000</v>
      </c>
      <c r="K239" t="s">
        <v>123</v>
      </c>
      <c r="L239">
        <v>58.1</v>
      </c>
    </row>
    <row r="240" spans="1:12" x14ac:dyDescent="0.3">
      <c r="A240" t="s">
        <v>324</v>
      </c>
      <c r="B240">
        <v>6</v>
      </c>
      <c r="C240">
        <v>16</v>
      </c>
      <c r="D240">
        <v>2</v>
      </c>
      <c r="E240">
        <v>2003</v>
      </c>
      <c r="F240">
        <v>5</v>
      </c>
      <c r="G240">
        <v>9</v>
      </c>
      <c r="H240" s="1">
        <v>320000</v>
      </c>
      <c r="I240">
        <v>19200000</v>
      </c>
      <c r="K240" t="s">
        <v>56</v>
      </c>
      <c r="L240">
        <v>60</v>
      </c>
    </row>
    <row r="241" spans="1:12" x14ac:dyDescent="0.3">
      <c r="A241" t="s">
        <v>325</v>
      </c>
      <c r="B241">
        <v>3</v>
      </c>
      <c r="C241">
        <v>22</v>
      </c>
      <c r="D241">
        <v>3</v>
      </c>
      <c r="E241">
        <v>1989</v>
      </c>
      <c r="F241">
        <v>3</v>
      </c>
      <c r="G241">
        <v>2</v>
      </c>
      <c r="H241" s="1">
        <v>255291.00529100531</v>
      </c>
      <c r="I241">
        <v>19300000</v>
      </c>
      <c r="K241" t="s">
        <v>243</v>
      </c>
      <c r="L241">
        <v>75.599999999999994</v>
      </c>
    </row>
    <row r="242" spans="1:12" x14ac:dyDescent="0.3">
      <c r="A242" t="s">
        <v>326</v>
      </c>
      <c r="B242">
        <v>7</v>
      </c>
      <c r="C242">
        <v>14</v>
      </c>
      <c r="D242">
        <v>3</v>
      </c>
      <c r="E242">
        <v>1992</v>
      </c>
      <c r="F242">
        <v>4</v>
      </c>
      <c r="G242">
        <v>12</v>
      </c>
      <c r="H242" s="1">
        <v>312500</v>
      </c>
      <c r="I242">
        <v>19500000</v>
      </c>
      <c r="K242" t="s">
        <v>309</v>
      </c>
      <c r="L242">
        <v>62.4</v>
      </c>
    </row>
    <row r="243" spans="1:12" x14ac:dyDescent="0.3">
      <c r="A243" t="s">
        <v>327</v>
      </c>
      <c r="B243">
        <v>6</v>
      </c>
      <c r="C243">
        <v>16</v>
      </c>
      <c r="D243">
        <v>3</v>
      </c>
      <c r="E243">
        <v>1984</v>
      </c>
      <c r="F243">
        <v>5</v>
      </c>
      <c r="G243">
        <v>9</v>
      </c>
      <c r="H243" s="1">
        <v>266757.86593707261</v>
      </c>
      <c r="I243">
        <v>19500000</v>
      </c>
      <c r="K243" t="s">
        <v>84</v>
      </c>
      <c r="L243">
        <v>73.099999999999994</v>
      </c>
    </row>
    <row r="244" spans="1:12" x14ac:dyDescent="0.3">
      <c r="A244" t="s">
        <v>328</v>
      </c>
      <c r="B244">
        <v>4</v>
      </c>
      <c r="C244">
        <v>9</v>
      </c>
      <c r="D244">
        <v>1</v>
      </c>
      <c r="E244">
        <v>2019</v>
      </c>
      <c r="F244">
        <v>7</v>
      </c>
      <c r="G244">
        <v>9</v>
      </c>
      <c r="H244" s="1">
        <v>474390.24390243902</v>
      </c>
      <c r="I244">
        <v>19450000</v>
      </c>
      <c r="K244" t="s">
        <v>31</v>
      </c>
      <c r="L244">
        <v>41</v>
      </c>
    </row>
    <row r="245" spans="1:12" x14ac:dyDescent="0.3">
      <c r="A245" t="s">
        <v>329</v>
      </c>
      <c r="B245">
        <v>16</v>
      </c>
      <c r="C245">
        <v>16</v>
      </c>
      <c r="D245">
        <v>3</v>
      </c>
      <c r="E245">
        <v>1982</v>
      </c>
      <c r="F245">
        <v>4</v>
      </c>
      <c r="G245">
        <v>9</v>
      </c>
      <c r="H245" s="1">
        <v>256578.94736842101</v>
      </c>
      <c r="I245">
        <v>19500000</v>
      </c>
      <c r="K245" t="s">
        <v>51</v>
      </c>
      <c r="L245">
        <v>76</v>
      </c>
    </row>
    <row r="246" spans="1:12" x14ac:dyDescent="0.3">
      <c r="A246" t="s">
        <v>330</v>
      </c>
      <c r="B246">
        <v>11</v>
      </c>
      <c r="C246">
        <v>17</v>
      </c>
      <c r="D246">
        <v>2</v>
      </c>
      <c r="E246">
        <v>2004</v>
      </c>
      <c r="F246">
        <v>4</v>
      </c>
      <c r="G246">
        <v>9</v>
      </c>
      <c r="H246" s="1">
        <v>311811.02362204727</v>
      </c>
      <c r="I246">
        <v>19800000</v>
      </c>
      <c r="K246" t="s">
        <v>110</v>
      </c>
      <c r="L246">
        <v>63.5</v>
      </c>
    </row>
    <row r="247" spans="1:12" x14ac:dyDescent="0.3">
      <c r="A247" t="s">
        <v>331</v>
      </c>
      <c r="B247">
        <v>13</v>
      </c>
      <c r="C247">
        <v>17</v>
      </c>
      <c r="D247">
        <v>3</v>
      </c>
      <c r="E247">
        <v>2002</v>
      </c>
      <c r="F247">
        <v>5</v>
      </c>
      <c r="G247">
        <v>4</v>
      </c>
      <c r="H247" s="1">
        <v>255154.63917525779</v>
      </c>
      <c r="I247">
        <v>19800000</v>
      </c>
      <c r="K247" t="s">
        <v>56</v>
      </c>
      <c r="L247">
        <v>77.599999999999994</v>
      </c>
    </row>
    <row r="248" spans="1:12" x14ac:dyDescent="0.3">
      <c r="A248" t="s">
        <v>332</v>
      </c>
      <c r="B248">
        <v>5</v>
      </c>
      <c r="C248">
        <v>17</v>
      </c>
      <c r="D248">
        <v>3</v>
      </c>
      <c r="E248">
        <v>1987</v>
      </c>
      <c r="F248">
        <v>6</v>
      </c>
      <c r="G248">
        <v>10</v>
      </c>
      <c r="H248" s="1">
        <v>270989.15989159892</v>
      </c>
      <c r="I248">
        <v>19999000</v>
      </c>
      <c r="K248" t="s">
        <v>132</v>
      </c>
      <c r="L248">
        <v>73.8</v>
      </c>
    </row>
    <row r="249" spans="1:12" x14ac:dyDescent="0.3">
      <c r="A249" t="s">
        <v>333</v>
      </c>
      <c r="B249">
        <v>16</v>
      </c>
      <c r="C249">
        <v>17</v>
      </c>
      <c r="D249">
        <v>2</v>
      </c>
      <c r="E249">
        <v>1985</v>
      </c>
      <c r="F249">
        <v>6</v>
      </c>
      <c r="G249">
        <v>2</v>
      </c>
      <c r="H249" s="1">
        <v>376647.83427495288</v>
      </c>
      <c r="I249">
        <v>20000000</v>
      </c>
      <c r="K249" t="s">
        <v>147</v>
      </c>
      <c r="L249">
        <v>53.1</v>
      </c>
    </row>
    <row r="250" spans="1:12" x14ac:dyDescent="0.3">
      <c r="A250" t="s">
        <v>334</v>
      </c>
      <c r="B250">
        <v>6</v>
      </c>
      <c r="C250">
        <v>9</v>
      </c>
      <c r="D250">
        <v>2</v>
      </c>
      <c r="E250">
        <v>1976</v>
      </c>
      <c r="F250">
        <v>7</v>
      </c>
      <c r="G250">
        <v>15</v>
      </c>
      <c r="H250" s="1">
        <v>377358.49056603771</v>
      </c>
      <c r="I250">
        <v>20000000</v>
      </c>
      <c r="K250" t="s">
        <v>24</v>
      </c>
      <c r="L250">
        <v>53</v>
      </c>
    </row>
    <row r="251" spans="1:12" x14ac:dyDescent="0.3">
      <c r="A251" t="s">
        <v>335</v>
      </c>
      <c r="B251">
        <v>9</v>
      </c>
      <c r="C251">
        <v>27</v>
      </c>
      <c r="D251">
        <v>3</v>
      </c>
      <c r="E251">
        <v>2015</v>
      </c>
      <c r="F251">
        <v>7</v>
      </c>
      <c r="G251">
        <v>4</v>
      </c>
      <c r="H251" s="1">
        <v>313664.59627329191</v>
      </c>
      <c r="I251">
        <v>20200000</v>
      </c>
      <c r="K251" t="s">
        <v>309</v>
      </c>
      <c r="L251">
        <v>64.400000000000006</v>
      </c>
    </row>
    <row r="252" spans="1:12" x14ac:dyDescent="0.3">
      <c r="A252" t="s">
        <v>336</v>
      </c>
      <c r="B252">
        <v>2</v>
      </c>
      <c r="C252">
        <v>12</v>
      </c>
      <c r="D252">
        <v>3</v>
      </c>
      <c r="E252">
        <v>1978</v>
      </c>
      <c r="F252">
        <v>7</v>
      </c>
      <c r="G252">
        <v>9</v>
      </c>
      <c r="H252" s="1">
        <v>317829.45736434113</v>
      </c>
      <c r="I252">
        <v>20500000</v>
      </c>
      <c r="K252" t="s">
        <v>182</v>
      </c>
      <c r="L252">
        <v>64.5</v>
      </c>
    </row>
    <row r="253" spans="1:12" x14ac:dyDescent="0.3">
      <c r="A253" t="s">
        <v>337</v>
      </c>
      <c r="B253">
        <v>7</v>
      </c>
      <c r="C253">
        <v>16</v>
      </c>
      <c r="D253">
        <v>2</v>
      </c>
      <c r="E253">
        <v>1982</v>
      </c>
      <c r="F253">
        <v>5</v>
      </c>
      <c r="G253">
        <v>12</v>
      </c>
      <c r="H253" s="1">
        <v>395752.8957528958</v>
      </c>
      <c r="I253">
        <v>20500000</v>
      </c>
      <c r="K253" t="s">
        <v>129</v>
      </c>
      <c r="L253">
        <v>51.8</v>
      </c>
    </row>
    <row r="254" spans="1:12" x14ac:dyDescent="0.3">
      <c r="A254" t="s">
        <v>338</v>
      </c>
      <c r="B254">
        <v>4</v>
      </c>
      <c r="C254">
        <v>17</v>
      </c>
      <c r="D254">
        <v>3</v>
      </c>
      <c r="E254">
        <v>1993</v>
      </c>
      <c r="F254">
        <v>2</v>
      </c>
      <c r="G254">
        <v>10</v>
      </c>
      <c r="H254" s="1">
        <v>277401.89445196209</v>
      </c>
      <c r="I254">
        <v>20500000</v>
      </c>
      <c r="K254" t="s">
        <v>18</v>
      </c>
      <c r="L254">
        <v>73.900000000000006</v>
      </c>
    </row>
    <row r="255" spans="1:12" x14ac:dyDescent="0.3">
      <c r="A255" t="s">
        <v>339</v>
      </c>
      <c r="B255">
        <v>16</v>
      </c>
      <c r="C255">
        <v>17</v>
      </c>
      <c r="D255">
        <v>3</v>
      </c>
      <c r="E255">
        <v>1999</v>
      </c>
      <c r="F255">
        <v>5</v>
      </c>
      <c r="G255">
        <v>12</v>
      </c>
      <c r="H255" s="1">
        <v>273684.21052631579</v>
      </c>
      <c r="I255">
        <v>20800000</v>
      </c>
      <c r="K255" t="s">
        <v>108</v>
      </c>
      <c r="L255">
        <v>76</v>
      </c>
    </row>
    <row r="256" spans="1:12" x14ac:dyDescent="0.3">
      <c r="A256" t="s">
        <v>340</v>
      </c>
      <c r="B256">
        <v>11</v>
      </c>
      <c r="C256">
        <v>12</v>
      </c>
      <c r="D256">
        <v>3</v>
      </c>
      <c r="E256">
        <v>1982</v>
      </c>
      <c r="F256">
        <v>6</v>
      </c>
      <c r="G256">
        <v>1</v>
      </c>
      <c r="H256" s="1">
        <v>300000</v>
      </c>
      <c r="I256">
        <v>21000000</v>
      </c>
      <c r="K256" t="s">
        <v>341</v>
      </c>
      <c r="L256">
        <v>70</v>
      </c>
    </row>
    <row r="257" spans="1:12" x14ac:dyDescent="0.3">
      <c r="A257" t="s">
        <v>342</v>
      </c>
      <c r="B257">
        <v>11</v>
      </c>
      <c r="C257">
        <v>17</v>
      </c>
      <c r="D257">
        <v>3</v>
      </c>
      <c r="E257">
        <v>2004</v>
      </c>
      <c r="F257">
        <v>5</v>
      </c>
      <c r="G257">
        <v>6</v>
      </c>
      <c r="H257" s="1">
        <v>300000</v>
      </c>
      <c r="I257">
        <v>21000000</v>
      </c>
      <c r="K257" t="s">
        <v>226</v>
      </c>
      <c r="L257">
        <v>70</v>
      </c>
    </row>
    <row r="258" spans="1:12" x14ac:dyDescent="0.3">
      <c r="A258" t="s">
        <v>343</v>
      </c>
      <c r="B258">
        <v>5</v>
      </c>
      <c r="C258">
        <v>12</v>
      </c>
      <c r="D258">
        <v>4</v>
      </c>
      <c r="E258">
        <v>2004</v>
      </c>
      <c r="F258">
        <v>4</v>
      </c>
      <c r="G258">
        <v>10</v>
      </c>
      <c r="H258" s="1">
        <v>223157.89473684211</v>
      </c>
      <c r="I258">
        <v>21200000</v>
      </c>
      <c r="K258" t="s">
        <v>140</v>
      </c>
      <c r="L258">
        <v>95</v>
      </c>
    </row>
    <row r="259" spans="1:12" x14ac:dyDescent="0.3">
      <c r="A259" t="s">
        <v>344</v>
      </c>
      <c r="B259">
        <v>3</v>
      </c>
      <c r="C259">
        <v>22</v>
      </c>
      <c r="D259">
        <v>3</v>
      </c>
      <c r="E259">
        <v>1996</v>
      </c>
      <c r="F259">
        <v>5</v>
      </c>
      <c r="G259">
        <v>11</v>
      </c>
      <c r="H259" s="1">
        <v>260223.04832713751</v>
      </c>
      <c r="I259">
        <v>21000000</v>
      </c>
      <c r="K259" t="s">
        <v>60</v>
      </c>
      <c r="L259">
        <v>80.7</v>
      </c>
    </row>
    <row r="260" spans="1:12" x14ac:dyDescent="0.3">
      <c r="A260" t="s">
        <v>345</v>
      </c>
      <c r="B260">
        <v>2</v>
      </c>
      <c r="C260">
        <v>16</v>
      </c>
      <c r="D260">
        <v>2</v>
      </c>
      <c r="E260">
        <v>2017</v>
      </c>
      <c r="F260">
        <v>8</v>
      </c>
      <c r="G260">
        <v>10</v>
      </c>
      <c r="H260" s="1">
        <v>411764.70588235301</v>
      </c>
      <c r="I260">
        <v>21000000</v>
      </c>
      <c r="K260" t="s">
        <v>45</v>
      </c>
      <c r="L260">
        <v>51</v>
      </c>
    </row>
    <row r="261" spans="1:12" x14ac:dyDescent="0.3">
      <c r="A261" t="s">
        <v>346</v>
      </c>
      <c r="B261">
        <v>13</v>
      </c>
      <c r="C261">
        <v>17</v>
      </c>
      <c r="D261">
        <v>3</v>
      </c>
      <c r="E261">
        <v>2003</v>
      </c>
      <c r="F261">
        <v>4</v>
      </c>
      <c r="G261">
        <v>4</v>
      </c>
      <c r="H261" s="1">
        <v>274358.97435897437</v>
      </c>
      <c r="I261">
        <v>21400000</v>
      </c>
      <c r="K261" t="s">
        <v>224</v>
      </c>
      <c r="L261">
        <v>78</v>
      </c>
    </row>
    <row r="262" spans="1:12" x14ac:dyDescent="0.3">
      <c r="A262" t="s">
        <v>347</v>
      </c>
      <c r="B262">
        <v>3</v>
      </c>
      <c r="C262">
        <v>10</v>
      </c>
      <c r="D262">
        <v>4</v>
      </c>
      <c r="E262">
        <v>1998</v>
      </c>
      <c r="F262">
        <v>4</v>
      </c>
      <c r="G262">
        <v>9</v>
      </c>
      <c r="H262" s="1">
        <v>225000</v>
      </c>
      <c r="I262">
        <v>21600000</v>
      </c>
      <c r="K262" t="s">
        <v>56</v>
      </c>
      <c r="L262">
        <v>96</v>
      </c>
    </row>
    <row r="263" spans="1:12" x14ac:dyDescent="0.3">
      <c r="A263" t="s">
        <v>348</v>
      </c>
      <c r="B263">
        <v>7</v>
      </c>
      <c r="C263">
        <v>11</v>
      </c>
      <c r="D263">
        <v>3</v>
      </c>
      <c r="E263">
        <v>1981</v>
      </c>
      <c r="F263">
        <v>6</v>
      </c>
      <c r="G263">
        <v>11</v>
      </c>
      <c r="H263" s="1">
        <v>272496.83143219259</v>
      </c>
      <c r="I263">
        <v>21500000</v>
      </c>
      <c r="K263" t="s">
        <v>69</v>
      </c>
      <c r="L263">
        <v>78.900000000000006</v>
      </c>
    </row>
    <row r="264" spans="1:12" x14ac:dyDescent="0.3">
      <c r="A264" t="s">
        <v>349</v>
      </c>
      <c r="B264">
        <v>17</v>
      </c>
      <c r="C264">
        <v>17</v>
      </c>
      <c r="D264">
        <v>3</v>
      </c>
      <c r="E264">
        <v>1983</v>
      </c>
      <c r="F264">
        <v>4</v>
      </c>
      <c r="G264">
        <v>8</v>
      </c>
      <c r="H264" s="1">
        <v>292059.21938088827</v>
      </c>
      <c r="I264">
        <v>21700000</v>
      </c>
      <c r="K264" t="s">
        <v>51</v>
      </c>
      <c r="L264">
        <v>74.3</v>
      </c>
    </row>
    <row r="265" spans="1:12" x14ac:dyDescent="0.3">
      <c r="A265" t="s">
        <v>350</v>
      </c>
      <c r="B265">
        <v>12</v>
      </c>
      <c r="C265">
        <v>17</v>
      </c>
      <c r="D265">
        <v>3</v>
      </c>
      <c r="E265">
        <v>1992</v>
      </c>
      <c r="F265">
        <v>2</v>
      </c>
      <c r="G265">
        <v>4</v>
      </c>
      <c r="H265" s="1">
        <v>290884.71849865961</v>
      </c>
      <c r="I265">
        <v>21700000</v>
      </c>
      <c r="K265" t="s">
        <v>18</v>
      </c>
      <c r="L265">
        <v>74.599999999999994</v>
      </c>
    </row>
    <row r="266" spans="1:12" x14ac:dyDescent="0.3">
      <c r="A266" t="s">
        <v>351</v>
      </c>
      <c r="B266">
        <v>11</v>
      </c>
      <c r="C266">
        <v>22</v>
      </c>
      <c r="D266">
        <v>4</v>
      </c>
      <c r="E266">
        <v>1996</v>
      </c>
      <c r="F266">
        <v>4</v>
      </c>
      <c r="G266">
        <v>2</v>
      </c>
      <c r="H266" s="1">
        <v>221105.52763819089</v>
      </c>
      <c r="I266">
        <v>22000000</v>
      </c>
      <c r="K266" t="s">
        <v>56</v>
      </c>
      <c r="L266">
        <v>99.5</v>
      </c>
    </row>
    <row r="267" spans="1:12" x14ac:dyDescent="0.3">
      <c r="A267" t="s">
        <v>352</v>
      </c>
      <c r="B267">
        <v>8</v>
      </c>
      <c r="C267">
        <v>17</v>
      </c>
      <c r="D267">
        <v>3</v>
      </c>
      <c r="E267">
        <v>1997</v>
      </c>
      <c r="F267">
        <v>3</v>
      </c>
      <c r="G267">
        <v>13</v>
      </c>
      <c r="H267" s="1">
        <v>280769.23076923081</v>
      </c>
      <c r="I267">
        <v>21900000</v>
      </c>
      <c r="K267" t="s">
        <v>95</v>
      </c>
      <c r="L267">
        <v>78</v>
      </c>
    </row>
    <row r="268" spans="1:12" x14ac:dyDescent="0.3">
      <c r="A268" t="s">
        <v>353</v>
      </c>
      <c r="B268">
        <v>10</v>
      </c>
      <c r="C268">
        <v>14</v>
      </c>
      <c r="D268">
        <v>3</v>
      </c>
      <c r="E268">
        <v>1999</v>
      </c>
      <c r="F268">
        <v>7</v>
      </c>
      <c r="G268">
        <v>14</v>
      </c>
      <c r="H268" s="1">
        <v>298102.98102981033</v>
      </c>
      <c r="I268">
        <v>22000000</v>
      </c>
      <c r="K268" t="s">
        <v>354</v>
      </c>
      <c r="L268">
        <v>73.8</v>
      </c>
    </row>
    <row r="269" spans="1:12" x14ac:dyDescent="0.3">
      <c r="A269" t="s">
        <v>355</v>
      </c>
      <c r="B269">
        <v>13</v>
      </c>
      <c r="C269">
        <v>17</v>
      </c>
      <c r="D269">
        <v>2</v>
      </c>
      <c r="E269">
        <v>1986</v>
      </c>
      <c r="F269">
        <v>6</v>
      </c>
      <c r="G269">
        <v>13</v>
      </c>
      <c r="H269" s="1">
        <v>411214.95327102812</v>
      </c>
      <c r="I269">
        <v>22000000</v>
      </c>
      <c r="K269" t="s">
        <v>147</v>
      </c>
      <c r="L269">
        <v>53.5</v>
      </c>
    </row>
    <row r="270" spans="1:12" x14ac:dyDescent="0.3">
      <c r="A270" t="s">
        <v>356</v>
      </c>
      <c r="B270">
        <v>3</v>
      </c>
      <c r="C270">
        <v>16</v>
      </c>
      <c r="D270">
        <v>3</v>
      </c>
      <c r="E270">
        <v>1978</v>
      </c>
      <c r="F270">
        <v>4</v>
      </c>
      <c r="G270">
        <v>10</v>
      </c>
      <c r="H270" s="1">
        <v>299589.60328317381</v>
      </c>
      <c r="I270">
        <v>21900000</v>
      </c>
      <c r="K270" t="s">
        <v>16</v>
      </c>
      <c r="L270">
        <v>73.099999999999994</v>
      </c>
    </row>
    <row r="271" spans="1:12" x14ac:dyDescent="0.3">
      <c r="A271" t="s">
        <v>357</v>
      </c>
      <c r="B271">
        <v>10</v>
      </c>
      <c r="C271">
        <v>17</v>
      </c>
      <c r="D271">
        <v>3</v>
      </c>
      <c r="E271">
        <v>1994</v>
      </c>
      <c r="F271">
        <v>5</v>
      </c>
      <c r="G271">
        <v>8</v>
      </c>
      <c r="H271" s="1">
        <v>298387.09677419352</v>
      </c>
      <c r="I271">
        <v>22200000</v>
      </c>
      <c r="K271" t="s">
        <v>97</v>
      </c>
      <c r="L271">
        <v>74.400000000000006</v>
      </c>
    </row>
    <row r="272" spans="1:12" x14ac:dyDescent="0.3">
      <c r="A272" t="s">
        <v>358</v>
      </c>
      <c r="B272">
        <v>10</v>
      </c>
      <c r="C272">
        <v>17</v>
      </c>
      <c r="D272">
        <v>2</v>
      </c>
      <c r="E272">
        <v>1998</v>
      </c>
      <c r="F272">
        <v>7</v>
      </c>
      <c r="G272">
        <v>9</v>
      </c>
      <c r="H272" s="1">
        <v>384083.04498269898</v>
      </c>
      <c r="I272">
        <v>22200000</v>
      </c>
      <c r="K272" t="s">
        <v>129</v>
      </c>
      <c r="L272">
        <v>57.8</v>
      </c>
    </row>
    <row r="273" spans="1:12" x14ac:dyDescent="0.3">
      <c r="A273" t="s">
        <v>359</v>
      </c>
      <c r="B273">
        <v>11</v>
      </c>
      <c r="C273">
        <v>16</v>
      </c>
      <c r="D273">
        <v>3</v>
      </c>
      <c r="E273">
        <v>1976</v>
      </c>
      <c r="F273">
        <v>5</v>
      </c>
      <c r="G273">
        <v>19</v>
      </c>
      <c r="H273" s="1">
        <v>294195.25065963058</v>
      </c>
      <c r="I273">
        <v>22300000</v>
      </c>
      <c r="K273" t="s">
        <v>74</v>
      </c>
      <c r="L273">
        <v>75.8</v>
      </c>
    </row>
    <row r="274" spans="1:12" x14ac:dyDescent="0.3">
      <c r="A274" t="s">
        <v>360</v>
      </c>
      <c r="B274">
        <v>5</v>
      </c>
      <c r="C274">
        <v>17</v>
      </c>
      <c r="D274">
        <v>3</v>
      </c>
      <c r="E274">
        <v>2002</v>
      </c>
      <c r="F274">
        <v>4</v>
      </c>
      <c r="G274">
        <v>5</v>
      </c>
      <c r="H274" s="1">
        <v>296052.63157894742</v>
      </c>
      <c r="I274">
        <v>22500000</v>
      </c>
      <c r="K274" t="s">
        <v>224</v>
      </c>
      <c r="L274">
        <v>76</v>
      </c>
    </row>
    <row r="275" spans="1:12" x14ac:dyDescent="0.3">
      <c r="A275" t="s">
        <v>361</v>
      </c>
      <c r="B275">
        <v>9</v>
      </c>
      <c r="C275">
        <v>16</v>
      </c>
      <c r="D275">
        <v>2</v>
      </c>
      <c r="E275">
        <v>2018</v>
      </c>
      <c r="F275">
        <v>5</v>
      </c>
      <c r="G275">
        <v>4</v>
      </c>
      <c r="H275" s="1">
        <v>359424.92012779549</v>
      </c>
      <c r="I275">
        <v>22500000</v>
      </c>
      <c r="K275" t="s">
        <v>114</v>
      </c>
      <c r="L275">
        <v>62.6</v>
      </c>
    </row>
    <row r="276" spans="1:12" x14ac:dyDescent="0.3">
      <c r="A276" t="s">
        <v>362</v>
      </c>
      <c r="B276">
        <v>7</v>
      </c>
      <c r="C276">
        <v>17</v>
      </c>
      <c r="D276">
        <v>3</v>
      </c>
      <c r="E276">
        <v>1990</v>
      </c>
      <c r="F276">
        <v>5</v>
      </c>
      <c r="G276">
        <v>14</v>
      </c>
      <c r="H276" s="1">
        <v>300400.53404539381</v>
      </c>
      <c r="I276">
        <v>22500000</v>
      </c>
      <c r="K276" t="s">
        <v>363</v>
      </c>
      <c r="L276">
        <v>74.900000000000006</v>
      </c>
    </row>
    <row r="277" spans="1:12" x14ac:dyDescent="0.3">
      <c r="A277" t="s">
        <v>364</v>
      </c>
      <c r="B277">
        <v>8</v>
      </c>
      <c r="C277">
        <v>9</v>
      </c>
      <c r="D277">
        <v>4</v>
      </c>
      <c r="E277">
        <v>1997</v>
      </c>
      <c r="F277">
        <v>4</v>
      </c>
      <c r="G277">
        <v>12</v>
      </c>
      <c r="H277" s="1">
        <v>216250</v>
      </c>
      <c r="I277">
        <v>22490000</v>
      </c>
      <c r="K277" t="s">
        <v>56</v>
      </c>
      <c r="L277">
        <v>104</v>
      </c>
    </row>
    <row r="278" spans="1:12" x14ac:dyDescent="0.3">
      <c r="A278" t="s">
        <v>365</v>
      </c>
      <c r="B278">
        <v>15</v>
      </c>
      <c r="C278">
        <v>17</v>
      </c>
      <c r="D278">
        <v>2</v>
      </c>
      <c r="E278">
        <v>1994</v>
      </c>
      <c r="F278">
        <v>7</v>
      </c>
      <c r="G278">
        <v>6</v>
      </c>
      <c r="H278" s="1">
        <v>414498.14126394049</v>
      </c>
      <c r="I278">
        <v>22300000</v>
      </c>
      <c r="K278" t="s">
        <v>24</v>
      </c>
      <c r="L278">
        <v>53.8</v>
      </c>
    </row>
    <row r="279" spans="1:12" x14ac:dyDescent="0.3">
      <c r="A279" t="s">
        <v>366</v>
      </c>
      <c r="B279">
        <v>10</v>
      </c>
      <c r="C279">
        <v>17</v>
      </c>
      <c r="D279">
        <v>3</v>
      </c>
      <c r="E279">
        <v>1995</v>
      </c>
      <c r="F279">
        <v>6</v>
      </c>
      <c r="G279">
        <v>14</v>
      </c>
      <c r="H279" s="1">
        <v>305481.28342245991</v>
      </c>
      <c r="I279">
        <v>22850000</v>
      </c>
      <c r="K279" t="s">
        <v>145</v>
      </c>
      <c r="L279">
        <v>74.8</v>
      </c>
    </row>
    <row r="280" spans="1:12" x14ac:dyDescent="0.3">
      <c r="A280" t="s">
        <v>367</v>
      </c>
      <c r="B280">
        <v>7</v>
      </c>
      <c r="C280">
        <v>16</v>
      </c>
      <c r="D280">
        <v>3</v>
      </c>
      <c r="E280">
        <v>1976</v>
      </c>
      <c r="F280">
        <v>6</v>
      </c>
      <c r="G280">
        <v>3</v>
      </c>
      <c r="H280" s="1">
        <v>305718.08510638302</v>
      </c>
      <c r="I280">
        <v>22990000</v>
      </c>
      <c r="K280" t="s">
        <v>186</v>
      </c>
      <c r="L280">
        <v>75.2</v>
      </c>
    </row>
    <row r="281" spans="1:12" x14ac:dyDescent="0.3">
      <c r="A281" t="s">
        <v>368</v>
      </c>
      <c r="B281">
        <v>3</v>
      </c>
      <c r="C281">
        <v>17</v>
      </c>
      <c r="D281">
        <v>3</v>
      </c>
      <c r="E281">
        <v>1977</v>
      </c>
      <c r="F281">
        <v>6</v>
      </c>
      <c r="G281">
        <v>4</v>
      </c>
      <c r="H281" s="1">
        <v>355486.86244204018</v>
      </c>
      <c r="I281">
        <v>23000000</v>
      </c>
      <c r="K281" t="s">
        <v>66</v>
      </c>
      <c r="L281">
        <v>64.7</v>
      </c>
    </row>
    <row r="282" spans="1:12" x14ac:dyDescent="0.3">
      <c r="A282" t="s">
        <v>369</v>
      </c>
      <c r="B282">
        <v>2</v>
      </c>
      <c r="C282">
        <v>17</v>
      </c>
      <c r="D282">
        <v>3</v>
      </c>
      <c r="E282">
        <v>2001</v>
      </c>
      <c r="F282">
        <v>4</v>
      </c>
      <c r="G282">
        <v>19</v>
      </c>
      <c r="H282" s="1">
        <v>283600.49321824912</v>
      </c>
      <c r="I282">
        <v>23000000</v>
      </c>
      <c r="K282" t="s">
        <v>134</v>
      </c>
      <c r="L282">
        <v>81.099999999999994</v>
      </c>
    </row>
    <row r="283" spans="1:12" x14ac:dyDescent="0.3">
      <c r="A283" t="s">
        <v>370</v>
      </c>
      <c r="B283">
        <v>11</v>
      </c>
      <c r="C283">
        <v>12</v>
      </c>
      <c r="D283">
        <v>2</v>
      </c>
      <c r="E283">
        <v>2005</v>
      </c>
      <c r="F283">
        <v>6</v>
      </c>
      <c r="G283">
        <v>18</v>
      </c>
      <c r="H283" s="1">
        <v>343283.58208955219</v>
      </c>
      <c r="I283">
        <v>23000000</v>
      </c>
      <c r="K283" t="s">
        <v>226</v>
      </c>
      <c r="L283">
        <v>67</v>
      </c>
    </row>
    <row r="284" spans="1:12" x14ac:dyDescent="0.3">
      <c r="A284" t="s">
        <v>371</v>
      </c>
      <c r="B284">
        <v>10</v>
      </c>
      <c r="C284">
        <v>17</v>
      </c>
      <c r="D284">
        <v>3</v>
      </c>
      <c r="E284">
        <v>2002</v>
      </c>
      <c r="F284">
        <v>6</v>
      </c>
      <c r="G284">
        <v>15</v>
      </c>
      <c r="H284" s="1">
        <v>304687.5</v>
      </c>
      <c r="I284">
        <v>23400000</v>
      </c>
      <c r="K284" t="s">
        <v>20</v>
      </c>
      <c r="L284">
        <v>76.8</v>
      </c>
    </row>
    <row r="285" spans="1:12" x14ac:dyDescent="0.3">
      <c r="A285" t="s">
        <v>372</v>
      </c>
      <c r="B285">
        <v>9</v>
      </c>
      <c r="C285">
        <v>16</v>
      </c>
      <c r="D285">
        <v>3</v>
      </c>
      <c r="E285">
        <v>1978</v>
      </c>
      <c r="F285">
        <v>6</v>
      </c>
      <c r="G285">
        <v>4</v>
      </c>
      <c r="H285" s="1">
        <v>311258.27814569528</v>
      </c>
      <c r="I285">
        <v>23500000</v>
      </c>
      <c r="K285" t="s">
        <v>186</v>
      </c>
      <c r="L285">
        <v>75.5</v>
      </c>
    </row>
    <row r="286" spans="1:12" x14ac:dyDescent="0.3">
      <c r="A286" t="s">
        <v>373</v>
      </c>
      <c r="B286">
        <v>14</v>
      </c>
      <c r="C286">
        <v>17</v>
      </c>
      <c r="D286">
        <v>3</v>
      </c>
      <c r="E286">
        <v>1988</v>
      </c>
      <c r="F286">
        <v>3</v>
      </c>
      <c r="G286">
        <v>14</v>
      </c>
      <c r="H286" s="1">
        <v>315086.782376502</v>
      </c>
      <c r="I286">
        <v>23600000</v>
      </c>
      <c r="K286" t="s">
        <v>106</v>
      </c>
      <c r="L286">
        <v>74.900000000000006</v>
      </c>
    </row>
    <row r="287" spans="1:12" x14ac:dyDescent="0.3">
      <c r="A287" t="s">
        <v>374</v>
      </c>
      <c r="B287">
        <v>10</v>
      </c>
      <c r="C287">
        <v>16</v>
      </c>
      <c r="D287">
        <v>3</v>
      </c>
      <c r="E287">
        <v>1977</v>
      </c>
      <c r="F287">
        <v>6</v>
      </c>
      <c r="G287">
        <v>10</v>
      </c>
      <c r="H287" s="1">
        <v>310435.93130779389</v>
      </c>
      <c r="I287">
        <v>23500000</v>
      </c>
      <c r="K287" t="s">
        <v>186</v>
      </c>
      <c r="L287">
        <v>75.7</v>
      </c>
    </row>
    <row r="288" spans="1:12" x14ac:dyDescent="0.3">
      <c r="A288" t="s">
        <v>375</v>
      </c>
      <c r="B288">
        <v>12</v>
      </c>
      <c r="C288">
        <v>17</v>
      </c>
      <c r="D288">
        <v>3</v>
      </c>
      <c r="E288">
        <v>1993</v>
      </c>
      <c r="F288">
        <v>4</v>
      </c>
      <c r="G288">
        <v>6</v>
      </c>
      <c r="H288" s="1">
        <v>322930.80054274079</v>
      </c>
      <c r="I288">
        <v>23800000</v>
      </c>
      <c r="K288" t="s">
        <v>16</v>
      </c>
      <c r="L288">
        <v>73.7</v>
      </c>
    </row>
    <row r="289" spans="1:12" x14ac:dyDescent="0.3">
      <c r="A289" t="s">
        <v>376</v>
      </c>
      <c r="B289">
        <v>2</v>
      </c>
      <c r="C289">
        <v>22</v>
      </c>
      <c r="D289">
        <v>3</v>
      </c>
      <c r="E289">
        <v>1987</v>
      </c>
      <c r="F289">
        <v>4</v>
      </c>
      <c r="G289">
        <v>3</v>
      </c>
      <c r="H289" s="1">
        <v>313725.49019607838</v>
      </c>
      <c r="I289">
        <v>24000000</v>
      </c>
      <c r="K289" t="s">
        <v>377</v>
      </c>
      <c r="L289">
        <v>76.5</v>
      </c>
    </row>
    <row r="290" spans="1:12" x14ac:dyDescent="0.3">
      <c r="A290" t="s">
        <v>378</v>
      </c>
      <c r="B290">
        <v>5</v>
      </c>
      <c r="C290">
        <v>17</v>
      </c>
      <c r="D290">
        <v>3</v>
      </c>
      <c r="E290">
        <v>2004</v>
      </c>
      <c r="F290">
        <v>5</v>
      </c>
      <c r="G290">
        <v>13</v>
      </c>
      <c r="H290" s="1">
        <v>294825.51143200957</v>
      </c>
      <c r="I290">
        <v>24500000</v>
      </c>
      <c r="K290" t="s">
        <v>182</v>
      </c>
      <c r="L290">
        <v>83.1</v>
      </c>
    </row>
    <row r="291" spans="1:12" x14ac:dyDescent="0.3">
      <c r="A291" t="s">
        <v>379</v>
      </c>
      <c r="B291">
        <v>5</v>
      </c>
      <c r="C291">
        <v>12</v>
      </c>
      <c r="D291">
        <v>4</v>
      </c>
      <c r="E291">
        <v>1979</v>
      </c>
      <c r="F291">
        <v>6</v>
      </c>
      <c r="G291">
        <v>15</v>
      </c>
      <c r="H291" s="1">
        <v>306250</v>
      </c>
      <c r="I291">
        <v>24500000</v>
      </c>
      <c r="K291" t="s">
        <v>69</v>
      </c>
      <c r="L291">
        <v>80</v>
      </c>
    </row>
    <row r="292" spans="1:12" x14ac:dyDescent="0.3">
      <c r="A292" t="s">
        <v>380</v>
      </c>
      <c r="B292">
        <v>14</v>
      </c>
      <c r="C292">
        <v>16</v>
      </c>
      <c r="D292">
        <v>3</v>
      </c>
      <c r="E292">
        <v>1981</v>
      </c>
      <c r="F292">
        <v>6</v>
      </c>
      <c r="G292">
        <v>7</v>
      </c>
      <c r="H292" s="1">
        <v>338356.16438356158</v>
      </c>
      <c r="I292">
        <v>24700000</v>
      </c>
      <c r="K292" t="s">
        <v>145</v>
      </c>
      <c r="L292">
        <v>73</v>
      </c>
    </row>
    <row r="293" spans="1:12" x14ac:dyDescent="0.3">
      <c r="A293" t="s">
        <v>381</v>
      </c>
      <c r="B293">
        <v>3</v>
      </c>
      <c r="C293">
        <v>16</v>
      </c>
      <c r="D293">
        <v>2</v>
      </c>
      <c r="E293">
        <v>1981</v>
      </c>
      <c r="F293">
        <v>8</v>
      </c>
      <c r="G293">
        <v>3</v>
      </c>
      <c r="H293" s="1">
        <v>466231.34328358207</v>
      </c>
      <c r="I293">
        <v>24990000</v>
      </c>
      <c r="K293" t="s">
        <v>24</v>
      </c>
      <c r="L293">
        <v>53.6</v>
      </c>
    </row>
    <row r="294" spans="1:12" x14ac:dyDescent="0.3">
      <c r="A294" t="s">
        <v>382</v>
      </c>
      <c r="B294">
        <v>5</v>
      </c>
      <c r="C294">
        <v>22</v>
      </c>
      <c r="D294">
        <v>2</v>
      </c>
      <c r="E294">
        <v>2001</v>
      </c>
      <c r="F294">
        <v>7</v>
      </c>
      <c r="G294">
        <v>11</v>
      </c>
      <c r="H294" s="1">
        <v>446428.57142857142</v>
      </c>
      <c r="I294">
        <v>25000000</v>
      </c>
      <c r="K294" t="s">
        <v>48</v>
      </c>
      <c r="L294">
        <v>56</v>
      </c>
    </row>
    <row r="295" spans="1:12" x14ac:dyDescent="0.3">
      <c r="A295" t="s">
        <v>383</v>
      </c>
      <c r="B295">
        <v>6</v>
      </c>
      <c r="C295">
        <v>9</v>
      </c>
      <c r="D295">
        <v>2</v>
      </c>
      <c r="E295">
        <v>1977</v>
      </c>
      <c r="F295">
        <v>7</v>
      </c>
      <c r="G295">
        <v>1</v>
      </c>
      <c r="H295" s="1">
        <v>465363.12849162013</v>
      </c>
      <c r="I295">
        <v>24990000</v>
      </c>
      <c r="K295" t="s">
        <v>384</v>
      </c>
      <c r="L295">
        <v>53.7</v>
      </c>
    </row>
    <row r="296" spans="1:12" x14ac:dyDescent="0.3">
      <c r="A296" t="s">
        <v>385</v>
      </c>
      <c r="B296">
        <v>8</v>
      </c>
      <c r="C296">
        <v>16</v>
      </c>
      <c r="D296">
        <v>3</v>
      </c>
      <c r="E296">
        <v>2002</v>
      </c>
      <c r="F296">
        <v>3</v>
      </c>
      <c r="G296">
        <v>5</v>
      </c>
      <c r="H296" s="1">
        <v>338235.29411764699</v>
      </c>
      <c r="I296">
        <v>25300000</v>
      </c>
      <c r="K296" t="s">
        <v>302</v>
      </c>
      <c r="L296">
        <v>74.8</v>
      </c>
    </row>
    <row r="297" spans="1:12" x14ac:dyDescent="0.3">
      <c r="A297" t="s">
        <v>386</v>
      </c>
      <c r="B297">
        <v>14</v>
      </c>
      <c r="C297">
        <v>17</v>
      </c>
      <c r="D297">
        <v>3</v>
      </c>
      <c r="E297">
        <v>1997</v>
      </c>
      <c r="F297">
        <v>5</v>
      </c>
      <c r="G297">
        <v>9</v>
      </c>
      <c r="H297" s="1">
        <v>333333.33333333331</v>
      </c>
      <c r="I297">
        <v>25500000</v>
      </c>
      <c r="K297" t="s">
        <v>129</v>
      </c>
      <c r="L297">
        <v>76.5</v>
      </c>
    </row>
    <row r="298" spans="1:12" x14ac:dyDescent="0.3">
      <c r="A298" t="s">
        <v>387</v>
      </c>
      <c r="B298">
        <v>11</v>
      </c>
      <c r="C298">
        <v>22</v>
      </c>
      <c r="D298">
        <v>3</v>
      </c>
      <c r="E298">
        <v>1988</v>
      </c>
      <c r="F298">
        <v>6</v>
      </c>
      <c r="G298">
        <v>13</v>
      </c>
      <c r="H298" s="1">
        <v>317160.49382716051</v>
      </c>
      <c r="I298">
        <v>25690000</v>
      </c>
      <c r="K298" t="s">
        <v>147</v>
      </c>
      <c r="L298">
        <v>81</v>
      </c>
    </row>
    <row r="299" spans="1:12" x14ac:dyDescent="0.3">
      <c r="A299" t="s">
        <v>388</v>
      </c>
      <c r="B299">
        <v>2</v>
      </c>
      <c r="C299">
        <v>22</v>
      </c>
      <c r="D299">
        <v>3</v>
      </c>
      <c r="E299">
        <v>2001</v>
      </c>
      <c r="F299">
        <v>7</v>
      </c>
      <c r="G299">
        <v>11</v>
      </c>
      <c r="H299" s="1">
        <v>342039.4736842105</v>
      </c>
      <c r="I299">
        <v>25995000</v>
      </c>
      <c r="K299" t="s">
        <v>48</v>
      </c>
      <c r="L299">
        <v>76</v>
      </c>
    </row>
    <row r="300" spans="1:12" x14ac:dyDescent="0.3">
      <c r="A300" t="s">
        <v>389</v>
      </c>
      <c r="B300">
        <v>2</v>
      </c>
      <c r="C300">
        <v>12</v>
      </c>
      <c r="D300">
        <v>3</v>
      </c>
      <c r="E300">
        <v>2001</v>
      </c>
      <c r="F300">
        <v>6</v>
      </c>
      <c r="G300">
        <v>4</v>
      </c>
      <c r="H300" s="1">
        <v>282608.69565217389</v>
      </c>
      <c r="I300">
        <v>26000000</v>
      </c>
      <c r="K300" t="s">
        <v>126</v>
      </c>
      <c r="L300">
        <v>92</v>
      </c>
    </row>
    <row r="301" spans="1:12" x14ac:dyDescent="0.3">
      <c r="A301" t="s">
        <v>390</v>
      </c>
      <c r="B301">
        <v>5</v>
      </c>
      <c r="C301">
        <v>8</v>
      </c>
      <c r="D301">
        <v>2</v>
      </c>
      <c r="E301">
        <v>1983</v>
      </c>
      <c r="F301">
        <v>9</v>
      </c>
      <c r="G301">
        <v>2</v>
      </c>
      <c r="H301" s="1">
        <v>509615.38461538462</v>
      </c>
      <c r="I301">
        <v>26500000</v>
      </c>
      <c r="K301" t="s">
        <v>304</v>
      </c>
      <c r="L301">
        <v>52</v>
      </c>
    </row>
    <row r="302" spans="1:12" x14ac:dyDescent="0.3">
      <c r="A302" t="s">
        <v>391</v>
      </c>
      <c r="B302">
        <v>6</v>
      </c>
      <c r="C302">
        <v>17</v>
      </c>
      <c r="D302">
        <v>3</v>
      </c>
      <c r="E302">
        <v>2004</v>
      </c>
      <c r="F302">
        <v>6</v>
      </c>
      <c r="G302">
        <v>11</v>
      </c>
      <c r="H302" s="1">
        <v>353947.36842105258</v>
      </c>
      <c r="I302">
        <v>26900000</v>
      </c>
      <c r="K302" t="s">
        <v>103</v>
      </c>
      <c r="L302">
        <v>76</v>
      </c>
    </row>
    <row r="303" spans="1:12" x14ac:dyDescent="0.3">
      <c r="A303" t="s">
        <v>392</v>
      </c>
      <c r="B303">
        <v>2</v>
      </c>
      <c r="C303">
        <v>17</v>
      </c>
      <c r="D303">
        <v>4</v>
      </c>
      <c r="E303">
        <v>2004</v>
      </c>
      <c r="F303">
        <v>5</v>
      </c>
      <c r="G303">
        <v>11</v>
      </c>
      <c r="H303" s="1">
        <v>282426.77824267792</v>
      </c>
      <c r="I303">
        <v>27000000</v>
      </c>
      <c r="K303" t="s">
        <v>182</v>
      </c>
      <c r="L303">
        <v>95.6</v>
      </c>
    </row>
    <row r="304" spans="1:12" x14ac:dyDescent="0.3">
      <c r="A304" t="s">
        <v>393</v>
      </c>
      <c r="B304">
        <v>18</v>
      </c>
      <c r="C304">
        <v>25</v>
      </c>
      <c r="D304">
        <v>2</v>
      </c>
      <c r="E304">
        <v>2017</v>
      </c>
      <c r="F304">
        <v>2</v>
      </c>
      <c r="G304">
        <v>7</v>
      </c>
      <c r="H304" s="1">
        <v>391285.71428571432</v>
      </c>
      <c r="I304">
        <v>27390000</v>
      </c>
      <c r="K304" t="s">
        <v>18</v>
      </c>
      <c r="L304">
        <v>70</v>
      </c>
    </row>
    <row r="305" spans="1:12" x14ac:dyDescent="0.3">
      <c r="A305" t="s">
        <v>394</v>
      </c>
      <c r="B305">
        <v>16</v>
      </c>
      <c r="C305">
        <v>22</v>
      </c>
      <c r="D305">
        <v>4</v>
      </c>
      <c r="E305">
        <v>1995</v>
      </c>
      <c r="F305">
        <v>2</v>
      </c>
      <c r="G305">
        <v>8</v>
      </c>
      <c r="H305" s="1">
        <v>269496.54491609079</v>
      </c>
      <c r="I305">
        <v>27300000</v>
      </c>
      <c r="K305" t="s">
        <v>18</v>
      </c>
      <c r="L305">
        <v>101.3</v>
      </c>
    </row>
    <row r="306" spans="1:12" x14ac:dyDescent="0.3">
      <c r="A306" t="s">
        <v>395</v>
      </c>
      <c r="B306">
        <v>5</v>
      </c>
      <c r="C306">
        <v>12</v>
      </c>
      <c r="D306">
        <v>3</v>
      </c>
      <c r="E306">
        <v>2006</v>
      </c>
      <c r="F306">
        <v>5</v>
      </c>
      <c r="G306">
        <v>5</v>
      </c>
      <c r="H306" s="1">
        <v>357142.85714285722</v>
      </c>
      <c r="I306">
        <v>27500000</v>
      </c>
      <c r="K306" t="s">
        <v>396</v>
      </c>
      <c r="L306">
        <v>77</v>
      </c>
    </row>
    <row r="307" spans="1:12" x14ac:dyDescent="0.3">
      <c r="A307" t="s">
        <v>397</v>
      </c>
      <c r="B307">
        <v>7</v>
      </c>
      <c r="C307">
        <v>25</v>
      </c>
      <c r="D307">
        <v>3</v>
      </c>
      <c r="E307">
        <v>2009</v>
      </c>
      <c r="F307">
        <v>5</v>
      </c>
      <c r="G307">
        <v>9</v>
      </c>
      <c r="H307" s="1">
        <v>259398.4962406015</v>
      </c>
      <c r="I307">
        <v>27600000</v>
      </c>
      <c r="K307" t="s">
        <v>153</v>
      </c>
      <c r="L307">
        <v>106.4</v>
      </c>
    </row>
    <row r="308" spans="1:12" x14ac:dyDescent="0.3">
      <c r="A308" t="s">
        <v>398</v>
      </c>
      <c r="B308">
        <v>4</v>
      </c>
      <c r="C308">
        <v>17</v>
      </c>
      <c r="D308">
        <v>2</v>
      </c>
      <c r="E308">
        <v>2008</v>
      </c>
      <c r="F308">
        <v>4</v>
      </c>
      <c r="G308">
        <v>13</v>
      </c>
      <c r="H308" s="1">
        <v>316384.18079096038</v>
      </c>
      <c r="I308">
        <v>28000000</v>
      </c>
      <c r="K308" t="s">
        <v>153</v>
      </c>
      <c r="L308">
        <v>88.5</v>
      </c>
    </row>
    <row r="309" spans="1:12" x14ac:dyDescent="0.3">
      <c r="A309" t="s">
        <v>399</v>
      </c>
      <c r="B309">
        <v>6</v>
      </c>
      <c r="C309">
        <v>22</v>
      </c>
      <c r="D309">
        <v>4</v>
      </c>
      <c r="E309">
        <v>1995</v>
      </c>
      <c r="F309">
        <v>5</v>
      </c>
      <c r="G309">
        <v>8</v>
      </c>
      <c r="H309" s="1">
        <v>276237.62376237632</v>
      </c>
      <c r="I309">
        <v>27900000</v>
      </c>
      <c r="K309" t="s">
        <v>60</v>
      </c>
      <c r="L309">
        <v>101</v>
      </c>
    </row>
    <row r="310" spans="1:12" x14ac:dyDescent="0.3">
      <c r="A310" t="s">
        <v>400</v>
      </c>
      <c r="B310">
        <v>12</v>
      </c>
      <c r="C310">
        <v>16</v>
      </c>
      <c r="D310">
        <v>3</v>
      </c>
      <c r="E310">
        <v>1977</v>
      </c>
      <c r="F310">
        <v>8</v>
      </c>
      <c r="G310">
        <v>7</v>
      </c>
      <c r="H310" s="1">
        <v>379494.00798934762</v>
      </c>
      <c r="I310">
        <v>28500000</v>
      </c>
      <c r="K310" t="s">
        <v>43</v>
      </c>
      <c r="L310">
        <v>75.099999999999994</v>
      </c>
    </row>
    <row r="311" spans="1:12" x14ac:dyDescent="0.3">
      <c r="A311" t="s">
        <v>401</v>
      </c>
      <c r="B311">
        <v>12</v>
      </c>
      <c r="C311">
        <v>17</v>
      </c>
      <c r="D311">
        <v>3</v>
      </c>
      <c r="E311">
        <v>2002</v>
      </c>
      <c r="F311">
        <v>7</v>
      </c>
      <c r="G311">
        <v>14</v>
      </c>
      <c r="H311" s="1">
        <v>289928.78942014242</v>
      </c>
      <c r="I311">
        <v>28500000</v>
      </c>
      <c r="K311" t="s">
        <v>101</v>
      </c>
      <c r="L311">
        <v>98.3</v>
      </c>
    </row>
    <row r="312" spans="1:12" x14ac:dyDescent="0.3">
      <c r="A312" t="s">
        <v>402</v>
      </c>
      <c r="B312">
        <v>11</v>
      </c>
      <c r="C312">
        <v>22</v>
      </c>
      <c r="D312">
        <v>4</v>
      </c>
      <c r="E312">
        <v>1993</v>
      </c>
      <c r="F312">
        <v>4</v>
      </c>
      <c r="G312">
        <v>11</v>
      </c>
      <c r="H312" s="1">
        <v>288844.62151394418</v>
      </c>
      <c r="I312">
        <v>29000000</v>
      </c>
      <c r="K312" t="s">
        <v>16</v>
      </c>
      <c r="L312">
        <v>100.4</v>
      </c>
    </row>
    <row r="313" spans="1:12" x14ac:dyDescent="0.3">
      <c r="A313" t="s">
        <v>403</v>
      </c>
      <c r="B313">
        <v>16</v>
      </c>
      <c r="C313">
        <v>24</v>
      </c>
      <c r="D313">
        <v>3</v>
      </c>
      <c r="E313">
        <v>2014</v>
      </c>
      <c r="F313">
        <v>6</v>
      </c>
      <c r="G313">
        <v>2</v>
      </c>
      <c r="H313" s="1">
        <v>334659.09090909088</v>
      </c>
      <c r="I313">
        <v>29450000</v>
      </c>
      <c r="K313" t="s">
        <v>404</v>
      </c>
      <c r="L313">
        <v>88</v>
      </c>
    </row>
    <row r="314" spans="1:12" x14ac:dyDescent="0.3">
      <c r="A314" t="s">
        <v>405</v>
      </c>
      <c r="B314">
        <v>15</v>
      </c>
      <c r="C314">
        <v>23</v>
      </c>
      <c r="D314">
        <v>3</v>
      </c>
      <c r="E314">
        <v>1984</v>
      </c>
      <c r="F314">
        <v>8</v>
      </c>
      <c r="G314">
        <v>14</v>
      </c>
      <c r="H314" s="1">
        <v>398648.64864864858</v>
      </c>
      <c r="I314">
        <v>29500000</v>
      </c>
      <c r="K314" t="s">
        <v>45</v>
      </c>
      <c r="L314">
        <v>74</v>
      </c>
    </row>
    <row r="315" spans="1:12" x14ac:dyDescent="0.3">
      <c r="A315" t="s">
        <v>406</v>
      </c>
      <c r="B315">
        <v>12</v>
      </c>
      <c r="C315">
        <v>12</v>
      </c>
      <c r="D315">
        <v>3</v>
      </c>
      <c r="E315">
        <v>2001</v>
      </c>
      <c r="F315">
        <v>6</v>
      </c>
      <c r="G315">
        <v>12</v>
      </c>
      <c r="H315" s="1">
        <v>359807.46089049341</v>
      </c>
      <c r="I315">
        <v>29900000</v>
      </c>
      <c r="K315" t="s">
        <v>296</v>
      </c>
      <c r="L315">
        <v>83.1</v>
      </c>
    </row>
    <row r="316" spans="1:12" x14ac:dyDescent="0.3">
      <c r="A316" t="s">
        <v>407</v>
      </c>
      <c r="B316">
        <v>22</v>
      </c>
      <c r="C316">
        <v>22</v>
      </c>
      <c r="D316">
        <v>3</v>
      </c>
      <c r="E316">
        <v>2001</v>
      </c>
      <c r="F316">
        <v>7</v>
      </c>
      <c r="G316">
        <v>11</v>
      </c>
      <c r="H316" s="1">
        <v>376884.42211055278</v>
      </c>
      <c r="I316">
        <v>30000000</v>
      </c>
      <c r="K316" t="s">
        <v>48</v>
      </c>
      <c r="L316">
        <v>79.599999999999994</v>
      </c>
    </row>
    <row r="317" spans="1:12" x14ac:dyDescent="0.3">
      <c r="A317" t="s">
        <v>408</v>
      </c>
      <c r="B317">
        <v>10</v>
      </c>
      <c r="C317">
        <v>24</v>
      </c>
      <c r="D317">
        <v>3</v>
      </c>
      <c r="E317">
        <v>2004</v>
      </c>
      <c r="F317">
        <v>4</v>
      </c>
      <c r="G317">
        <v>4</v>
      </c>
      <c r="H317" s="1">
        <v>335920.177383592</v>
      </c>
      <c r="I317">
        <v>30300000</v>
      </c>
      <c r="K317" t="s">
        <v>341</v>
      </c>
      <c r="L317">
        <v>90.2</v>
      </c>
    </row>
    <row r="318" spans="1:12" x14ac:dyDescent="0.3">
      <c r="A318" t="s">
        <v>409</v>
      </c>
      <c r="B318">
        <v>2</v>
      </c>
      <c r="C318">
        <v>16</v>
      </c>
      <c r="D318">
        <v>3</v>
      </c>
      <c r="E318">
        <v>1976</v>
      </c>
      <c r="F318">
        <v>7</v>
      </c>
      <c r="G318">
        <v>11</v>
      </c>
      <c r="H318" s="1">
        <v>396103.89610389608</v>
      </c>
      <c r="I318">
        <v>30500000</v>
      </c>
      <c r="K318" t="s">
        <v>304</v>
      </c>
      <c r="L318">
        <v>77</v>
      </c>
    </row>
    <row r="319" spans="1:12" x14ac:dyDescent="0.3">
      <c r="A319" t="s">
        <v>410</v>
      </c>
      <c r="B319">
        <v>12</v>
      </c>
      <c r="C319">
        <v>26</v>
      </c>
      <c r="D319">
        <v>3</v>
      </c>
      <c r="E319">
        <v>2008</v>
      </c>
      <c r="F319">
        <v>7</v>
      </c>
      <c r="G319">
        <v>8</v>
      </c>
      <c r="H319" s="1">
        <v>398076.92307692312</v>
      </c>
      <c r="I319">
        <v>31050000</v>
      </c>
      <c r="K319" t="s">
        <v>411</v>
      </c>
      <c r="L319">
        <v>78</v>
      </c>
    </row>
    <row r="320" spans="1:12" x14ac:dyDescent="0.3">
      <c r="A320" t="s">
        <v>412</v>
      </c>
      <c r="B320">
        <v>3</v>
      </c>
      <c r="C320">
        <v>10</v>
      </c>
      <c r="D320">
        <v>3</v>
      </c>
      <c r="E320">
        <v>2004</v>
      </c>
      <c r="F320">
        <v>6</v>
      </c>
      <c r="G320">
        <v>14</v>
      </c>
      <c r="H320" s="1">
        <v>318715.13944223098</v>
      </c>
      <c r="I320">
        <v>31999000</v>
      </c>
      <c r="K320" t="s">
        <v>126</v>
      </c>
      <c r="L320">
        <v>100.4</v>
      </c>
    </row>
    <row r="321" spans="1:12" x14ac:dyDescent="0.3">
      <c r="A321" t="s">
        <v>413</v>
      </c>
      <c r="B321">
        <v>3</v>
      </c>
      <c r="C321">
        <v>22</v>
      </c>
      <c r="D321">
        <v>4</v>
      </c>
      <c r="E321">
        <v>1997</v>
      </c>
      <c r="F321">
        <v>4</v>
      </c>
      <c r="G321">
        <v>8</v>
      </c>
      <c r="H321" s="1">
        <v>326520.40816326533</v>
      </c>
      <c r="I321">
        <v>31999000</v>
      </c>
      <c r="K321" t="s">
        <v>341</v>
      </c>
      <c r="L321">
        <v>98</v>
      </c>
    </row>
    <row r="322" spans="1:12" x14ac:dyDescent="0.3">
      <c r="A322" t="s">
        <v>414</v>
      </c>
      <c r="B322">
        <v>4</v>
      </c>
      <c r="C322">
        <v>25</v>
      </c>
      <c r="D322">
        <v>3</v>
      </c>
      <c r="E322">
        <v>2003</v>
      </c>
      <c r="F322">
        <v>4</v>
      </c>
      <c r="G322">
        <v>3</v>
      </c>
      <c r="H322" s="1">
        <v>303893.63722697058</v>
      </c>
      <c r="I322">
        <v>32000000</v>
      </c>
      <c r="K322" t="s">
        <v>309</v>
      </c>
      <c r="L322">
        <v>105.3</v>
      </c>
    </row>
    <row r="323" spans="1:12" x14ac:dyDescent="0.3">
      <c r="A323" t="s">
        <v>415</v>
      </c>
      <c r="B323">
        <v>9</v>
      </c>
      <c r="C323">
        <v>23</v>
      </c>
      <c r="D323">
        <v>3</v>
      </c>
      <c r="E323">
        <v>2009</v>
      </c>
      <c r="F323">
        <v>6</v>
      </c>
      <c r="G323">
        <v>5</v>
      </c>
      <c r="H323" s="1">
        <v>362926.2926292629</v>
      </c>
      <c r="I323">
        <v>32990000</v>
      </c>
      <c r="K323" t="s">
        <v>404</v>
      </c>
      <c r="L323">
        <v>90.9</v>
      </c>
    </row>
    <row r="324" spans="1:12" x14ac:dyDescent="0.3">
      <c r="A324" t="s">
        <v>416</v>
      </c>
      <c r="B324">
        <v>9</v>
      </c>
      <c r="C324">
        <v>16</v>
      </c>
      <c r="D324">
        <v>3</v>
      </c>
      <c r="E324">
        <v>1987</v>
      </c>
      <c r="F324">
        <v>7</v>
      </c>
      <c r="G324">
        <v>13</v>
      </c>
      <c r="H324" s="1">
        <v>396919.43127962091</v>
      </c>
      <c r="I324">
        <v>33500000</v>
      </c>
      <c r="K324" t="s">
        <v>417</v>
      </c>
      <c r="L324">
        <v>84.4</v>
      </c>
    </row>
    <row r="325" spans="1:12" x14ac:dyDescent="0.3">
      <c r="A325" t="s">
        <v>418</v>
      </c>
      <c r="B325">
        <v>12</v>
      </c>
      <c r="C325">
        <v>24</v>
      </c>
      <c r="D325">
        <v>3</v>
      </c>
      <c r="E325">
        <v>2009</v>
      </c>
      <c r="F325">
        <v>8</v>
      </c>
      <c r="G325">
        <v>11</v>
      </c>
      <c r="H325" s="1">
        <v>430749.68233799242</v>
      </c>
      <c r="I325">
        <v>33900000</v>
      </c>
      <c r="K325" t="s">
        <v>119</v>
      </c>
      <c r="L325">
        <v>78.7</v>
      </c>
    </row>
    <row r="326" spans="1:12" x14ac:dyDescent="0.3">
      <c r="A326" t="s">
        <v>419</v>
      </c>
      <c r="B326">
        <v>7</v>
      </c>
      <c r="C326">
        <v>16</v>
      </c>
      <c r="D326">
        <v>4</v>
      </c>
      <c r="E326">
        <v>2007</v>
      </c>
      <c r="F326">
        <v>6</v>
      </c>
      <c r="G326">
        <v>11</v>
      </c>
      <c r="H326" s="1">
        <v>310000</v>
      </c>
      <c r="I326">
        <v>34503000</v>
      </c>
      <c r="K326" t="s">
        <v>341</v>
      </c>
      <c r="L326">
        <v>111.3</v>
      </c>
    </row>
    <row r="327" spans="1:12" x14ac:dyDescent="0.3">
      <c r="A327" t="s">
        <v>420</v>
      </c>
      <c r="B327">
        <v>6</v>
      </c>
      <c r="C327">
        <v>9</v>
      </c>
      <c r="D327">
        <v>3</v>
      </c>
      <c r="E327">
        <v>1977</v>
      </c>
      <c r="F327">
        <v>8</v>
      </c>
      <c r="G327">
        <v>7</v>
      </c>
      <c r="H327" s="1">
        <v>500000</v>
      </c>
      <c r="I327">
        <v>35000000</v>
      </c>
      <c r="K327" t="s">
        <v>384</v>
      </c>
      <c r="L327">
        <v>70</v>
      </c>
    </row>
    <row r="328" spans="1:12" x14ac:dyDescent="0.3">
      <c r="A328" t="s">
        <v>421</v>
      </c>
      <c r="B328">
        <v>6</v>
      </c>
      <c r="C328">
        <v>22</v>
      </c>
      <c r="D328">
        <v>4</v>
      </c>
      <c r="E328">
        <v>1997</v>
      </c>
      <c r="F328">
        <v>5</v>
      </c>
      <c r="G328">
        <v>9</v>
      </c>
      <c r="H328" s="1">
        <v>353333.33</v>
      </c>
      <c r="I328">
        <v>35333333</v>
      </c>
      <c r="K328" t="s">
        <v>132</v>
      </c>
      <c r="L328">
        <v>100</v>
      </c>
    </row>
    <row r="329" spans="1:12" x14ac:dyDescent="0.3">
      <c r="A329" t="s">
        <v>422</v>
      </c>
      <c r="B329">
        <v>6</v>
      </c>
      <c r="C329">
        <v>17</v>
      </c>
      <c r="D329">
        <v>4</v>
      </c>
      <c r="E329">
        <v>1999</v>
      </c>
      <c r="F329">
        <v>4</v>
      </c>
      <c r="G329">
        <v>3</v>
      </c>
      <c r="H329" s="1">
        <v>322727.27272727271</v>
      </c>
      <c r="I329">
        <v>35500000</v>
      </c>
      <c r="K329" t="s">
        <v>136</v>
      </c>
      <c r="L329">
        <v>110</v>
      </c>
    </row>
    <row r="330" spans="1:12" x14ac:dyDescent="0.3">
      <c r="A330" t="s">
        <v>423</v>
      </c>
      <c r="B330">
        <v>2</v>
      </c>
      <c r="C330">
        <v>12</v>
      </c>
      <c r="D330">
        <v>3</v>
      </c>
      <c r="E330">
        <v>1985</v>
      </c>
      <c r="F330">
        <v>8</v>
      </c>
      <c r="G330">
        <v>10</v>
      </c>
      <c r="H330" s="1">
        <v>511428.57142857142</v>
      </c>
      <c r="I330">
        <v>35800000</v>
      </c>
      <c r="K330" t="s">
        <v>384</v>
      </c>
      <c r="L330">
        <v>70</v>
      </c>
    </row>
    <row r="331" spans="1:12" x14ac:dyDescent="0.3">
      <c r="A331" t="s">
        <v>424</v>
      </c>
      <c r="B331">
        <v>5</v>
      </c>
      <c r="C331">
        <v>13</v>
      </c>
      <c r="D331">
        <v>3</v>
      </c>
      <c r="E331">
        <v>1983</v>
      </c>
      <c r="F331">
        <v>6</v>
      </c>
      <c r="G331">
        <v>8</v>
      </c>
      <c r="H331" s="1">
        <v>467721.51898734178</v>
      </c>
      <c r="I331">
        <v>36950000</v>
      </c>
      <c r="K331" t="s">
        <v>66</v>
      </c>
      <c r="L331">
        <v>79</v>
      </c>
    </row>
    <row r="332" spans="1:12" x14ac:dyDescent="0.3">
      <c r="A332" t="s">
        <v>425</v>
      </c>
      <c r="B332">
        <v>21</v>
      </c>
      <c r="C332">
        <v>26</v>
      </c>
      <c r="D332">
        <v>2</v>
      </c>
      <c r="E332">
        <v>2008</v>
      </c>
      <c r="F332">
        <v>8</v>
      </c>
      <c r="G332">
        <v>17</v>
      </c>
      <c r="H332" s="1">
        <v>436781.6091954023</v>
      </c>
      <c r="I332">
        <v>38000000</v>
      </c>
      <c r="K332" t="s">
        <v>426</v>
      </c>
      <c r="L332">
        <v>87</v>
      </c>
    </row>
    <row r="333" spans="1:12" x14ac:dyDescent="0.3">
      <c r="A333" t="s">
        <v>427</v>
      </c>
      <c r="B333">
        <v>7</v>
      </c>
      <c r="C333">
        <v>16</v>
      </c>
      <c r="D333">
        <v>3</v>
      </c>
      <c r="E333">
        <v>2004</v>
      </c>
      <c r="F333">
        <v>8</v>
      </c>
      <c r="G333">
        <v>25</v>
      </c>
      <c r="H333" s="1">
        <v>443181.81818181818</v>
      </c>
      <c r="I333">
        <v>39000000</v>
      </c>
      <c r="K333" t="s">
        <v>377</v>
      </c>
      <c r="L333">
        <v>88</v>
      </c>
    </row>
    <row r="334" spans="1:12" x14ac:dyDescent="0.3">
      <c r="A334" t="s">
        <v>428</v>
      </c>
      <c r="B334">
        <v>9</v>
      </c>
      <c r="C334">
        <v>17</v>
      </c>
      <c r="D334">
        <v>3</v>
      </c>
      <c r="E334">
        <v>2007</v>
      </c>
      <c r="F334">
        <v>7</v>
      </c>
      <c r="G334">
        <v>11</v>
      </c>
      <c r="H334" s="1">
        <v>438202.24719101121</v>
      </c>
      <c r="I334">
        <v>39000000</v>
      </c>
      <c r="K334" t="s">
        <v>129</v>
      </c>
      <c r="L334">
        <v>89</v>
      </c>
    </row>
    <row r="335" spans="1:12" x14ac:dyDescent="0.3">
      <c r="A335" t="s">
        <v>429</v>
      </c>
      <c r="B335">
        <v>3</v>
      </c>
      <c r="C335">
        <v>16</v>
      </c>
      <c r="D335">
        <v>3</v>
      </c>
      <c r="E335">
        <v>2013</v>
      </c>
      <c r="F335">
        <v>5</v>
      </c>
      <c r="G335">
        <v>6</v>
      </c>
      <c r="H335" s="1">
        <v>381506.84931506851</v>
      </c>
      <c r="I335">
        <v>38990000</v>
      </c>
      <c r="K335" t="s">
        <v>145</v>
      </c>
      <c r="L335">
        <v>102.2</v>
      </c>
    </row>
    <row r="336" spans="1:12" x14ac:dyDescent="0.3">
      <c r="A336" t="s">
        <v>430</v>
      </c>
      <c r="B336">
        <v>19</v>
      </c>
      <c r="C336">
        <v>20</v>
      </c>
      <c r="D336">
        <v>4</v>
      </c>
      <c r="E336">
        <v>2004</v>
      </c>
      <c r="F336">
        <v>8</v>
      </c>
      <c r="G336">
        <v>22</v>
      </c>
      <c r="H336" s="1">
        <v>327731.09243697481</v>
      </c>
      <c r="I336">
        <v>39000000</v>
      </c>
      <c r="K336" t="s">
        <v>123</v>
      </c>
      <c r="L336">
        <v>119</v>
      </c>
    </row>
    <row r="337" spans="1:12" x14ac:dyDescent="0.3">
      <c r="A337" t="s">
        <v>431</v>
      </c>
      <c r="B337">
        <v>17</v>
      </c>
      <c r="C337">
        <v>30</v>
      </c>
      <c r="D337">
        <v>2</v>
      </c>
      <c r="E337">
        <v>2012</v>
      </c>
      <c r="F337">
        <v>6</v>
      </c>
      <c r="G337">
        <v>7</v>
      </c>
      <c r="H337" s="1">
        <v>571428.57142857148</v>
      </c>
      <c r="I337">
        <v>40000000</v>
      </c>
      <c r="K337" t="s">
        <v>37</v>
      </c>
      <c r="L337">
        <v>70</v>
      </c>
    </row>
    <row r="338" spans="1:12" x14ac:dyDescent="0.3">
      <c r="A338" t="s">
        <v>432</v>
      </c>
      <c r="B338">
        <v>17</v>
      </c>
      <c r="C338">
        <v>30</v>
      </c>
      <c r="D338">
        <v>2</v>
      </c>
      <c r="E338">
        <v>2012</v>
      </c>
      <c r="F338">
        <v>6</v>
      </c>
      <c r="G338">
        <v>7</v>
      </c>
      <c r="H338" s="1">
        <v>573065.90257879661</v>
      </c>
      <c r="I338">
        <v>40000000</v>
      </c>
      <c r="K338" t="s">
        <v>37</v>
      </c>
      <c r="L338">
        <v>69.8</v>
      </c>
    </row>
    <row r="339" spans="1:12" x14ac:dyDescent="0.3">
      <c r="A339" t="s">
        <v>433</v>
      </c>
      <c r="B339">
        <v>7</v>
      </c>
      <c r="C339">
        <v>25</v>
      </c>
      <c r="D339">
        <v>2</v>
      </c>
      <c r="E339">
        <v>2000</v>
      </c>
      <c r="F339">
        <v>7</v>
      </c>
      <c r="G339">
        <v>5</v>
      </c>
      <c r="H339" s="1">
        <v>311111.11111111112</v>
      </c>
      <c r="I339">
        <v>42000000</v>
      </c>
      <c r="K339" t="s">
        <v>34</v>
      </c>
      <c r="L339">
        <v>135</v>
      </c>
    </row>
    <row r="340" spans="1:12" x14ac:dyDescent="0.3">
      <c r="A340" t="s">
        <v>434</v>
      </c>
      <c r="B340">
        <v>22</v>
      </c>
      <c r="C340">
        <v>25</v>
      </c>
      <c r="D340">
        <v>3</v>
      </c>
      <c r="E340">
        <v>2004</v>
      </c>
      <c r="F340">
        <v>4</v>
      </c>
      <c r="G340">
        <v>5</v>
      </c>
      <c r="H340" s="1">
        <v>340459.22406967537</v>
      </c>
      <c r="I340">
        <v>43000000</v>
      </c>
      <c r="K340" t="s">
        <v>134</v>
      </c>
      <c r="L340">
        <v>126.3</v>
      </c>
    </row>
    <row r="341" spans="1:12" x14ac:dyDescent="0.3">
      <c r="A341" t="s">
        <v>435</v>
      </c>
      <c r="B341">
        <v>8</v>
      </c>
      <c r="C341">
        <v>19</v>
      </c>
      <c r="D341">
        <v>2</v>
      </c>
      <c r="E341">
        <v>2019</v>
      </c>
      <c r="F341">
        <v>8</v>
      </c>
      <c r="G341">
        <v>14</v>
      </c>
      <c r="H341" s="1">
        <v>661764.70588235289</v>
      </c>
      <c r="I341">
        <v>45000000</v>
      </c>
      <c r="K341" t="s">
        <v>43</v>
      </c>
      <c r="L341">
        <v>68</v>
      </c>
    </row>
    <row r="342" spans="1:12" x14ac:dyDescent="0.3">
      <c r="A342" t="s">
        <v>436</v>
      </c>
      <c r="B342">
        <v>7</v>
      </c>
      <c r="C342">
        <v>13</v>
      </c>
      <c r="D342">
        <v>4</v>
      </c>
      <c r="E342">
        <v>2019</v>
      </c>
      <c r="F342">
        <v>9</v>
      </c>
      <c r="G342">
        <v>9</v>
      </c>
      <c r="H342" s="1">
        <v>391666.66666666669</v>
      </c>
      <c r="I342">
        <v>47000000</v>
      </c>
      <c r="K342" t="s">
        <v>31</v>
      </c>
      <c r="L342">
        <v>120</v>
      </c>
    </row>
    <row r="343" spans="1:12" x14ac:dyDescent="0.3">
      <c r="A343" t="s">
        <v>437</v>
      </c>
      <c r="B343">
        <v>11</v>
      </c>
      <c r="C343">
        <v>18</v>
      </c>
      <c r="D343">
        <v>2</v>
      </c>
      <c r="E343">
        <v>2018</v>
      </c>
      <c r="F343">
        <v>8</v>
      </c>
      <c r="G343">
        <v>7</v>
      </c>
      <c r="H343" s="1">
        <v>749843.75</v>
      </c>
      <c r="I343">
        <v>47990000</v>
      </c>
      <c r="K343" t="s">
        <v>41</v>
      </c>
      <c r="L343">
        <v>64</v>
      </c>
    </row>
    <row r="344" spans="1:12" x14ac:dyDescent="0.3">
      <c r="A344" t="s">
        <v>438</v>
      </c>
      <c r="B344">
        <v>8</v>
      </c>
      <c r="C344">
        <v>14</v>
      </c>
      <c r="D344">
        <v>3</v>
      </c>
      <c r="E344">
        <v>2018</v>
      </c>
      <c r="F344">
        <v>7</v>
      </c>
      <c r="G344">
        <v>11</v>
      </c>
      <c r="H344" s="1">
        <v>587951.80722891563</v>
      </c>
      <c r="I344">
        <v>48800000</v>
      </c>
      <c r="K344" t="s">
        <v>248</v>
      </c>
      <c r="L344">
        <v>83</v>
      </c>
    </row>
    <row r="345" spans="1:12" x14ac:dyDescent="0.3">
      <c r="A345" t="s">
        <v>439</v>
      </c>
      <c r="B345">
        <v>5</v>
      </c>
      <c r="C345">
        <v>22</v>
      </c>
      <c r="D345">
        <v>3</v>
      </c>
      <c r="E345">
        <v>2003</v>
      </c>
      <c r="F345">
        <v>6</v>
      </c>
      <c r="G345">
        <v>14</v>
      </c>
      <c r="H345" s="1">
        <v>396153.84615384613</v>
      </c>
      <c r="I345">
        <v>51500000</v>
      </c>
      <c r="K345" t="s">
        <v>145</v>
      </c>
      <c r="L345">
        <v>130</v>
      </c>
    </row>
    <row r="346" spans="1:12" x14ac:dyDescent="0.3">
      <c r="A346" t="s">
        <v>440</v>
      </c>
      <c r="B346">
        <v>18</v>
      </c>
      <c r="C346">
        <v>24</v>
      </c>
      <c r="D346">
        <v>3</v>
      </c>
      <c r="E346">
        <v>2011</v>
      </c>
      <c r="F346">
        <v>6</v>
      </c>
      <c r="G346">
        <v>13</v>
      </c>
      <c r="H346" s="1">
        <v>438378.82547559967</v>
      </c>
      <c r="I346">
        <v>53000000</v>
      </c>
      <c r="K346" t="s">
        <v>74</v>
      </c>
      <c r="L346">
        <v>120.9</v>
      </c>
    </row>
    <row r="347" spans="1:12" x14ac:dyDescent="0.3">
      <c r="A347" t="s">
        <v>441</v>
      </c>
      <c r="B347">
        <v>7</v>
      </c>
      <c r="C347">
        <v>12</v>
      </c>
      <c r="D347">
        <v>4</v>
      </c>
      <c r="E347">
        <v>1990</v>
      </c>
      <c r="F347">
        <v>8</v>
      </c>
      <c r="G347">
        <v>8</v>
      </c>
      <c r="H347" s="1">
        <v>450041.28819157719</v>
      </c>
      <c r="I347">
        <v>54500000</v>
      </c>
      <c r="K347" t="s">
        <v>304</v>
      </c>
      <c r="L347">
        <v>121.1</v>
      </c>
    </row>
    <row r="348" spans="1:12" x14ac:dyDescent="0.3">
      <c r="A348" t="s">
        <v>442</v>
      </c>
      <c r="B348">
        <v>24</v>
      </c>
      <c r="C348">
        <v>24</v>
      </c>
      <c r="D348">
        <v>4</v>
      </c>
      <c r="E348">
        <v>2017</v>
      </c>
      <c r="F348">
        <v>5</v>
      </c>
      <c r="G348">
        <v>8</v>
      </c>
      <c r="H348" s="1">
        <v>495652.17391304352</v>
      </c>
      <c r="I348">
        <v>57000000</v>
      </c>
      <c r="K348" t="s">
        <v>24</v>
      </c>
      <c r="L348">
        <v>115</v>
      </c>
    </row>
    <row r="349" spans="1:12" x14ac:dyDescent="0.3">
      <c r="A349" t="s">
        <v>443</v>
      </c>
      <c r="B349">
        <v>10</v>
      </c>
      <c r="C349">
        <v>12</v>
      </c>
      <c r="D349">
        <v>1</v>
      </c>
      <c r="E349">
        <v>2000</v>
      </c>
      <c r="F349">
        <v>3</v>
      </c>
      <c r="G349">
        <v>12</v>
      </c>
      <c r="H349" s="1">
        <v>237113.40206185571</v>
      </c>
      <c r="I349">
        <v>9200000</v>
      </c>
      <c r="K349" t="s">
        <v>56</v>
      </c>
      <c r="L349">
        <v>38.799999999999997</v>
      </c>
    </row>
    <row r="350" spans="1:12" x14ac:dyDescent="0.3">
      <c r="A350" t="s">
        <v>444</v>
      </c>
      <c r="B350">
        <v>10</v>
      </c>
      <c r="C350">
        <v>16</v>
      </c>
      <c r="D350">
        <v>1</v>
      </c>
      <c r="E350">
        <v>1982</v>
      </c>
      <c r="F350">
        <v>5</v>
      </c>
      <c r="G350">
        <v>11</v>
      </c>
      <c r="H350" s="1">
        <v>248677.24867724869</v>
      </c>
      <c r="I350">
        <v>9400000</v>
      </c>
      <c r="K350" t="s">
        <v>151</v>
      </c>
      <c r="L350">
        <v>37.799999999999997</v>
      </c>
    </row>
    <row r="351" spans="1:12" x14ac:dyDescent="0.3">
      <c r="A351" t="s">
        <v>445</v>
      </c>
      <c r="B351">
        <v>2</v>
      </c>
      <c r="C351">
        <v>9</v>
      </c>
      <c r="D351">
        <v>1</v>
      </c>
      <c r="E351">
        <v>1975</v>
      </c>
      <c r="F351">
        <v>3</v>
      </c>
      <c r="G351">
        <v>6</v>
      </c>
      <c r="H351" s="1">
        <v>273775.21613832848</v>
      </c>
      <c r="I351">
        <v>9500000</v>
      </c>
      <c r="K351" t="s">
        <v>106</v>
      </c>
      <c r="L351">
        <v>34.700000000000003</v>
      </c>
    </row>
    <row r="352" spans="1:12" x14ac:dyDescent="0.3">
      <c r="A352" t="s">
        <v>446</v>
      </c>
      <c r="B352">
        <v>4</v>
      </c>
      <c r="C352">
        <v>17</v>
      </c>
      <c r="D352">
        <v>1</v>
      </c>
      <c r="E352">
        <v>2010</v>
      </c>
      <c r="F352">
        <v>5</v>
      </c>
      <c r="G352">
        <v>8</v>
      </c>
      <c r="H352" s="1">
        <v>256000</v>
      </c>
      <c r="I352">
        <v>9600000</v>
      </c>
      <c r="K352" t="s">
        <v>27</v>
      </c>
      <c r="L352">
        <v>37.5</v>
      </c>
    </row>
    <row r="353" spans="1:12" x14ac:dyDescent="0.3">
      <c r="A353" t="s">
        <v>447</v>
      </c>
      <c r="B353">
        <v>3</v>
      </c>
      <c r="C353">
        <v>17</v>
      </c>
      <c r="D353">
        <v>1</v>
      </c>
      <c r="E353">
        <v>2004</v>
      </c>
      <c r="F353">
        <v>5</v>
      </c>
      <c r="G353">
        <v>13</v>
      </c>
      <c r="H353" s="1">
        <v>255263.15789473691</v>
      </c>
      <c r="I353">
        <v>9700000</v>
      </c>
      <c r="K353" t="s">
        <v>140</v>
      </c>
      <c r="L353">
        <v>38</v>
      </c>
    </row>
    <row r="354" spans="1:12" x14ac:dyDescent="0.3">
      <c r="A354" t="s">
        <v>448</v>
      </c>
      <c r="B354">
        <v>14</v>
      </c>
      <c r="C354">
        <v>14</v>
      </c>
      <c r="D354">
        <v>1</v>
      </c>
      <c r="E354">
        <v>1988</v>
      </c>
      <c r="F354">
        <v>3</v>
      </c>
      <c r="G354">
        <v>8</v>
      </c>
      <c r="H354" s="1">
        <v>255897.43589743591</v>
      </c>
      <c r="I354">
        <v>9980000</v>
      </c>
      <c r="K354" t="s">
        <v>243</v>
      </c>
      <c r="L354">
        <v>39</v>
      </c>
    </row>
    <row r="355" spans="1:12" x14ac:dyDescent="0.3">
      <c r="A355" t="s">
        <v>449</v>
      </c>
      <c r="B355">
        <v>15</v>
      </c>
      <c r="C355">
        <v>25</v>
      </c>
      <c r="D355">
        <v>1</v>
      </c>
      <c r="E355">
        <v>2016</v>
      </c>
      <c r="F355">
        <v>5</v>
      </c>
      <c r="G355">
        <v>1</v>
      </c>
      <c r="H355" s="1">
        <v>243589.74358974359</v>
      </c>
      <c r="I355">
        <v>9500000</v>
      </c>
      <c r="K355" t="s">
        <v>27</v>
      </c>
      <c r="L355">
        <v>39</v>
      </c>
    </row>
    <row r="356" spans="1:12" x14ac:dyDescent="0.3">
      <c r="A356" t="s">
        <v>450</v>
      </c>
      <c r="B356">
        <v>2</v>
      </c>
      <c r="C356">
        <v>10</v>
      </c>
      <c r="D356">
        <v>3</v>
      </c>
      <c r="E356">
        <v>2003</v>
      </c>
      <c r="F356">
        <v>6</v>
      </c>
      <c r="G356">
        <v>11</v>
      </c>
      <c r="H356" s="1">
        <v>489000</v>
      </c>
      <c r="I356">
        <v>48900000</v>
      </c>
      <c r="K356" t="s">
        <v>296</v>
      </c>
      <c r="L356">
        <v>100</v>
      </c>
    </row>
    <row r="357" spans="1:12" x14ac:dyDescent="0.3">
      <c r="B357" s="1"/>
      <c r="C357" s="1"/>
      <c r="D357" s="1"/>
      <c r="F357" s="1"/>
      <c r="G357" s="1"/>
      <c r="I357" s="1"/>
    </row>
    <row r="358" spans="1:12" x14ac:dyDescent="0.3">
      <c r="B358" s="1"/>
      <c r="C358" s="1"/>
      <c r="D358" s="1"/>
      <c r="F358" s="1"/>
      <c r="G358" s="1"/>
      <c r="I358" s="1"/>
    </row>
    <row r="359" spans="1:12" x14ac:dyDescent="0.3">
      <c r="B359" s="1"/>
      <c r="C359" s="1"/>
      <c r="D359" s="1"/>
      <c r="F359" s="1"/>
      <c r="G359" s="1"/>
      <c r="I359" s="1"/>
    </row>
    <row r="360" spans="1:12" x14ac:dyDescent="0.3">
      <c r="B360" s="1"/>
      <c r="C360" s="1"/>
      <c r="D360" s="1"/>
      <c r="F360" s="1"/>
      <c r="G360" s="1"/>
      <c r="I360" s="1"/>
    </row>
    <row r="361" spans="1:12" x14ac:dyDescent="0.3">
      <c r="B361" s="1"/>
      <c r="C361" s="1"/>
      <c r="D361" s="1"/>
      <c r="F361" s="1"/>
      <c r="G361" s="1"/>
      <c r="I361" s="1"/>
    </row>
    <row r="362" spans="1:12" x14ac:dyDescent="0.3">
      <c r="B362" s="1"/>
      <c r="C362" s="1"/>
      <c r="D362" s="1"/>
      <c r="F362" s="1"/>
      <c r="G362" s="1"/>
      <c r="I362" s="1"/>
    </row>
    <row r="363" spans="1:12" x14ac:dyDescent="0.3">
      <c r="B363" s="1"/>
      <c r="C363" s="1"/>
      <c r="D363" s="1"/>
      <c r="F363" s="1"/>
      <c r="G363" s="1"/>
      <c r="I363" s="1"/>
    </row>
    <row r="364" spans="1:12" x14ac:dyDescent="0.3">
      <c r="B364" s="1"/>
      <c r="C364" s="1"/>
      <c r="D364" s="1"/>
      <c r="F364" s="1"/>
      <c r="G364" s="1"/>
      <c r="I364" s="1"/>
    </row>
    <row r="365" spans="1:12" x14ac:dyDescent="0.3">
      <c r="B365" s="1"/>
      <c r="C365" s="1"/>
      <c r="D365" s="1"/>
      <c r="F365" s="1"/>
      <c r="G365" s="1"/>
      <c r="I365" s="1"/>
    </row>
    <row r="366" spans="1:12" x14ac:dyDescent="0.3">
      <c r="B366" s="1"/>
      <c r="C366" s="1"/>
      <c r="D366" s="1"/>
      <c r="F366" s="1"/>
      <c r="G366" s="1"/>
      <c r="I366" s="1"/>
    </row>
    <row r="367" spans="1:12" x14ac:dyDescent="0.3">
      <c r="B367" s="1"/>
      <c r="C367" s="1"/>
      <c r="D367" s="1"/>
      <c r="F367" s="1"/>
      <c r="G367" s="1"/>
      <c r="I367" s="1"/>
    </row>
    <row r="368" spans="1:12" x14ac:dyDescent="0.3">
      <c r="B368" s="1"/>
      <c r="C368" s="1"/>
      <c r="D368" s="1"/>
      <c r="F368" s="1"/>
      <c r="G368" s="1"/>
      <c r="I368" s="1"/>
    </row>
    <row r="369" spans="2:9" x14ac:dyDescent="0.3">
      <c r="B369" s="1"/>
      <c r="C369" s="1"/>
      <c r="D369" s="1"/>
      <c r="F369" s="1"/>
      <c r="G369" s="1"/>
      <c r="I369" s="1"/>
    </row>
    <row r="370" spans="2:9" x14ac:dyDescent="0.3">
      <c r="B370" s="1"/>
      <c r="C370" s="1"/>
      <c r="D370" s="1"/>
      <c r="F370" s="1"/>
      <c r="G370" s="1"/>
      <c r="I370" s="1"/>
    </row>
    <row r="371" spans="2:9" x14ac:dyDescent="0.3">
      <c r="B371" s="1"/>
      <c r="C371" s="1"/>
      <c r="D371" s="1"/>
      <c r="F371" s="1"/>
      <c r="G371" s="1"/>
      <c r="I371" s="1"/>
    </row>
    <row r="372" spans="2:9" x14ac:dyDescent="0.3">
      <c r="B372" s="1"/>
      <c r="C372" s="1"/>
      <c r="D372" s="1"/>
      <c r="F372" s="1"/>
      <c r="G372" s="1"/>
      <c r="I372" s="1"/>
    </row>
    <row r="373" spans="2:9" x14ac:dyDescent="0.3">
      <c r="B373" s="1"/>
      <c r="C373" s="1"/>
      <c r="D373" s="1"/>
      <c r="F373" s="1"/>
      <c r="G373" s="1"/>
      <c r="I373" s="1"/>
    </row>
    <row r="374" spans="2:9" x14ac:dyDescent="0.3">
      <c r="B374" s="1"/>
      <c r="C374" s="1"/>
      <c r="D374" s="1"/>
      <c r="F374" s="1"/>
      <c r="G374" s="1"/>
      <c r="I374" s="1"/>
    </row>
    <row r="375" spans="2:9" x14ac:dyDescent="0.3">
      <c r="B375" s="1"/>
      <c r="C375" s="1"/>
      <c r="D375" s="1"/>
      <c r="F375" s="1"/>
      <c r="G375" s="1"/>
      <c r="I375" s="1"/>
    </row>
    <row r="376" spans="2:9" x14ac:dyDescent="0.3">
      <c r="B376" s="1"/>
      <c r="C376" s="1"/>
      <c r="D376" s="1"/>
      <c r="F376" s="1"/>
      <c r="G376" s="1"/>
      <c r="I376" s="1"/>
    </row>
    <row r="377" spans="2:9" x14ac:dyDescent="0.3">
      <c r="B377" s="1"/>
      <c r="C377" s="1"/>
      <c r="D377" s="1"/>
      <c r="F377" s="1"/>
      <c r="G377" s="1"/>
      <c r="I377" s="1"/>
    </row>
    <row r="378" spans="2:9" x14ac:dyDescent="0.3">
      <c r="B378" s="1"/>
      <c r="C378" s="1"/>
      <c r="D378" s="1"/>
      <c r="F378" s="1"/>
      <c r="G378" s="1"/>
      <c r="I378" s="1"/>
    </row>
    <row r="379" spans="2:9" x14ac:dyDescent="0.3">
      <c r="B379" s="1"/>
      <c r="C379" s="1"/>
      <c r="D379" s="1"/>
      <c r="F379" s="1"/>
      <c r="G379" s="1"/>
      <c r="I379" s="1"/>
    </row>
    <row r="380" spans="2:9" x14ac:dyDescent="0.3">
      <c r="B380" s="1"/>
      <c r="C380" s="1"/>
      <c r="D380" s="1"/>
      <c r="F380" s="1"/>
      <c r="G380" s="1"/>
      <c r="I380" s="1"/>
    </row>
    <row r="381" spans="2:9" x14ac:dyDescent="0.3">
      <c r="B381" s="1"/>
      <c r="C381" s="1"/>
      <c r="D381" s="1"/>
      <c r="F381" s="1"/>
      <c r="G381" s="1"/>
      <c r="I381" s="1"/>
    </row>
    <row r="382" spans="2:9" x14ac:dyDescent="0.3">
      <c r="B382" s="1"/>
      <c r="C382" s="1"/>
      <c r="D382" s="1"/>
      <c r="F382" s="1"/>
      <c r="G382" s="1"/>
      <c r="I382" s="1"/>
    </row>
    <row r="383" spans="2:9" x14ac:dyDescent="0.3">
      <c r="B383" s="1"/>
      <c r="C383" s="1"/>
      <c r="D383" s="1"/>
      <c r="F383" s="1"/>
      <c r="G383" s="1"/>
      <c r="I383" s="1"/>
    </row>
    <row r="384" spans="2:9" x14ac:dyDescent="0.3">
      <c r="B384" s="1"/>
      <c r="C384" s="1"/>
      <c r="D384" s="1"/>
      <c r="F384" s="1"/>
      <c r="G384" s="1"/>
      <c r="I384" s="1"/>
    </row>
    <row r="385" spans="1:9" x14ac:dyDescent="0.3">
      <c r="B385" s="1"/>
      <c r="C385" s="1"/>
      <c r="D385" s="1"/>
      <c r="F385" s="1"/>
      <c r="G385" s="1"/>
      <c r="I385" s="1"/>
    </row>
    <row r="386" spans="1:9" x14ac:dyDescent="0.3">
      <c r="B386" s="1"/>
      <c r="C386" s="1"/>
      <c r="D386" s="1"/>
      <c r="F386" s="1"/>
      <c r="G386" s="1"/>
      <c r="I386" s="1"/>
    </row>
    <row r="387" spans="1:9" x14ac:dyDescent="0.3">
      <c r="B387" s="1"/>
      <c r="C387" s="1"/>
      <c r="D387" s="1"/>
      <c r="F387" s="1"/>
      <c r="G387" s="1"/>
      <c r="I387" s="1"/>
    </row>
    <row r="388" spans="1:9" x14ac:dyDescent="0.3">
      <c r="A388" s="8"/>
      <c r="B388" s="1"/>
      <c r="C388" s="1"/>
      <c r="D388" s="1"/>
      <c r="F388" s="1"/>
      <c r="G388" s="1"/>
      <c r="I388" s="1"/>
    </row>
    <row r="389" spans="1:9" x14ac:dyDescent="0.3">
      <c r="B389" s="1"/>
      <c r="C389" s="1"/>
      <c r="D389" s="1"/>
      <c r="F389" s="1"/>
      <c r="G389" s="1"/>
      <c r="I389" s="1"/>
    </row>
    <row r="390" spans="1:9" x14ac:dyDescent="0.3">
      <c r="B390" s="1"/>
      <c r="C390" s="1"/>
      <c r="D390" s="1"/>
      <c r="F390" s="1"/>
      <c r="G390" s="1"/>
      <c r="I390" s="1"/>
    </row>
    <row r="391" spans="1:9" x14ac:dyDescent="0.3">
      <c r="B391" s="1"/>
      <c r="C391" s="1"/>
      <c r="D391" s="1"/>
      <c r="F391" s="1"/>
      <c r="G391" s="1"/>
      <c r="I391" s="1"/>
    </row>
    <row r="392" spans="1:9" x14ac:dyDescent="0.3">
      <c r="B392" s="1"/>
      <c r="C392" s="1"/>
      <c r="D392" s="1"/>
      <c r="F392" s="1"/>
      <c r="G392" s="1"/>
      <c r="I392" s="1"/>
    </row>
    <row r="393" spans="1:9" x14ac:dyDescent="0.3">
      <c r="B393" s="1"/>
      <c r="C393" s="1"/>
      <c r="D393" s="1"/>
      <c r="F393" s="1"/>
      <c r="G393" s="1"/>
      <c r="I393" s="1"/>
    </row>
    <row r="394" spans="1:9" x14ac:dyDescent="0.3">
      <c r="B394" s="1"/>
      <c r="C394" s="1"/>
      <c r="D394" s="1"/>
      <c r="F394" s="1"/>
      <c r="G394" s="1"/>
      <c r="I394" s="1"/>
    </row>
    <row r="395" spans="1:9" x14ac:dyDescent="0.3">
      <c r="B395" s="1"/>
      <c r="C395" s="1"/>
      <c r="D395" s="1"/>
      <c r="F395" s="1"/>
      <c r="G395" s="1"/>
      <c r="I395" s="1"/>
    </row>
    <row r="396" spans="1:9" x14ac:dyDescent="0.3">
      <c r="B396" s="1"/>
      <c r="C396" s="1"/>
      <c r="D396" s="1"/>
      <c r="F396" s="1"/>
      <c r="G396" s="1"/>
      <c r="I396" s="1"/>
    </row>
    <row r="397" spans="1:9" x14ac:dyDescent="0.3">
      <c r="B397" s="1"/>
      <c r="C397" s="1"/>
      <c r="D397" s="1"/>
      <c r="F397" s="1"/>
      <c r="G397" s="1"/>
      <c r="I397" s="1"/>
    </row>
    <row r="398" spans="1:9" x14ac:dyDescent="0.3">
      <c r="B398" s="1"/>
      <c r="C398" s="1"/>
      <c r="D398" s="1"/>
      <c r="F398" s="1"/>
      <c r="G398" s="1"/>
      <c r="I398" s="1"/>
    </row>
    <row r="399" spans="1:9" x14ac:dyDescent="0.3">
      <c r="B399" s="1"/>
      <c r="C399" s="1"/>
      <c r="D399" s="1"/>
      <c r="F399" s="1"/>
      <c r="G399" s="1"/>
      <c r="I399" s="1"/>
    </row>
    <row r="400" spans="1:9" x14ac:dyDescent="0.3">
      <c r="B400" s="1"/>
      <c r="C400" s="1"/>
      <c r="D400" s="1"/>
      <c r="F400" s="1"/>
      <c r="G400" s="1"/>
      <c r="I400" s="1"/>
    </row>
    <row r="401" spans="2:9" x14ac:dyDescent="0.3">
      <c r="B401" s="1"/>
      <c r="C401" s="1"/>
      <c r="D401" s="1"/>
      <c r="F401" s="1"/>
      <c r="G401" s="1"/>
      <c r="I401" s="1"/>
    </row>
  </sheetData>
  <pageMargins left="0.75" right="0.75" top="1" bottom="1" header="0.5" footer="0.5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48"/>
  <sheetViews>
    <sheetView topLeftCell="A285" zoomScale="55" zoomScaleNormal="55" workbookViewId="0">
      <selection activeCell="AD19" sqref="AD19"/>
    </sheetView>
  </sheetViews>
  <sheetFormatPr defaultRowHeight="14.4" x14ac:dyDescent="0.3"/>
  <cols>
    <col min="2" max="2" width="11.44140625" customWidth="1"/>
    <col min="3" max="3" width="13.6640625" customWidth="1"/>
    <col min="4" max="4" width="12.77734375" customWidth="1"/>
    <col min="6" max="6" width="19.44140625" customWidth="1"/>
    <col min="28" max="28" width="26.44140625" customWidth="1"/>
  </cols>
  <sheetData>
    <row r="1" spans="1:6" x14ac:dyDescent="0.3">
      <c r="A1" s="5" t="s">
        <v>1</v>
      </c>
      <c r="B1" s="5" t="s">
        <v>2</v>
      </c>
      <c r="C1" s="5" t="s">
        <v>3</v>
      </c>
      <c r="D1" s="5" t="s">
        <v>9</v>
      </c>
      <c r="E1" s="5" t="s">
        <v>451</v>
      </c>
      <c r="F1" s="5" t="s">
        <v>8</v>
      </c>
    </row>
    <row r="2" spans="1:6" x14ac:dyDescent="0.3">
      <c r="A2">
        <v>5</v>
      </c>
      <c r="B2">
        <v>31</v>
      </c>
      <c r="C2">
        <v>3</v>
      </c>
      <c r="D2">
        <v>2019</v>
      </c>
      <c r="E2">
        <v>6</v>
      </c>
      <c r="F2">
        <v>17</v>
      </c>
    </row>
    <row r="3" spans="1:6" x14ac:dyDescent="0.3">
      <c r="A3">
        <v>4</v>
      </c>
      <c r="B3">
        <v>12</v>
      </c>
      <c r="C3">
        <v>1</v>
      </c>
      <c r="D3">
        <v>1984</v>
      </c>
      <c r="E3">
        <v>5</v>
      </c>
      <c r="F3">
        <v>18</v>
      </c>
    </row>
    <row r="4" spans="1:6" x14ac:dyDescent="0.3">
      <c r="A4">
        <v>2</v>
      </c>
      <c r="B4">
        <v>26</v>
      </c>
      <c r="C4">
        <v>2</v>
      </c>
      <c r="D4">
        <v>2015</v>
      </c>
      <c r="E4">
        <v>7</v>
      </c>
      <c r="F4">
        <v>6</v>
      </c>
    </row>
    <row r="5" spans="1:6" x14ac:dyDescent="0.3">
      <c r="A5">
        <v>2</v>
      </c>
      <c r="B5">
        <v>9</v>
      </c>
      <c r="C5">
        <v>4</v>
      </c>
      <c r="D5">
        <v>1976</v>
      </c>
      <c r="E5">
        <v>8</v>
      </c>
      <c r="F5">
        <v>7</v>
      </c>
    </row>
    <row r="6" spans="1:6" x14ac:dyDescent="0.3">
      <c r="A6">
        <v>7</v>
      </c>
      <c r="B6">
        <v>17</v>
      </c>
      <c r="C6">
        <v>3</v>
      </c>
      <c r="D6">
        <v>2002</v>
      </c>
      <c r="E6">
        <v>7</v>
      </c>
      <c r="F6">
        <v>10</v>
      </c>
    </row>
    <row r="7" spans="1:6" x14ac:dyDescent="0.3">
      <c r="A7">
        <v>15</v>
      </c>
      <c r="B7">
        <v>23</v>
      </c>
      <c r="C7">
        <v>2</v>
      </c>
      <c r="D7">
        <v>2006</v>
      </c>
      <c r="E7">
        <v>7</v>
      </c>
      <c r="F7">
        <v>6</v>
      </c>
    </row>
    <row r="8" spans="1:6" x14ac:dyDescent="0.3">
      <c r="A8">
        <v>9</v>
      </c>
      <c r="B8">
        <v>17</v>
      </c>
      <c r="C8">
        <v>3</v>
      </c>
      <c r="D8">
        <v>2013</v>
      </c>
      <c r="E8">
        <v>5</v>
      </c>
      <c r="F8">
        <v>3</v>
      </c>
    </row>
    <row r="9" spans="1:6" x14ac:dyDescent="0.3">
      <c r="A9">
        <v>16</v>
      </c>
      <c r="B9">
        <v>30</v>
      </c>
      <c r="C9">
        <v>3</v>
      </c>
      <c r="D9">
        <v>2004</v>
      </c>
      <c r="E9">
        <v>5</v>
      </c>
      <c r="F9">
        <v>13</v>
      </c>
    </row>
    <row r="10" spans="1:6" x14ac:dyDescent="0.3">
      <c r="A10">
        <v>23</v>
      </c>
      <c r="B10">
        <v>23</v>
      </c>
      <c r="C10">
        <v>1</v>
      </c>
      <c r="D10">
        <v>2018</v>
      </c>
      <c r="E10">
        <v>7</v>
      </c>
      <c r="F10">
        <v>10</v>
      </c>
    </row>
    <row r="11" spans="1:6" x14ac:dyDescent="0.3">
      <c r="A11">
        <v>12</v>
      </c>
      <c r="B11">
        <v>18</v>
      </c>
      <c r="C11">
        <v>3</v>
      </c>
      <c r="D11">
        <v>2000</v>
      </c>
      <c r="E11">
        <v>5</v>
      </c>
      <c r="F11">
        <v>20</v>
      </c>
    </row>
    <row r="12" spans="1:6" x14ac:dyDescent="0.3">
      <c r="A12">
        <v>6</v>
      </c>
      <c r="B12">
        <v>8</v>
      </c>
      <c r="C12">
        <v>2</v>
      </c>
      <c r="D12">
        <v>2017</v>
      </c>
      <c r="E12">
        <v>7</v>
      </c>
      <c r="F12">
        <v>5</v>
      </c>
    </row>
    <row r="13" spans="1:6" x14ac:dyDescent="0.3">
      <c r="A13">
        <v>15</v>
      </c>
      <c r="B13">
        <v>22</v>
      </c>
      <c r="C13">
        <v>2</v>
      </c>
      <c r="D13">
        <v>2012</v>
      </c>
      <c r="E13">
        <v>7</v>
      </c>
      <c r="F13">
        <v>6</v>
      </c>
    </row>
    <row r="14" spans="1:6" x14ac:dyDescent="0.3">
      <c r="A14">
        <v>12</v>
      </c>
      <c r="B14">
        <v>18</v>
      </c>
      <c r="C14">
        <v>3</v>
      </c>
      <c r="D14">
        <v>1999</v>
      </c>
      <c r="E14">
        <v>6</v>
      </c>
      <c r="F14">
        <v>7</v>
      </c>
    </row>
    <row r="15" spans="1:6" x14ac:dyDescent="0.3">
      <c r="A15">
        <v>20</v>
      </c>
      <c r="B15">
        <v>21</v>
      </c>
      <c r="C15">
        <v>2</v>
      </c>
      <c r="D15">
        <v>2019</v>
      </c>
      <c r="E15">
        <v>8</v>
      </c>
      <c r="F15">
        <v>5</v>
      </c>
    </row>
    <row r="16" spans="1:6" x14ac:dyDescent="0.3">
      <c r="A16">
        <v>9</v>
      </c>
      <c r="B16">
        <v>25</v>
      </c>
      <c r="C16">
        <v>3</v>
      </c>
      <c r="D16">
        <v>2003</v>
      </c>
      <c r="E16">
        <v>8</v>
      </c>
      <c r="F16">
        <v>9</v>
      </c>
    </row>
    <row r="17" spans="1:28" x14ac:dyDescent="0.3">
      <c r="A17">
        <v>3</v>
      </c>
      <c r="B17">
        <v>12</v>
      </c>
      <c r="C17">
        <v>2</v>
      </c>
      <c r="D17">
        <v>1979</v>
      </c>
      <c r="E17">
        <v>8</v>
      </c>
      <c r="F17">
        <v>17</v>
      </c>
    </row>
    <row r="18" spans="1:28" x14ac:dyDescent="0.3">
      <c r="A18">
        <v>12</v>
      </c>
      <c r="B18">
        <v>12</v>
      </c>
      <c r="C18">
        <v>3</v>
      </c>
      <c r="D18">
        <v>1980</v>
      </c>
      <c r="E18">
        <v>7</v>
      </c>
      <c r="F18">
        <v>11</v>
      </c>
    </row>
    <row r="19" spans="1:28" x14ac:dyDescent="0.3">
      <c r="A19">
        <v>13</v>
      </c>
      <c r="B19">
        <v>28</v>
      </c>
      <c r="C19">
        <v>3</v>
      </c>
      <c r="D19">
        <v>2018</v>
      </c>
      <c r="E19">
        <v>7</v>
      </c>
      <c r="F19">
        <v>8</v>
      </c>
    </row>
    <row r="20" spans="1:28" x14ac:dyDescent="0.3">
      <c r="A20">
        <v>11</v>
      </c>
      <c r="B20">
        <v>18</v>
      </c>
      <c r="C20">
        <v>2</v>
      </c>
      <c r="D20">
        <v>2010</v>
      </c>
      <c r="E20">
        <v>4</v>
      </c>
      <c r="F20">
        <v>13</v>
      </c>
      <c r="AB20" t="s">
        <v>509</v>
      </c>
    </row>
    <row r="21" spans="1:28" x14ac:dyDescent="0.3">
      <c r="A21">
        <v>19</v>
      </c>
      <c r="B21">
        <v>22</v>
      </c>
      <c r="C21">
        <v>1</v>
      </c>
      <c r="D21">
        <v>2012</v>
      </c>
      <c r="E21">
        <v>5</v>
      </c>
      <c r="F21">
        <v>5</v>
      </c>
      <c r="AB21" t="s">
        <v>510</v>
      </c>
    </row>
    <row r="22" spans="1:28" x14ac:dyDescent="0.3">
      <c r="A22">
        <v>11</v>
      </c>
      <c r="B22">
        <v>20</v>
      </c>
      <c r="C22">
        <v>3</v>
      </c>
      <c r="D22">
        <v>2019</v>
      </c>
      <c r="E22">
        <v>7</v>
      </c>
      <c r="F22">
        <v>9</v>
      </c>
    </row>
    <row r="23" spans="1:28" x14ac:dyDescent="0.3">
      <c r="A23">
        <v>9</v>
      </c>
      <c r="B23">
        <v>17</v>
      </c>
      <c r="C23">
        <v>1</v>
      </c>
      <c r="D23">
        <v>1996</v>
      </c>
      <c r="E23">
        <v>4</v>
      </c>
      <c r="F23">
        <v>4</v>
      </c>
    </row>
    <row r="24" spans="1:28" x14ac:dyDescent="0.3">
      <c r="A24">
        <v>12</v>
      </c>
      <c r="B24">
        <v>22</v>
      </c>
      <c r="C24">
        <v>1</v>
      </c>
      <c r="D24">
        <v>1992</v>
      </c>
      <c r="E24">
        <v>5</v>
      </c>
      <c r="F24">
        <v>6</v>
      </c>
    </row>
    <row r="25" spans="1:28" x14ac:dyDescent="0.3">
      <c r="A25">
        <v>2</v>
      </c>
      <c r="B25">
        <v>10</v>
      </c>
      <c r="C25">
        <v>3</v>
      </c>
      <c r="D25">
        <v>1995</v>
      </c>
      <c r="E25">
        <v>6</v>
      </c>
      <c r="F25">
        <v>4</v>
      </c>
    </row>
    <row r="26" spans="1:28" x14ac:dyDescent="0.3">
      <c r="A26">
        <v>2</v>
      </c>
      <c r="B26">
        <v>14</v>
      </c>
      <c r="C26">
        <v>4</v>
      </c>
      <c r="D26">
        <v>1985</v>
      </c>
      <c r="E26">
        <v>6</v>
      </c>
      <c r="F26">
        <v>2</v>
      </c>
    </row>
    <row r="27" spans="1:28" x14ac:dyDescent="0.3">
      <c r="A27">
        <v>10</v>
      </c>
      <c r="B27">
        <v>17</v>
      </c>
      <c r="C27">
        <v>3</v>
      </c>
      <c r="D27">
        <v>2008</v>
      </c>
      <c r="E27">
        <v>7</v>
      </c>
      <c r="F27">
        <v>2</v>
      </c>
    </row>
    <row r="28" spans="1:28" x14ac:dyDescent="0.3">
      <c r="A28">
        <v>7</v>
      </c>
      <c r="B28">
        <v>9</v>
      </c>
      <c r="C28">
        <v>2</v>
      </c>
      <c r="D28">
        <v>1975</v>
      </c>
      <c r="E28">
        <v>5</v>
      </c>
      <c r="F28">
        <v>15</v>
      </c>
    </row>
    <row r="29" spans="1:28" x14ac:dyDescent="0.3">
      <c r="A29">
        <v>2</v>
      </c>
      <c r="B29">
        <v>19</v>
      </c>
      <c r="C29">
        <v>2</v>
      </c>
      <c r="D29">
        <v>2002</v>
      </c>
      <c r="E29">
        <v>9</v>
      </c>
      <c r="F29">
        <v>6</v>
      </c>
    </row>
    <row r="30" spans="1:28" x14ac:dyDescent="0.3">
      <c r="A30">
        <v>12</v>
      </c>
      <c r="B30">
        <v>14</v>
      </c>
      <c r="C30">
        <v>3</v>
      </c>
      <c r="D30">
        <v>1999</v>
      </c>
      <c r="E30">
        <v>6</v>
      </c>
      <c r="F30">
        <v>21</v>
      </c>
    </row>
    <row r="31" spans="1:28" x14ac:dyDescent="0.3">
      <c r="A31">
        <v>15</v>
      </c>
      <c r="B31">
        <v>16</v>
      </c>
      <c r="C31">
        <v>1</v>
      </c>
      <c r="D31">
        <v>1980</v>
      </c>
      <c r="E31">
        <v>6</v>
      </c>
      <c r="F31">
        <v>14</v>
      </c>
    </row>
    <row r="32" spans="1:28" x14ac:dyDescent="0.3">
      <c r="A32">
        <v>4</v>
      </c>
      <c r="B32">
        <v>21</v>
      </c>
      <c r="C32">
        <v>1</v>
      </c>
      <c r="D32">
        <v>2015</v>
      </c>
      <c r="E32">
        <v>5</v>
      </c>
      <c r="F32">
        <v>6</v>
      </c>
    </row>
    <row r="33" spans="1:6" x14ac:dyDescent="0.3">
      <c r="A33">
        <v>7</v>
      </c>
      <c r="B33">
        <v>12</v>
      </c>
      <c r="C33">
        <v>2</v>
      </c>
      <c r="D33">
        <v>1999</v>
      </c>
      <c r="E33">
        <v>4</v>
      </c>
      <c r="F33">
        <v>8</v>
      </c>
    </row>
    <row r="34" spans="1:6" x14ac:dyDescent="0.3">
      <c r="A34">
        <v>15</v>
      </c>
      <c r="B34">
        <v>22</v>
      </c>
      <c r="C34">
        <v>3</v>
      </c>
      <c r="D34">
        <v>2011</v>
      </c>
      <c r="E34">
        <v>6</v>
      </c>
      <c r="F34">
        <v>14</v>
      </c>
    </row>
    <row r="35" spans="1:6" x14ac:dyDescent="0.3">
      <c r="A35">
        <v>13</v>
      </c>
      <c r="B35">
        <v>19</v>
      </c>
      <c r="C35">
        <v>4</v>
      </c>
      <c r="D35">
        <v>2014</v>
      </c>
      <c r="E35">
        <v>6</v>
      </c>
      <c r="F35">
        <v>12</v>
      </c>
    </row>
    <row r="36" spans="1:6" x14ac:dyDescent="0.3">
      <c r="A36">
        <v>12</v>
      </c>
      <c r="B36">
        <v>17</v>
      </c>
      <c r="C36">
        <v>2</v>
      </c>
      <c r="D36">
        <v>2010</v>
      </c>
      <c r="E36">
        <v>5</v>
      </c>
      <c r="F36">
        <v>4</v>
      </c>
    </row>
    <row r="37" spans="1:6" x14ac:dyDescent="0.3">
      <c r="A37">
        <v>2</v>
      </c>
      <c r="B37">
        <v>17</v>
      </c>
      <c r="C37">
        <v>1</v>
      </c>
      <c r="D37">
        <v>2002</v>
      </c>
      <c r="E37">
        <v>6</v>
      </c>
      <c r="F37">
        <v>13</v>
      </c>
    </row>
    <row r="38" spans="1:6" x14ac:dyDescent="0.3">
      <c r="A38">
        <v>6</v>
      </c>
      <c r="B38">
        <v>23</v>
      </c>
      <c r="C38">
        <v>4</v>
      </c>
      <c r="D38">
        <v>2009</v>
      </c>
      <c r="E38">
        <v>7</v>
      </c>
      <c r="F38">
        <v>17</v>
      </c>
    </row>
    <row r="39" spans="1:6" x14ac:dyDescent="0.3">
      <c r="A39">
        <v>15</v>
      </c>
      <c r="B39">
        <v>17</v>
      </c>
      <c r="C39">
        <v>1</v>
      </c>
      <c r="D39">
        <v>1996</v>
      </c>
      <c r="E39">
        <v>4</v>
      </c>
      <c r="F39">
        <v>4</v>
      </c>
    </row>
    <row r="40" spans="1:6" x14ac:dyDescent="0.3">
      <c r="A40">
        <v>15</v>
      </c>
      <c r="B40">
        <v>17</v>
      </c>
      <c r="C40">
        <v>3</v>
      </c>
      <c r="D40">
        <v>2003</v>
      </c>
      <c r="E40">
        <v>6</v>
      </c>
      <c r="F40">
        <v>3</v>
      </c>
    </row>
    <row r="41" spans="1:6" x14ac:dyDescent="0.3">
      <c r="A41">
        <v>2</v>
      </c>
      <c r="B41">
        <v>17</v>
      </c>
      <c r="C41">
        <v>4</v>
      </c>
      <c r="D41">
        <v>2010</v>
      </c>
      <c r="E41">
        <v>5</v>
      </c>
      <c r="F41">
        <v>16</v>
      </c>
    </row>
    <row r="42" spans="1:6" x14ac:dyDescent="0.3">
      <c r="A42">
        <v>10</v>
      </c>
      <c r="B42">
        <v>19</v>
      </c>
      <c r="C42">
        <v>2</v>
      </c>
      <c r="D42">
        <v>2014</v>
      </c>
      <c r="E42">
        <v>6</v>
      </c>
      <c r="F42">
        <v>3</v>
      </c>
    </row>
    <row r="43" spans="1:6" x14ac:dyDescent="0.3">
      <c r="A43">
        <v>7</v>
      </c>
      <c r="B43">
        <v>17</v>
      </c>
      <c r="C43">
        <v>3</v>
      </c>
      <c r="D43">
        <v>1992</v>
      </c>
      <c r="E43">
        <v>2</v>
      </c>
      <c r="F43">
        <v>4</v>
      </c>
    </row>
    <row r="44" spans="1:6" x14ac:dyDescent="0.3">
      <c r="A44">
        <v>18</v>
      </c>
      <c r="B44">
        <v>22</v>
      </c>
      <c r="C44">
        <v>2</v>
      </c>
      <c r="D44">
        <v>2009</v>
      </c>
      <c r="E44">
        <v>5</v>
      </c>
      <c r="F44">
        <v>7</v>
      </c>
    </row>
    <row r="45" spans="1:6" x14ac:dyDescent="0.3">
      <c r="A45">
        <v>9</v>
      </c>
      <c r="B45">
        <v>14</v>
      </c>
      <c r="C45">
        <v>1</v>
      </c>
      <c r="D45">
        <v>2000</v>
      </c>
      <c r="E45">
        <v>3</v>
      </c>
      <c r="F45">
        <v>10</v>
      </c>
    </row>
    <row r="46" spans="1:6" x14ac:dyDescent="0.3">
      <c r="A46">
        <v>10</v>
      </c>
      <c r="B46">
        <v>14</v>
      </c>
      <c r="C46">
        <v>1</v>
      </c>
      <c r="D46">
        <v>2000</v>
      </c>
      <c r="E46">
        <v>4</v>
      </c>
      <c r="F46">
        <v>6</v>
      </c>
    </row>
    <row r="47" spans="1:6" x14ac:dyDescent="0.3">
      <c r="A47">
        <v>7</v>
      </c>
      <c r="B47">
        <v>9</v>
      </c>
      <c r="C47">
        <v>2</v>
      </c>
      <c r="D47">
        <v>1975</v>
      </c>
      <c r="E47">
        <v>8</v>
      </c>
      <c r="F47">
        <v>8</v>
      </c>
    </row>
    <row r="48" spans="1:6" x14ac:dyDescent="0.3">
      <c r="A48">
        <v>4</v>
      </c>
      <c r="B48">
        <v>12</v>
      </c>
      <c r="C48">
        <v>2</v>
      </c>
      <c r="D48">
        <v>1980</v>
      </c>
      <c r="E48">
        <v>5</v>
      </c>
      <c r="F48">
        <v>5</v>
      </c>
    </row>
    <row r="49" spans="1:6" x14ac:dyDescent="0.3">
      <c r="A49">
        <v>9</v>
      </c>
      <c r="B49">
        <v>14</v>
      </c>
      <c r="C49">
        <v>1</v>
      </c>
      <c r="D49">
        <v>1987</v>
      </c>
      <c r="E49">
        <v>3</v>
      </c>
      <c r="F49">
        <v>6</v>
      </c>
    </row>
    <row r="50" spans="1:6" x14ac:dyDescent="0.3">
      <c r="A50">
        <v>14</v>
      </c>
      <c r="B50">
        <v>20</v>
      </c>
      <c r="C50">
        <v>2</v>
      </c>
      <c r="D50">
        <v>2011</v>
      </c>
      <c r="E50">
        <v>4</v>
      </c>
      <c r="F50">
        <v>4</v>
      </c>
    </row>
    <row r="51" spans="1:6" x14ac:dyDescent="0.3">
      <c r="A51">
        <v>12</v>
      </c>
      <c r="B51">
        <v>13</v>
      </c>
      <c r="C51">
        <v>1</v>
      </c>
      <c r="D51">
        <v>2019</v>
      </c>
      <c r="E51">
        <v>8</v>
      </c>
      <c r="F51">
        <v>5</v>
      </c>
    </row>
    <row r="52" spans="1:6" x14ac:dyDescent="0.3">
      <c r="A52">
        <v>5</v>
      </c>
      <c r="B52">
        <v>9</v>
      </c>
      <c r="C52">
        <v>4</v>
      </c>
      <c r="D52">
        <v>2000</v>
      </c>
      <c r="E52">
        <v>3</v>
      </c>
      <c r="F52">
        <v>10</v>
      </c>
    </row>
    <row r="53" spans="1:6" x14ac:dyDescent="0.3">
      <c r="A53">
        <v>9</v>
      </c>
      <c r="B53">
        <v>9</v>
      </c>
      <c r="C53">
        <v>2</v>
      </c>
      <c r="D53">
        <v>2004</v>
      </c>
      <c r="E53">
        <v>6</v>
      </c>
      <c r="F53">
        <v>5</v>
      </c>
    </row>
    <row r="54" spans="1:6" x14ac:dyDescent="0.3">
      <c r="A54">
        <v>8</v>
      </c>
      <c r="B54">
        <v>12</v>
      </c>
      <c r="C54">
        <v>3</v>
      </c>
      <c r="D54">
        <v>1979</v>
      </c>
      <c r="E54">
        <v>5</v>
      </c>
      <c r="F54">
        <v>12</v>
      </c>
    </row>
    <row r="55" spans="1:6" x14ac:dyDescent="0.3">
      <c r="A55">
        <v>9</v>
      </c>
      <c r="B55">
        <v>17</v>
      </c>
      <c r="C55">
        <v>2</v>
      </c>
      <c r="D55">
        <v>1998</v>
      </c>
      <c r="E55">
        <v>3</v>
      </c>
      <c r="F55">
        <v>6</v>
      </c>
    </row>
    <row r="56" spans="1:6" x14ac:dyDescent="0.3">
      <c r="A56">
        <v>7</v>
      </c>
      <c r="B56">
        <v>9</v>
      </c>
      <c r="C56">
        <v>3</v>
      </c>
      <c r="D56">
        <v>1975</v>
      </c>
      <c r="E56">
        <v>5</v>
      </c>
      <c r="F56">
        <v>5</v>
      </c>
    </row>
    <row r="57" spans="1:6" x14ac:dyDescent="0.3">
      <c r="A57">
        <v>14</v>
      </c>
      <c r="B57">
        <v>17</v>
      </c>
      <c r="C57">
        <v>3</v>
      </c>
      <c r="D57">
        <v>1994</v>
      </c>
      <c r="E57">
        <v>4</v>
      </c>
      <c r="F57">
        <v>13</v>
      </c>
    </row>
    <row r="58" spans="1:6" x14ac:dyDescent="0.3">
      <c r="A58">
        <v>10</v>
      </c>
      <c r="B58">
        <v>17</v>
      </c>
      <c r="C58">
        <v>3</v>
      </c>
      <c r="D58">
        <v>1991</v>
      </c>
      <c r="E58">
        <v>5</v>
      </c>
      <c r="F58">
        <v>8</v>
      </c>
    </row>
    <row r="59" spans="1:6" x14ac:dyDescent="0.3">
      <c r="A59">
        <v>3</v>
      </c>
      <c r="B59">
        <v>17</v>
      </c>
      <c r="C59">
        <v>1</v>
      </c>
      <c r="D59">
        <v>2001</v>
      </c>
      <c r="E59">
        <v>4</v>
      </c>
      <c r="F59">
        <v>4</v>
      </c>
    </row>
    <row r="60" spans="1:6" x14ac:dyDescent="0.3">
      <c r="A60">
        <v>2</v>
      </c>
      <c r="B60">
        <v>17</v>
      </c>
      <c r="C60">
        <v>1</v>
      </c>
      <c r="D60">
        <v>2007</v>
      </c>
      <c r="E60">
        <v>5</v>
      </c>
      <c r="F60">
        <v>13</v>
      </c>
    </row>
    <row r="61" spans="1:6" x14ac:dyDescent="0.3">
      <c r="A61">
        <v>9</v>
      </c>
      <c r="B61">
        <v>12</v>
      </c>
      <c r="C61">
        <v>2</v>
      </c>
      <c r="D61">
        <v>1975</v>
      </c>
      <c r="E61">
        <v>5</v>
      </c>
      <c r="F61">
        <v>10</v>
      </c>
    </row>
    <row r="62" spans="1:6" x14ac:dyDescent="0.3">
      <c r="A62">
        <v>3</v>
      </c>
      <c r="B62">
        <v>14</v>
      </c>
      <c r="C62">
        <v>3</v>
      </c>
      <c r="D62">
        <v>1996</v>
      </c>
      <c r="E62">
        <v>6</v>
      </c>
      <c r="F62">
        <v>5</v>
      </c>
    </row>
    <row r="63" spans="1:6" x14ac:dyDescent="0.3">
      <c r="A63">
        <v>5</v>
      </c>
      <c r="B63">
        <v>10</v>
      </c>
      <c r="C63">
        <v>3</v>
      </c>
      <c r="D63">
        <v>1997</v>
      </c>
      <c r="E63">
        <v>6</v>
      </c>
      <c r="F63">
        <v>14</v>
      </c>
    </row>
    <row r="64" spans="1:6" x14ac:dyDescent="0.3">
      <c r="A64">
        <v>2</v>
      </c>
      <c r="B64">
        <v>9</v>
      </c>
      <c r="C64">
        <v>4</v>
      </c>
      <c r="D64">
        <v>1977</v>
      </c>
      <c r="E64">
        <v>5</v>
      </c>
      <c r="F64">
        <v>11</v>
      </c>
    </row>
    <row r="65" spans="1:6" x14ac:dyDescent="0.3">
      <c r="A65">
        <v>16</v>
      </c>
      <c r="B65">
        <v>22</v>
      </c>
      <c r="C65">
        <v>3</v>
      </c>
      <c r="D65">
        <v>2011</v>
      </c>
      <c r="E65">
        <v>7</v>
      </c>
      <c r="F65">
        <v>7</v>
      </c>
    </row>
    <row r="66" spans="1:6" x14ac:dyDescent="0.3">
      <c r="A66">
        <v>16</v>
      </c>
      <c r="B66">
        <v>24</v>
      </c>
      <c r="C66">
        <v>2</v>
      </c>
      <c r="D66">
        <v>2009</v>
      </c>
      <c r="E66">
        <v>4</v>
      </c>
      <c r="F66">
        <v>16</v>
      </c>
    </row>
    <row r="67" spans="1:6" x14ac:dyDescent="0.3">
      <c r="A67">
        <v>15</v>
      </c>
      <c r="B67">
        <v>20</v>
      </c>
      <c r="C67">
        <v>3</v>
      </c>
      <c r="D67">
        <v>2013</v>
      </c>
      <c r="E67">
        <v>6</v>
      </c>
      <c r="F67">
        <v>9</v>
      </c>
    </row>
    <row r="68" spans="1:6" x14ac:dyDescent="0.3">
      <c r="A68">
        <v>13</v>
      </c>
      <c r="B68">
        <v>17</v>
      </c>
      <c r="C68">
        <v>2</v>
      </c>
      <c r="D68">
        <v>2015</v>
      </c>
      <c r="E68">
        <v>5</v>
      </c>
      <c r="F68">
        <v>2</v>
      </c>
    </row>
    <row r="69" spans="1:6" x14ac:dyDescent="0.3">
      <c r="A69">
        <v>15</v>
      </c>
      <c r="B69">
        <v>16</v>
      </c>
      <c r="C69">
        <v>2</v>
      </c>
      <c r="D69">
        <v>2018</v>
      </c>
      <c r="E69">
        <v>7</v>
      </c>
      <c r="F69">
        <v>14</v>
      </c>
    </row>
    <row r="70" spans="1:6" x14ac:dyDescent="0.3">
      <c r="A70">
        <v>6</v>
      </c>
      <c r="B70">
        <v>16</v>
      </c>
      <c r="C70">
        <v>1</v>
      </c>
      <c r="D70">
        <v>1981</v>
      </c>
      <c r="E70">
        <v>6</v>
      </c>
      <c r="F70">
        <v>11</v>
      </c>
    </row>
    <row r="71" spans="1:6" x14ac:dyDescent="0.3">
      <c r="A71">
        <v>5</v>
      </c>
      <c r="B71">
        <v>17</v>
      </c>
      <c r="C71">
        <v>3</v>
      </c>
      <c r="D71">
        <v>1987</v>
      </c>
      <c r="E71">
        <v>6</v>
      </c>
      <c r="F71">
        <v>10</v>
      </c>
    </row>
    <row r="72" spans="1:6" x14ac:dyDescent="0.3">
      <c r="A72">
        <v>2</v>
      </c>
      <c r="B72">
        <v>17</v>
      </c>
      <c r="C72">
        <v>2</v>
      </c>
      <c r="D72">
        <v>2018</v>
      </c>
      <c r="E72">
        <v>5</v>
      </c>
      <c r="F72">
        <v>18</v>
      </c>
    </row>
    <row r="73" spans="1:6" x14ac:dyDescent="0.3">
      <c r="A73">
        <v>3</v>
      </c>
      <c r="B73">
        <v>22</v>
      </c>
      <c r="C73">
        <v>2</v>
      </c>
      <c r="D73">
        <v>2005</v>
      </c>
      <c r="E73">
        <v>5</v>
      </c>
      <c r="F73">
        <v>14</v>
      </c>
    </row>
    <row r="74" spans="1:6" x14ac:dyDescent="0.3">
      <c r="A74">
        <v>16</v>
      </c>
      <c r="B74">
        <v>17</v>
      </c>
      <c r="C74">
        <v>1</v>
      </c>
      <c r="D74">
        <v>1988</v>
      </c>
      <c r="E74">
        <v>4</v>
      </c>
      <c r="F74">
        <v>12</v>
      </c>
    </row>
    <row r="75" spans="1:6" x14ac:dyDescent="0.3">
      <c r="A75">
        <v>11</v>
      </c>
      <c r="B75">
        <v>12</v>
      </c>
      <c r="C75">
        <v>2</v>
      </c>
      <c r="D75">
        <v>2004</v>
      </c>
      <c r="E75">
        <v>4</v>
      </c>
      <c r="F75">
        <v>9</v>
      </c>
    </row>
    <row r="76" spans="1:6" x14ac:dyDescent="0.3">
      <c r="A76">
        <v>12</v>
      </c>
      <c r="B76">
        <v>14</v>
      </c>
      <c r="C76">
        <v>2</v>
      </c>
      <c r="D76">
        <v>1986</v>
      </c>
      <c r="E76">
        <v>7</v>
      </c>
      <c r="F76">
        <v>10</v>
      </c>
    </row>
    <row r="77" spans="1:6" x14ac:dyDescent="0.3">
      <c r="A77">
        <v>17</v>
      </c>
      <c r="B77">
        <v>22</v>
      </c>
      <c r="C77">
        <v>4</v>
      </c>
      <c r="D77">
        <v>1995</v>
      </c>
      <c r="E77">
        <v>4</v>
      </c>
      <c r="F77">
        <v>4</v>
      </c>
    </row>
    <row r="78" spans="1:6" x14ac:dyDescent="0.3">
      <c r="A78">
        <v>4</v>
      </c>
      <c r="B78">
        <v>16</v>
      </c>
      <c r="C78">
        <v>2</v>
      </c>
      <c r="D78">
        <v>1976</v>
      </c>
      <c r="E78">
        <v>8</v>
      </c>
      <c r="F78">
        <v>5</v>
      </c>
    </row>
    <row r="79" spans="1:6" x14ac:dyDescent="0.3">
      <c r="A79">
        <v>8</v>
      </c>
      <c r="B79">
        <v>17</v>
      </c>
      <c r="C79">
        <v>1</v>
      </c>
      <c r="D79">
        <v>1991</v>
      </c>
      <c r="E79">
        <v>4</v>
      </c>
      <c r="F79">
        <v>1</v>
      </c>
    </row>
    <row r="80" spans="1:6" x14ac:dyDescent="0.3">
      <c r="A80">
        <v>14</v>
      </c>
      <c r="B80">
        <v>17</v>
      </c>
      <c r="C80">
        <v>2</v>
      </c>
      <c r="D80">
        <v>1986</v>
      </c>
      <c r="E80">
        <v>6</v>
      </c>
      <c r="F80">
        <v>13</v>
      </c>
    </row>
    <row r="81" spans="1:6" x14ac:dyDescent="0.3">
      <c r="A81">
        <v>4</v>
      </c>
      <c r="B81">
        <v>17</v>
      </c>
      <c r="C81">
        <v>2</v>
      </c>
      <c r="D81">
        <v>2013</v>
      </c>
      <c r="E81">
        <v>5</v>
      </c>
      <c r="F81">
        <v>1</v>
      </c>
    </row>
    <row r="82" spans="1:6" x14ac:dyDescent="0.3">
      <c r="A82">
        <v>2</v>
      </c>
      <c r="B82">
        <v>12</v>
      </c>
      <c r="C82">
        <v>2</v>
      </c>
      <c r="D82">
        <v>1983</v>
      </c>
      <c r="E82">
        <v>5</v>
      </c>
      <c r="F82">
        <v>7</v>
      </c>
    </row>
    <row r="83" spans="1:6" x14ac:dyDescent="0.3">
      <c r="A83">
        <v>2</v>
      </c>
      <c r="B83">
        <v>16</v>
      </c>
      <c r="C83">
        <v>2</v>
      </c>
      <c r="D83">
        <v>1978</v>
      </c>
      <c r="E83">
        <v>5</v>
      </c>
      <c r="F83">
        <v>7</v>
      </c>
    </row>
    <row r="84" spans="1:6" x14ac:dyDescent="0.3">
      <c r="A84">
        <v>6</v>
      </c>
      <c r="B84">
        <v>23</v>
      </c>
      <c r="C84">
        <v>1</v>
      </c>
      <c r="D84">
        <v>2011</v>
      </c>
      <c r="E84">
        <v>4</v>
      </c>
      <c r="F84">
        <v>13</v>
      </c>
    </row>
    <row r="85" spans="1:6" x14ac:dyDescent="0.3">
      <c r="A85">
        <v>10</v>
      </c>
      <c r="B85">
        <v>17</v>
      </c>
      <c r="C85">
        <v>1</v>
      </c>
      <c r="D85">
        <v>1999</v>
      </c>
      <c r="E85">
        <v>5</v>
      </c>
      <c r="F85">
        <v>14</v>
      </c>
    </row>
    <row r="86" spans="1:6" x14ac:dyDescent="0.3">
      <c r="A86">
        <v>12</v>
      </c>
      <c r="B86">
        <v>14</v>
      </c>
      <c r="C86">
        <v>1</v>
      </c>
      <c r="D86">
        <v>2006</v>
      </c>
      <c r="E86">
        <v>4</v>
      </c>
      <c r="F86">
        <v>1</v>
      </c>
    </row>
    <row r="87" spans="1:6" x14ac:dyDescent="0.3">
      <c r="A87">
        <v>5</v>
      </c>
      <c r="B87">
        <v>9</v>
      </c>
      <c r="C87">
        <v>3</v>
      </c>
      <c r="D87">
        <v>1976</v>
      </c>
      <c r="E87">
        <v>6</v>
      </c>
      <c r="F87">
        <v>13</v>
      </c>
    </row>
    <row r="88" spans="1:6" x14ac:dyDescent="0.3">
      <c r="A88">
        <v>10</v>
      </c>
      <c r="B88">
        <v>17</v>
      </c>
      <c r="C88">
        <v>1</v>
      </c>
      <c r="D88">
        <v>1992</v>
      </c>
      <c r="E88">
        <v>5</v>
      </c>
      <c r="F88">
        <v>13</v>
      </c>
    </row>
    <row r="89" spans="1:6" x14ac:dyDescent="0.3">
      <c r="A89">
        <v>6</v>
      </c>
      <c r="B89">
        <v>9</v>
      </c>
      <c r="C89">
        <v>1</v>
      </c>
      <c r="D89">
        <v>1977</v>
      </c>
      <c r="E89">
        <v>5</v>
      </c>
      <c r="F89">
        <v>18</v>
      </c>
    </row>
    <row r="90" spans="1:6" x14ac:dyDescent="0.3">
      <c r="A90">
        <v>21</v>
      </c>
      <c r="B90">
        <v>24</v>
      </c>
      <c r="C90">
        <v>3</v>
      </c>
      <c r="D90">
        <v>2018</v>
      </c>
      <c r="E90">
        <v>5</v>
      </c>
      <c r="F90">
        <v>13</v>
      </c>
    </row>
    <row r="91" spans="1:6" x14ac:dyDescent="0.3">
      <c r="A91">
        <v>14</v>
      </c>
      <c r="B91">
        <v>17</v>
      </c>
      <c r="C91">
        <v>2</v>
      </c>
      <c r="D91">
        <v>2015</v>
      </c>
      <c r="E91">
        <v>5</v>
      </c>
      <c r="F91">
        <v>11</v>
      </c>
    </row>
    <row r="92" spans="1:6" x14ac:dyDescent="0.3">
      <c r="A92">
        <v>2</v>
      </c>
      <c r="B92">
        <v>17</v>
      </c>
      <c r="C92">
        <v>2</v>
      </c>
      <c r="D92">
        <v>1992</v>
      </c>
      <c r="E92">
        <v>5</v>
      </c>
      <c r="F92">
        <v>13</v>
      </c>
    </row>
    <row r="93" spans="1:6" x14ac:dyDescent="0.3">
      <c r="A93">
        <v>2</v>
      </c>
      <c r="B93">
        <v>14</v>
      </c>
      <c r="C93">
        <v>4</v>
      </c>
      <c r="D93">
        <v>1998</v>
      </c>
      <c r="E93">
        <v>6</v>
      </c>
      <c r="F93">
        <v>20</v>
      </c>
    </row>
    <row r="94" spans="1:6" x14ac:dyDescent="0.3">
      <c r="A94">
        <v>10</v>
      </c>
      <c r="B94">
        <v>12</v>
      </c>
      <c r="C94">
        <v>2</v>
      </c>
      <c r="D94">
        <v>1981</v>
      </c>
      <c r="E94">
        <v>5</v>
      </c>
      <c r="F94">
        <v>14</v>
      </c>
    </row>
    <row r="95" spans="1:6" x14ac:dyDescent="0.3">
      <c r="A95">
        <v>5</v>
      </c>
      <c r="B95">
        <v>17</v>
      </c>
      <c r="C95">
        <v>3</v>
      </c>
      <c r="D95">
        <v>1987</v>
      </c>
      <c r="E95">
        <v>6</v>
      </c>
      <c r="F95">
        <v>10</v>
      </c>
    </row>
    <row r="96" spans="1:6" x14ac:dyDescent="0.3">
      <c r="A96">
        <v>3</v>
      </c>
      <c r="B96">
        <v>9</v>
      </c>
      <c r="C96">
        <v>2</v>
      </c>
      <c r="D96">
        <v>1975</v>
      </c>
      <c r="E96">
        <v>5</v>
      </c>
      <c r="F96">
        <v>11</v>
      </c>
    </row>
    <row r="97" spans="1:6" x14ac:dyDescent="0.3">
      <c r="A97">
        <v>10</v>
      </c>
      <c r="B97">
        <v>17</v>
      </c>
      <c r="C97">
        <v>2</v>
      </c>
      <c r="D97">
        <v>1987</v>
      </c>
      <c r="E97">
        <v>5</v>
      </c>
      <c r="F97">
        <v>3</v>
      </c>
    </row>
    <row r="98" spans="1:6" x14ac:dyDescent="0.3">
      <c r="A98">
        <v>5</v>
      </c>
      <c r="B98">
        <v>14</v>
      </c>
      <c r="C98">
        <v>2</v>
      </c>
      <c r="D98">
        <v>2003</v>
      </c>
      <c r="E98">
        <v>4</v>
      </c>
      <c r="F98">
        <v>16</v>
      </c>
    </row>
    <row r="99" spans="1:6" x14ac:dyDescent="0.3">
      <c r="A99">
        <v>2</v>
      </c>
      <c r="B99">
        <v>17</v>
      </c>
      <c r="C99">
        <v>1</v>
      </c>
      <c r="D99">
        <v>1996</v>
      </c>
      <c r="E99">
        <v>5</v>
      </c>
      <c r="F99">
        <v>5</v>
      </c>
    </row>
    <row r="100" spans="1:6" x14ac:dyDescent="0.3">
      <c r="A100">
        <v>4</v>
      </c>
      <c r="B100">
        <v>9</v>
      </c>
      <c r="C100">
        <v>2</v>
      </c>
      <c r="D100">
        <v>1977</v>
      </c>
      <c r="E100">
        <v>5</v>
      </c>
      <c r="F100">
        <v>7</v>
      </c>
    </row>
    <row r="101" spans="1:6" x14ac:dyDescent="0.3">
      <c r="A101">
        <v>7</v>
      </c>
      <c r="B101">
        <v>17</v>
      </c>
      <c r="C101">
        <v>2</v>
      </c>
      <c r="D101">
        <v>2005</v>
      </c>
      <c r="E101">
        <v>4</v>
      </c>
      <c r="F101">
        <v>13</v>
      </c>
    </row>
    <row r="102" spans="1:6" x14ac:dyDescent="0.3">
      <c r="A102">
        <v>4</v>
      </c>
      <c r="B102">
        <v>25</v>
      </c>
      <c r="C102">
        <v>1</v>
      </c>
      <c r="D102">
        <v>2019</v>
      </c>
      <c r="E102">
        <v>5</v>
      </c>
      <c r="F102">
        <v>4</v>
      </c>
    </row>
    <row r="103" spans="1:6" x14ac:dyDescent="0.3">
      <c r="A103">
        <v>6</v>
      </c>
      <c r="B103">
        <v>17</v>
      </c>
      <c r="C103">
        <v>1</v>
      </c>
      <c r="D103">
        <v>1984</v>
      </c>
      <c r="E103">
        <v>6</v>
      </c>
      <c r="F103">
        <v>13</v>
      </c>
    </row>
    <row r="104" spans="1:6" x14ac:dyDescent="0.3">
      <c r="A104">
        <v>16</v>
      </c>
      <c r="B104">
        <v>16</v>
      </c>
      <c r="C104">
        <v>1</v>
      </c>
      <c r="D104">
        <v>1981</v>
      </c>
      <c r="E104">
        <v>5</v>
      </c>
      <c r="F104">
        <v>4</v>
      </c>
    </row>
    <row r="105" spans="1:6" x14ac:dyDescent="0.3">
      <c r="A105">
        <v>13</v>
      </c>
      <c r="B105">
        <v>16</v>
      </c>
      <c r="C105">
        <v>1</v>
      </c>
      <c r="D105">
        <v>1980</v>
      </c>
      <c r="E105">
        <v>5</v>
      </c>
      <c r="F105">
        <v>10</v>
      </c>
    </row>
    <row r="106" spans="1:6" x14ac:dyDescent="0.3">
      <c r="A106">
        <v>11</v>
      </c>
      <c r="B106">
        <v>16</v>
      </c>
      <c r="C106">
        <v>1</v>
      </c>
      <c r="D106">
        <v>2007</v>
      </c>
      <c r="E106">
        <v>6</v>
      </c>
      <c r="F106">
        <v>10</v>
      </c>
    </row>
    <row r="107" spans="1:6" x14ac:dyDescent="0.3">
      <c r="A107">
        <v>7</v>
      </c>
      <c r="B107">
        <v>17</v>
      </c>
      <c r="C107">
        <v>2</v>
      </c>
      <c r="D107">
        <v>1991</v>
      </c>
      <c r="E107">
        <v>1</v>
      </c>
      <c r="F107">
        <v>15</v>
      </c>
    </row>
    <row r="108" spans="1:6" x14ac:dyDescent="0.3">
      <c r="A108">
        <v>6</v>
      </c>
      <c r="B108">
        <v>9</v>
      </c>
      <c r="C108">
        <v>4</v>
      </c>
      <c r="D108">
        <v>1975</v>
      </c>
      <c r="E108">
        <v>5</v>
      </c>
      <c r="F108">
        <v>11</v>
      </c>
    </row>
    <row r="109" spans="1:6" x14ac:dyDescent="0.3">
      <c r="A109">
        <v>5</v>
      </c>
      <c r="B109">
        <v>17</v>
      </c>
      <c r="C109">
        <v>1</v>
      </c>
      <c r="D109">
        <v>1987</v>
      </c>
      <c r="E109">
        <v>7</v>
      </c>
      <c r="F109">
        <v>1</v>
      </c>
    </row>
    <row r="110" spans="1:6" x14ac:dyDescent="0.3">
      <c r="A110">
        <v>11</v>
      </c>
      <c r="B110">
        <v>17</v>
      </c>
      <c r="C110">
        <v>1</v>
      </c>
      <c r="D110">
        <v>2002</v>
      </c>
      <c r="E110">
        <v>5</v>
      </c>
      <c r="F110">
        <v>9</v>
      </c>
    </row>
    <row r="111" spans="1:6" x14ac:dyDescent="0.3">
      <c r="A111">
        <v>4</v>
      </c>
      <c r="B111">
        <v>14</v>
      </c>
      <c r="C111">
        <v>2</v>
      </c>
      <c r="D111">
        <v>2002</v>
      </c>
      <c r="E111">
        <v>5</v>
      </c>
      <c r="F111">
        <v>7</v>
      </c>
    </row>
    <row r="112" spans="1:6" x14ac:dyDescent="0.3">
      <c r="A112">
        <v>17</v>
      </c>
      <c r="B112">
        <v>17</v>
      </c>
      <c r="C112">
        <v>2</v>
      </c>
      <c r="D112">
        <v>1985</v>
      </c>
      <c r="E112">
        <v>4</v>
      </c>
      <c r="F112">
        <v>11</v>
      </c>
    </row>
    <row r="113" spans="1:6" x14ac:dyDescent="0.3">
      <c r="A113">
        <v>2</v>
      </c>
      <c r="B113">
        <v>9</v>
      </c>
      <c r="C113">
        <v>3</v>
      </c>
      <c r="D113">
        <v>1976</v>
      </c>
      <c r="E113">
        <v>6</v>
      </c>
      <c r="F113">
        <v>10</v>
      </c>
    </row>
    <row r="114" spans="1:6" x14ac:dyDescent="0.3">
      <c r="A114">
        <v>15</v>
      </c>
      <c r="B114">
        <v>16</v>
      </c>
      <c r="C114">
        <v>1</v>
      </c>
      <c r="D114">
        <v>1983</v>
      </c>
      <c r="E114">
        <v>5</v>
      </c>
      <c r="F114">
        <v>8</v>
      </c>
    </row>
    <row r="115" spans="1:6" x14ac:dyDescent="0.3">
      <c r="A115">
        <v>11</v>
      </c>
      <c r="B115">
        <v>14</v>
      </c>
      <c r="C115">
        <v>2</v>
      </c>
      <c r="D115">
        <v>1991</v>
      </c>
      <c r="E115">
        <v>4</v>
      </c>
      <c r="F115">
        <v>13</v>
      </c>
    </row>
    <row r="116" spans="1:6" x14ac:dyDescent="0.3">
      <c r="A116">
        <v>5</v>
      </c>
      <c r="B116">
        <v>9</v>
      </c>
      <c r="C116">
        <v>3</v>
      </c>
      <c r="D116">
        <v>1978</v>
      </c>
      <c r="E116">
        <v>5</v>
      </c>
      <c r="F116">
        <v>12</v>
      </c>
    </row>
    <row r="117" spans="1:6" x14ac:dyDescent="0.3">
      <c r="A117">
        <v>10</v>
      </c>
      <c r="B117">
        <v>17</v>
      </c>
      <c r="C117">
        <v>1</v>
      </c>
      <c r="D117">
        <v>1985</v>
      </c>
      <c r="E117">
        <v>5</v>
      </c>
      <c r="F117">
        <v>11</v>
      </c>
    </row>
    <row r="118" spans="1:6" x14ac:dyDescent="0.3">
      <c r="A118">
        <v>11</v>
      </c>
      <c r="B118">
        <v>17</v>
      </c>
      <c r="C118">
        <v>2</v>
      </c>
      <c r="D118">
        <v>1987</v>
      </c>
      <c r="E118">
        <v>5</v>
      </c>
      <c r="F118">
        <v>12</v>
      </c>
    </row>
    <row r="119" spans="1:6" x14ac:dyDescent="0.3">
      <c r="A119">
        <v>4</v>
      </c>
      <c r="B119">
        <v>14</v>
      </c>
      <c r="C119">
        <v>1</v>
      </c>
      <c r="D119">
        <v>2002</v>
      </c>
      <c r="E119">
        <v>4</v>
      </c>
      <c r="F119">
        <v>13</v>
      </c>
    </row>
    <row r="120" spans="1:6" x14ac:dyDescent="0.3">
      <c r="A120">
        <v>17</v>
      </c>
      <c r="B120">
        <v>17</v>
      </c>
      <c r="C120">
        <v>1</v>
      </c>
      <c r="D120">
        <v>1990</v>
      </c>
      <c r="E120">
        <v>4</v>
      </c>
      <c r="F120">
        <v>7</v>
      </c>
    </row>
    <row r="121" spans="1:6" x14ac:dyDescent="0.3">
      <c r="A121">
        <v>3</v>
      </c>
      <c r="B121">
        <v>14</v>
      </c>
      <c r="C121">
        <v>1</v>
      </c>
      <c r="D121">
        <v>1975</v>
      </c>
      <c r="E121">
        <v>4</v>
      </c>
      <c r="F121">
        <v>2</v>
      </c>
    </row>
    <row r="122" spans="1:6" x14ac:dyDescent="0.3">
      <c r="A122">
        <v>16</v>
      </c>
      <c r="B122">
        <v>16</v>
      </c>
      <c r="C122">
        <v>1</v>
      </c>
      <c r="D122">
        <v>1981</v>
      </c>
      <c r="E122">
        <v>5</v>
      </c>
      <c r="F122">
        <v>22</v>
      </c>
    </row>
    <row r="123" spans="1:6" x14ac:dyDescent="0.3">
      <c r="A123">
        <v>4</v>
      </c>
      <c r="B123">
        <v>16</v>
      </c>
      <c r="C123">
        <v>1</v>
      </c>
      <c r="D123">
        <v>1976</v>
      </c>
      <c r="E123">
        <v>5</v>
      </c>
      <c r="F123">
        <v>7</v>
      </c>
    </row>
    <row r="124" spans="1:6" x14ac:dyDescent="0.3">
      <c r="A124">
        <v>16</v>
      </c>
      <c r="B124">
        <v>17</v>
      </c>
      <c r="C124">
        <v>1</v>
      </c>
      <c r="D124">
        <v>2018</v>
      </c>
      <c r="E124">
        <v>5</v>
      </c>
      <c r="F124">
        <v>14</v>
      </c>
    </row>
    <row r="125" spans="1:6" x14ac:dyDescent="0.3">
      <c r="A125">
        <v>14</v>
      </c>
      <c r="B125">
        <v>17</v>
      </c>
      <c r="C125">
        <v>1</v>
      </c>
      <c r="D125">
        <v>1993</v>
      </c>
      <c r="E125">
        <v>5</v>
      </c>
      <c r="F125">
        <v>3</v>
      </c>
    </row>
    <row r="126" spans="1:6" x14ac:dyDescent="0.3">
      <c r="A126">
        <v>9</v>
      </c>
      <c r="B126">
        <v>17</v>
      </c>
      <c r="C126">
        <v>1</v>
      </c>
      <c r="D126">
        <v>1988</v>
      </c>
      <c r="E126">
        <v>6</v>
      </c>
      <c r="F126">
        <v>4</v>
      </c>
    </row>
    <row r="127" spans="1:6" x14ac:dyDescent="0.3">
      <c r="A127">
        <v>8</v>
      </c>
      <c r="B127">
        <v>12</v>
      </c>
      <c r="C127">
        <v>2</v>
      </c>
      <c r="D127">
        <v>1978</v>
      </c>
      <c r="E127">
        <v>5</v>
      </c>
      <c r="F127">
        <v>12</v>
      </c>
    </row>
    <row r="128" spans="1:6" x14ac:dyDescent="0.3">
      <c r="A128">
        <v>2</v>
      </c>
      <c r="B128">
        <v>17</v>
      </c>
      <c r="C128">
        <v>1</v>
      </c>
      <c r="D128">
        <v>1995</v>
      </c>
      <c r="E128">
        <v>6</v>
      </c>
      <c r="F128">
        <v>14</v>
      </c>
    </row>
    <row r="129" spans="1:6" x14ac:dyDescent="0.3">
      <c r="A129">
        <v>11</v>
      </c>
      <c r="B129">
        <v>17</v>
      </c>
      <c r="C129">
        <v>2</v>
      </c>
      <c r="D129">
        <v>2012</v>
      </c>
      <c r="E129">
        <v>5</v>
      </c>
      <c r="F129">
        <v>8</v>
      </c>
    </row>
    <row r="130" spans="1:6" x14ac:dyDescent="0.3">
      <c r="A130">
        <v>11</v>
      </c>
      <c r="B130">
        <v>17</v>
      </c>
      <c r="C130">
        <v>2</v>
      </c>
      <c r="D130">
        <v>1994</v>
      </c>
      <c r="E130">
        <v>4</v>
      </c>
      <c r="F130">
        <v>3</v>
      </c>
    </row>
    <row r="131" spans="1:6" x14ac:dyDescent="0.3">
      <c r="A131">
        <v>4</v>
      </c>
      <c r="B131">
        <v>16</v>
      </c>
      <c r="C131">
        <v>1</v>
      </c>
      <c r="D131">
        <v>1978</v>
      </c>
      <c r="E131">
        <v>7</v>
      </c>
      <c r="F131">
        <v>8</v>
      </c>
    </row>
    <row r="132" spans="1:6" x14ac:dyDescent="0.3">
      <c r="A132">
        <v>5</v>
      </c>
      <c r="B132">
        <v>9</v>
      </c>
      <c r="C132">
        <v>3</v>
      </c>
      <c r="D132">
        <v>1980</v>
      </c>
      <c r="E132">
        <v>4</v>
      </c>
      <c r="F132">
        <v>15</v>
      </c>
    </row>
    <row r="133" spans="1:6" x14ac:dyDescent="0.3">
      <c r="A133">
        <v>14</v>
      </c>
      <c r="B133">
        <v>24</v>
      </c>
      <c r="C133">
        <v>1</v>
      </c>
      <c r="D133">
        <v>1998</v>
      </c>
      <c r="E133">
        <v>5</v>
      </c>
      <c r="F133">
        <v>2</v>
      </c>
    </row>
    <row r="134" spans="1:6" x14ac:dyDescent="0.3">
      <c r="A134">
        <v>4</v>
      </c>
      <c r="B134">
        <v>22</v>
      </c>
      <c r="C134">
        <v>3</v>
      </c>
      <c r="D134">
        <v>2009</v>
      </c>
      <c r="E134">
        <v>5</v>
      </c>
      <c r="F134">
        <v>8</v>
      </c>
    </row>
    <row r="135" spans="1:6" x14ac:dyDescent="0.3">
      <c r="A135">
        <v>2</v>
      </c>
      <c r="B135">
        <v>17</v>
      </c>
      <c r="C135">
        <v>2</v>
      </c>
      <c r="D135">
        <v>1996</v>
      </c>
      <c r="E135">
        <v>3</v>
      </c>
      <c r="F135">
        <v>9</v>
      </c>
    </row>
    <row r="136" spans="1:6" x14ac:dyDescent="0.3">
      <c r="A136">
        <v>3</v>
      </c>
      <c r="B136">
        <v>12</v>
      </c>
      <c r="C136">
        <v>1</v>
      </c>
      <c r="D136">
        <v>1981</v>
      </c>
      <c r="E136">
        <v>5</v>
      </c>
      <c r="F136">
        <v>9</v>
      </c>
    </row>
    <row r="137" spans="1:6" x14ac:dyDescent="0.3">
      <c r="A137">
        <v>3</v>
      </c>
      <c r="B137">
        <v>9</v>
      </c>
      <c r="C137">
        <v>3</v>
      </c>
      <c r="D137">
        <v>1975</v>
      </c>
      <c r="E137">
        <v>5</v>
      </c>
      <c r="F137">
        <v>8</v>
      </c>
    </row>
    <row r="138" spans="1:6" x14ac:dyDescent="0.3">
      <c r="A138">
        <v>16</v>
      </c>
      <c r="B138">
        <v>22</v>
      </c>
      <c r="C138">
        <v>1</v>
      </c>
      <c r="D138">
        <v>1992</v>
      </c>
      <c r="E138">
        <v>5</v>
      </c>
      <c r="F138">
        <v>6</v>
      </c>
    </row>
    <row r="139" spans="1:6" x14ac:dyDescent="0.3">
      <c r="A139">
        <v>5</v>
      </c>
      <c r="B139">
        <v>9</v>
      </c>
      <c r="C139">
        <v>4</v>
      </c>
      <c r="D139">
        <v>1979</v>
      </c>
      <c r="E139">
        <v>5</v>
      </c>
      <c r="F139">
        <v>13</v>
      </c>
    </row>
    <row r="140" spans="1:6" x14ac:dyDescent="0.3">
      <c r="A140">
        <v>12</v>
      </c>
      <c r="B140">
        <v>22</v>
      </c>
      <c r="C140">
        <v>1</v>
      </c>
      <c r="D140">
        <v>2002</v>
      </c>
      <c r="E140">
        <v>6</v>
      </c>
      <c r="F140">
        <v>15</v>
      </c>
    </row>
    <row r="141" spans="1:6" x14ac:dyDescent="0.3">
      <c r="A141">
        <v>6</v>
      </c>
      <c r="B141">
        <v>16</v>
      </c>
      <c r="C141">
        <v>1</v>
      </c>
      <c r="D141">
        <v>1985</v>
      </c>
      <c r="E141">
        <v>5</v>
      </c>
      <c r="F141">
        <v>15</v>
      </c>
    </row>
    <row r="142" spans="1:6" x14ac:dyDescent="0.3">
      <c r="A142">
        <v>13</v>
      </c>
      <c r="B142">
        <v>14</v>
      </c>
      <c r="C142">
        <v>1</v>
      </c>
      <c r="D142">
        <v>2001</v>
      </c>
      <c r="E142">
        <v>5</v>
      </c>
      <c r="F142">
        <v>9</v>
      </c>
    </row>
    <row r="143" spans="1:6" x14ac:dyDescent="0.3">
      <c r="A143">
        <v>12</v>
      </c>
      <c r="B143">
        <v>12</v>
      </c>
      <c r="C143">
        <v>2</v>
      </c>
      <c r="D143">
        <v>1981</v>
      </c>
      <c r="E143">
        <v>6</v>
      </c>
      <c r="F143">
        <v>9</v>
      </c>
    </row>
    <row r="144" spans="1:6" x14ac:dyDescent="0.3">
      <c r="A144">
        <v>14</v>
      </c>
      <c r="B144">
        <v>14</v>
      </c>
      <c r="C144">
        <v>2</v>
      </c>
      <c r="D144">
        <v>2003</v>
      </c>
      <c r="E144">
        <v>4</v>
      </c>
      <c r="F144">
        <v>5</v>
      </c>
    </row>
    <row r="145" spans="1:6" x14ac:dyDescent="0.3">
      <c r="A145">
        <v>6</v>
      </c>
      <c r="B145">
        <v>16</v>
      </c>
      <c r="C145">
        <v>1</v>
      </c>
      <c r="D145">
        <v>1982</v>
      </c>
      <c r="E145">
        <v>6</v>
      </c>
      <c r="F145">
        <v>6</v>
      </c>
    </row>
    <row r="146" spans="1:6" x14ac:dyDescent="0.3">
      <c r="A146">
        <v>9</v>
      </c>
      <c r="B146">
        <v>17</v>
      </c>
      <c r="C146">
        <v>1</v>
      </c>
      <c r="D146">
        <v>1999</v>
      </c>
      <c r="E146">
        <v>5</v>
      </c>
      <c r="F146">
        <v>11</v>
      </c>
    </row>
    <row r="147" spans="1:6" x14ac:dyDescent="0.3">
      <c r="A147">
        <v>15</v>
      </c>
      <c r="B147">
        <v>22</v>
      </c>
      <c r="C147">
        <v>1</v>
      </c>
      <c r="D147">
        <v>1987</v>
      </c>
      <c r="E147">
        <v>7</v>
      </c>
      <c r="F147">
        <v>7</v>
      </c>
    </row>
    <row r="148" spans="1:6" x14ac:dyDescent="0.3">
      <c r="A148">
        <v>17</v>
      </c>
      <c r="B148">
        <v>17</v>
      </c>
      <c r="C148">
        <v>2</v>
      </c>
      <c r="D148">
        <v>1992</v>
      </c>
      <c r="E148">
        <v>2</v>
      </c>
      <c r="F148">
        <v>7</v>
      </c>
    </row>
    <row r="149" spans="1:6" x14ac:dyDescent="0.3">
      <c r="A149">
        <v>11</v>
      </c>
      <c r="B149">
        <v>17</v>
      </c>
      <c r="C149">
        <v>1</v>
      </c>
      <c r="D149">
        <v>1999</v>
      </c>
      <c r="E149">
        <v>5</v>
      </c>
      <c r="F149">
        <v>12</v>
      </c>
    </row>
    <row r="150" spans="1:6" x14ac:dyDescent="0.3">
      <c r="A150">
        <v>8</v>
      </c>
      <c r="B150">
        <v>16</v>
      </c>
      <c r="C150">
        <v>2</v>
      </c>
      <c r="D150">
        <v>1981</v>
      </c>
      <c r="E150">
        <v>6</v>
      </c>
      <c r="F150">
        <v>7</v>
      </c>
    </row>
    <row r="151" spans="1:6" x14ac:dyDescent="0.3">
      <c r="A151">
        <v>8</v>
      </c>
      <c r="B151">
        <v>17</v>
      </c>
      <c r="C151">
        <v>2</v>
      </c>
      <c r="D151">
        <v>1992</v>
      </c>
      <c r="E151">
        <v>2</v>
      </c>
      <c r="F151">
        <v>8</v>
      </c>
    </row>
    <row r="152" spans="1:6" x14ac:dyDescent="0.3">
      <c r="A152">
        <v>9</v>
      </c>
      <c r="B152">
        <v>9</v>
      </c>
      <c r="C152">
        <v>2</v>
      </c>
      <c r="D152">
        <v>1975</v>
      </c>
      <c r="E152">
        <v>6</v>
      </c>
      <c r="F152">
        <v>11</v>
      </c>
    </row>
    <row r="153" spans="1:6" x14ac:dyDescent="0.3">
      <c r="A153">
        <v>9</v>
      </c>
      <c r="B153">
        <v>17</v>
      </c>
      <c r="C153">
        <v>1</v>
      </c>
      <c r="D153">
        <v>2007</v>
      </c>
      <c r="E153">
        <v>6</v>
      </c>
      <c r="F153">
        <v>12</v>
      </c>
    </row>
    <row r="154" spans="1:6" x14ac:dyDescent="0.3">
      <c r="A154">
        <v>14</v>
      </c>
      <c r="B154">
        <v>17</v>
      </c>
      <c r="C154">
        <v>1</v>
      </c>
      <c r="D154">
        <v>2015</v>
      </c>
      <c r="E154">
        <v>5</v>
      </c>
      <c r="F154">
        <v>11</v>
      </c>
    </row>
    <row r="155" spans="1:6" x14ac:dyDescent="0.3">
      <c r="A155">
        <v>9</v>
      </c>
      <c r="B155">
        <v>17</v>
      </c>
      <c r="C155">
        <v>1</v>
      </c>
      <c r="D155">
        <v>2007</v>
      </c>
      <c r="E155">
        <v>6</v>
      </c>
      <c r="F155">
        <v>12</v>
      </c>
    </row>
    <row r="156" spans="1:6" x14ac:dyDescent="0.3">
      <c r="A156">
        <v>11</v>
      </c>
      <c r="B156">
        <v>17</v>
      </c>
      <c r="C156">
        <v>1</v>
      </c>
      <c r="D156">
        <v>1999</v>
      </c>
      <c r="E156">
        <v>4</v>
      </c>
      <c r="F156">
        <v>8</v>
      </c>
    </row>
    <row r="157" spans="1:6" x14ac:dyDescent="0.3">
      <c r="A157">
        <v>11</v>
      </c>
      <c r="B157">
        <v>12</v>
      </c>
      <c r="C157">
        <v>2</v>
      </c>
      <c r="D157">
        <v>1976</v>
      </c>
      <c r="E157">
        <v>5</v>
      </c>
      <c r="F157">
        <v>9</v>
      </c>
    </row>
    <row r="158" spans="1:6" x14ac:dyDescent="0.3">
      <c r="A158">
        <v>8</v>
      </c>
      <c r="B158">
        <v>16</v>
      </c>
      <c r="C158">
        <v>2</v>
      </c>
      <c r="D158">
        <v>1982</v>
      </c>
      <c r="E158">
        <v>6</v>
      </c>
      <c r="F158">
        <v>10</v>
      </c>
    </row>
    <row r="159" spans="1:6" x14ac:dyDescent="0.3">
      <c r="A159">
        <v>13</v>
      </c>
      <c r="B159">
        <v>17</v>
      </c>
      <c r="C159">
        <v>1</v>
      </c>
      <c r="D159">
        <v>1984</v>
      </c>
      <c r="E159">
        <v>4</v>
      </c>
      <c r="F159">
        <v>8</v>
      </c>
    </row>
    <row r="160" spans="1:6" x14ac:dyDescent="0.3">
      <c r="A160">
        <v>9</v>
      </c>
      <c r="B160">
        <v>19</v>
      </c>
      <c r="C160">
        <v>1</v>
      </c>
      <c r="D160">
        <v>2016</v>
      </c>
      <c r="E160">
        <v>5</v>
      </c>
      <c r="F160">
        <v>7</v>
      </c>
    </row>
    <row r="161" spans="1:6" x14ac:dyDescent="0.3">
      <c r="A161">
        <v>16</v>
      </c>
      <c r="B161">
        <v>17</v>
      </c>
      <c r="C161">
        <v>2</v>
      </c>
      <c r="D161">
        <v>1988</v>
      </c>
      <c r="E161">
        <v>3</v>
      </c>
      <c r="F161">
        <v>2</v>
      </c>
    </row>
    <row r="162" spans="1:6" x14ac:dyDescent="0.3">
      <c r="A162">
        <v>10</v>
      </c>
      <c r="B162">
        <v>12</v>
      </c>
      <c r="C162">
        <v>2</v>
      </c>
      <c r="D162">
        <v>1975</v>
      </c>
      <c r="E162">
        <v>5</v>
      </c>
      <c r="F162">
        <v>14</v>
      </c>
    </row>
    <row r="163" spans="1:6" x14ac:dyDescent="0.3">
      <c r="A163">
        <v>5</v>
      </c>
      <c r="B163">
        <v>16</v>
      </c>
      <c r="C163">
        <v>2</v>
      </c>
      <c r="D163">
        <v>1983</v>
      </c>
      <c r="E163">
        <v>4</v>
      </c>
      <c r="F163">
        <v>16</v>
      </c>
    </row>
    <row r="164" spans="1:6" x14ac:dyDescent="0.3">
      <c r="A164">
        <v>3</v>
      </c>
      <c r="B164">
        <v>17</v>
      </c>
      <c r="C164">
        <v>2</v>
      </c>
      <c r="D164">
        <v>1988</v>
      </c>
      <c r="E164">
        <v>5</v>
      </c>
      <c r="F164">
        <v>6</v>
      </c>
    </row>
    <row r="165" spans="1:6" x14ac:dyDescent="0.3">
      <c r="A165">
        <v>5</v>
      </c>
      <c r="B165">
        <v>16</v>
      </c>
      <c r="C165">
        <v>1</v>
      </c>
      <c r="D165">
        <v>1982</v>
      </c>
      <c r="E165">
        <v>8</v>
      </c>
      <c r="F165">
        <v>11</v>
      </c>
    </row>
    <row r="166" spans="1:6" x14ac:dyDescent="0.3">
      <c r="A166">
        <v>6</v>
      </c>
      <c r="B166">
        <v>17</v>
      </c>
      <c r="C166">
        <v>1</v>
      </c>
      <c r="D166">
        <v>1991</v>
      </c>
      <c r="E166">
        <v>4</v>
      </c>
      <c r="F166">
        <v>6</v>
      </c>
    </row>
    <row r="167" spans="1:6" x14ac:dyDescent="0.3">
      <c r="A167">
        <v>11</v>
      </c>
      <c r="B167">
        <v>17</v>
      </c>
      <c r="C167">
        <v>2</v>
      </c>
      <c r="D167">
        <v>2018</v>
      </c>
      <c r="E167">
        <v>5</v>
      </c>
      <c r="F167">
        <v>10</v>
      </c>
    </row>
    <row r="168" spans="1:6" x14ac:dyDescent="0.3">
      <c r="A168">
        <v>6</v>
      </c>
      <c r="B168">
        <v>14</v>
      </c>
      <c r="C168">
        <v>1</v>
      </c>
      <c r="D168">
        <v>1993</v>
      </c>
      <c r="E168">
        <v>2</v>
      </c>
      <c r="F168">
        <v>11</v>
      </c>
    </row>
    <row r="169" spans="1:6" x14ac:dyDescent="0.3">
      <c r="A169">
        <v>5</v>
      </c>
      <c r="B169">
        <v>17</v>
      </c>
      <c r="C169">
        <v>1</v>
      </c>
      <c r="D169">
        <v>2018</v>
      </c>
      <c r="E169">
        <v>5</v>
      </c>
      <c r="F169">
        <v>13</v>
      </c>
    </row>
    <row r="170" spans="1:6" x14ac:dyDescent="0.3">
      <c r="A170">
        <v>8</v>
      </c>
      <c r="B170">
        <v>17</v>
      </c>
      <c r="C170">
        <v>2</v>
      </c>
      <c r="D170">
        <v>1991</v>
      </c>
      <c r="E170">
        <v>4</v>
      </c>
      <c r="F170">
        <v>8</v>
      </c>
    </row>
    <row r="171" spans="1:6" x14ac:dyDescent="0.3">
      <c r="A171">
        <v>13</v>
      </c>
      <c r="B171">
        <v>14</v>
      </c>
      <c r="C171">
        <v>2</v>
      </c>
      <c r="D171">
        <v>1975</v>
      </c>
      <c r="E171">
        <v>5</v>
      </c>
      <c r="F171">
        <v>15</v>
      </c>
    </row>
    <row r="172" spans="1:6" x14ac:dyDescent="0.3">
      <c r="A172">
        <v>5</v>
      </c>
      <c r="B172">
        <v>14</v>
      </c>
      <c r="C172">
        <v>2</v>
      </c>
      <c r="D172">
        <v>2019</v>
      </c>
      <c r="E172">
        <v>2</v>
      </c>
      <c r="F172">
        <v>7</v>
      </c>
    </row>
    <row r="173" spans="1:6" x14ac:dyDescent="0.3">
      <c r="A173">
        <v>7</v>
      </c>
      <c r="B173">
        <v>14</v>
      </c>
      <c r="C173">
        <v>2</v>
      </c>
      <c r="D173">
        <v>1998</v>
      </c>
      <c r="E173">
        <v>8</v>
      </c>
      <c r="F173">
        <v>12</v>
      </c>
    </row>
    <row r="174" spans="1:6" x14ac:dyDescent="0.3">
      <c r="A174">
        <v>2</v>
      </c>
      <c r="B174">
        <v>14</v>
      </c>
      <c r="C174">
        <v>2</v>
      </c>
      <c r="D174">
        <v>2018</v>
      </c>
      <c r="E174">
        <v>5</v>
      </c>
      <c r="F174">
        <v>6</v>
      </c>
    </row>
    <row r="175" spans="1:6" x14ac:dyDescent="0.3">
      <c r="A175">
        <v>6</v>
      </c>
      <c r="B175">
        <v>14</v>
      </c>
      <c r="C175">
        <v>2</v>
      </c>
      <c r="D175">
        <v>1996</v>
      </c>
      <c r="E175">
        <v>5</v>
      </c>
      <c r="F175">
        <v>6</v>
      </c>
    </row>
    <row r="176" spans="1:6" x14ac:dyDescent="0.3">
      <c r="A176">
        <v>15</v>
      </c>
      <c r="B176">
        <v>19</v>
      </c>
      <c r="C176">
        <v>2</v>
      </c>
      <c r="D176">
        <v>2004</v>
      </c>
      <c r="E176">
        <v>5</v>
      </c>
      <c r="F176">
        <v>3</v>
      </c>
    </row>
    <row r="177" spans="1:6" x14ac:dyDescent="0.3">
      <c r="A177">
        <v>10</v>
      </c>
      <c r="B177">
        <v>17</v>
      </c>
      <c r="C177">
        <v>2</v>
      </c>
      <c r="D177">
        <v>1989</v>
      </c>
      <c r="E177">
        <v>5</v>
      </c>
      <c r="F177">
        <v>2</v>
      </c>
    </row>
    <row r="178" spans="1:6" x14ac:dyDescent="0.3">
      <c r="A178">
        <v>8</v>
      </c>
      <c r="B178">
        <v>16</v>
      </c>
      <c r="C178">
        <v>2</v>
      </c>
      <c r="D178">
        <v>1975</v>
      </c>
      <c r="E178">
        <v>5</v>
      </c>
      <c r="F178">
        <v>14</v>
      </c>
    </row>
    <row r="179" spans="1:6" x14ac:dyDescent="0.3">
      <c r="A179">
        <v>11</v>
      </c>
      <c r="B179">
        <v>17</v>
      </c>
      <c r="C179">
        <v>2</v>
      </c>
      <c r="D179">
        <v>1986</v>
      </c>
      <c r="E179">
        <v>6</v>
      </c>
      <c r="F179">
        <v>15</v>
      </c>
    </row>
    <row r="180" spans="1:6" x14ac:dyDescent="0.3">
      <c r="A180">
        <v>2</v>
      </c>
      <c r="B180">
        <v>17</v>
      </c>
      <c r="C180">
        <v>4</v>
      </c>
      <c r="D180">
        <v>1980</v>
      </c>
      <c r="E180">
        <v>5</v>
      </c>
      <c r="F180">
        <v>15</v>
      </c>
    </row>
    <row r="181" spans="1:6" x14ac:dyDescent="0.3">
      <c r="A181">
        <v>4</v>
      </c>
      <c r="B181">
        <v>14</v>
      </c>
      <c r="C181">
        <v>3</v>
      </c>
      <c r="D181">
        <v>1988</v>
      </c>
      <c r="E181">
        <v>4</v>
      </c>
      <c r="F181">
        <v>7</v>
      </c>
    </row>
    <row r="182" spans="1:6" x14ac:dyDescent="0.3">
      <c r="A182">
        <v>7</v>
      </c>
      <c r="B182">
        <v>12</v>
      </c>
      <c r="C182">
        <v>2</v>
      </c>
      <c r="D182">
        <v>1980</v>
      </c>
      <c r="E182">
        <v>5</v>
      </c>
      <c r="F182">
        <v>12</v>
      </c>
    </row>
    <row r="183" spans="1:6" x14ac:dyDescent="0.3">
      <c r="A183">
        <v>2</v>
      </c>
      <c r="B183">
        <v>16</v>
      </c>
      <c r="C183">
        <v>2</v>
      </c>
      <c r="D183">
        <v>1980</v>
      </c>
      <c r="E183">
        <v>6</v>
      </c>
      <c r="F183">
        <v>15</v>
      </c>
    </row>
    <row r="184" spans="1:6" x14ac:dyDescent="0.3">
      <c r="A184">
        <v>7</v>
      </c>
      <c r="B184">
        <v>12</v>
      </c>
      <c r="C184">
        <v>2</v>
      </c>
      <c r="D184">
        <v>1997</v>
      </c>
      <c r="E184">
        <v>4</v>
      </c>
      <c r="F184">
        <v>4</v>
      </c>
    </row>
    <row r="185" spans="1:6" x14ac:dyDescent="0.3">
      <c r="A185">
        <v>2</v>
      </c>
      <c r="B185">
        <v>17</v>
      </c>
      <c r="C185">
        <v>2</v>
      </c>
      <c r="D185">
        <v>1984</v>
      </c>
      <c r="E185">
        <v>6</v>
      </c>
      <c r="F185">
        <v>7</v>
      </c>
    </row>
    <row r="186" spans="1:6" x14ac:dyDescent="0.3">
      <c r="A186">
        <v>11</v>
      </c>
      <c r="B186">
        <v>12</v>
      </c>
      <c r="C186">
        <v>3</v>
      </c>
      <c r="D186">
        <v>1983</v>
      </c>
      <c r="E186">
        <v>4</v>
      </c>
      <c r="F186">
        <v>13</v>
      </c>
    </row>
    <row r="187" spans="1:6" x14ac:dyDescent="0.3">
      <c r="A187">
        <v>13</v>
      </c>
      <c r="B187">
        <v>16</v>
      </c>
      <c r="C187">
        <v>3</v>
      </c>
      <c r="D187">
        <v>1975</v>
      </c>
      <c r="E187">
        <v>7</v>
      </c>
      <c r="F187">
        <v>14</v>
      </c>
    </row>
    <row r="188" spans="1:6" x14ac:dyDescent="0.3">
      <c r="A188">
        <v>22</v>
      </c>
      <c r="B188">
        <v>26</v>
      </c>
      <c r="C188">
        <v>1</v>
      </c>
      <c r="D188">
        <v>2013</v>
      </c>
      <c r="E188">
        <v>7</v>
      </c>
      <c r="F188">
        <v>9</v>
      </c>
    </row>
    <row r="189" spans="1:6" x14ac:dyDescent="0.3">
      <c r="A189">
        <v>10</v>
      </c>
      <c r="B189">
        <v>17</v>
      </c>
      <c r="C189">
        <v>3</v>
      </c>
      <c r="D189">
        <v>1996</v>
      </c>
      <c r="E189">
        <v>4</v>
      </c>
      <c r="F189">
        <v>4</v>
      </c>
    </row>
    <row r="190" spans="1:6" x14ac:dyDescent="0.3">
      <c r="A190">
        <v>13</v>
      </c>
      <c r="B190">
        <v>16</v>
      </c>
      <c r="C190">
        <v>2</v>
      </c>
      <c r="D190">
        <v>1976</v>
      </c>
      <c r="E190">
        <v>6</v>
      </c>
      <c r="F190">
        <v>3</v>
      </c>
    </row>
    <row r="191" spans="1:6" x14ac:dyDescent="0.3">
      <c r="A191">
        <v>5</v>
      </c>
      <c r="B191">
        <v>14</v>
      </c>
      <c r="C191">
        <v>2</v>
      </c>
      <c r="D191">
        <v>1976</v>
      </c>
      <c r="E191">
        <v>8</v>
      </c>
      <c r="F191">
        <v>10</v>
      </c>
    </row>
    <row r="192" spans="1:6" x14ac:dyDescent="0.3">
      <c r="A192">
        <v>10</v>
      </c>
      <c r="B192">
        <v>17</v>
      </c>
      <c r="C192">
        <v>1</v>
      </c>
      <c r="D192">
        <v>2002</v>
      </c>
      <c r="E192">
        <v>6</v>
      </c>
      <c r="F192">
        <v>10</v>
      </c>
    </row>
    <row r="193" spans="1:6" x14ac:dyDescent="0.3">
      <c r="A193">
        <v>13</v>
      </c>
      <c r="B193">
        <v>19</v>
      </c>
      <c r="C193">
        <v>2</v>
      </c>
      <c r="D193">
        <v>2014</v>
      </c>
      <c r="E193">
        <v>4</v>
      </c>
      <c r="F193">
        <v>14</v>
      </c>
    </row>
    <row r="194" spans="1:6" x14ac:dyDescent="0.3">
      <c r="A194">
        <v>19</v>
      </c>
      <c r="B194">
        <v>24</v>
      </c>
      <c r="C194">
        <v>2</v>
      </c>
      <c r="D194">
        <v>2010</v>
      </c>
      <c r="E194">
        <v>6</v>
      </c>
      <c r="F194">
        <v>4</v>
      </c>
    </row>
    <row r="195" spans="1:6" x14ac:dyDescent="0.3">
      <c r="A195">
        <v>12</v>
      </c>
      <c r="B195">
        <v>17</v>
      </c>
      <c r="C195">
        <v>3</v>
      </c>
      <c r="D195">
        <v>1988</v>
      </c>
      <c r="E195">
        <v>5</v>
      </c>
      <c r="F195">
        <v>8</v>
      </c>
    </row>
    <row r="196" spans="1:6" x14ac:dyDescent="0.3">
      <c r="A196">
        <v>9</v>
      </c>
      <c r="B196">
        <v>12</v>
      </c>
      <c r="C196">
        <v>3</v>
      </c>
      <c r="D196">
        <v>1975</v>
      </c>
      <c r="E196">
        <v>5</v>
      </c>
      <c r="F196">
        <v>17</v>
      </c>
    </row>
    <row r="197" spans="1:6" x14ac:dyDescent="0.3">
      <c r="A197">
        <v>14</v>
      </c>
      <c r="B197">
        <v>14</v>
      </c>
      <c r="C197">
        <v>3</v>
      </c>
      <c r="D197">
        <v>1997</v>
      </c>
      <c r="E197">
        <v>3</v>
      </c>
      <c r="F197">
        <v>1</v>
      </c>
    </row>
    <row r="198" spans="1:6" x14ac:dyDescent="0.3">
      <c r="A198">
        <v>7</v>
      </c>
      <c r="B198">
        <v>7</v>
      </c>
      <c r="C198">
        <v>2</v>
      </c>
      <c r="D198">
        <v>1995</v>
      </c>
      <c r="E198">
        <v>6</v>
      </c>
      <c r="F198">
        <v>5</v>
      </c>
    </row>
    <row r="199" spans="1:6" x14ac:dyDescent="0.3">
      <c r="A199">
        <v>10</v>
      </c>
      <c r="B199">
        <v>14</v>
      </c>
      <c r="C199">
        <v>3</v>
      </c>
      <c r="D199">
        <v>1993</v>
      </c>
      <c r="E199">
        <v>2</v>
      </c>
      <c r="F199">
        <v>10</v>
      </c>
    </row>
    <row r="200" spans="1:6" x14ac:dyDescent="0.3">
      <c r="A200">
        <v>6</v>
      </c>
      <c r="B200">
        <v>14</v>
      </c>
      <c r="C200">
        <v>2</v>
      </c>
      <c r="D200">
        <v>2002</v>
      </c>
      <c r="E200">
        <v>6</v>
      </c>
      <c r="F200">
        <v>3</v>
      </c>
    </row>
    <row r="201" spans="1:6" x14ac:dyDescent="0.3">
      <c r="A201">
        <v>5</v>
      </c>
      <c r="B201">
        <v>17</v>
      </c>
      <c r="C201">
        <v>2</v>
      </c>
      <c r="D201">
        <v>1985</v>
      </c>
      <c r="E201">
        <v>6</v>
      </c>
      <c r="F201">
        <v>12</v>
      </c>
    </row>
    <row r="202" spans="1:6" x14ac:dyDescent="0.3">
      <c r="A202">
        <v>12</v>
      </c>
      <c r="B202">
        <v>12</v>
      </c>
      <c r="C202">
        <v>3</v>
      </c>
      <c r="D202">
        <v>1976</v>
      </c>
      <c r="E202">
        <v>5</v>
      </c>
      <c r="F202">
        <v>5</v>
      </c>
    </row>
    <row r="203" spans="1:6" x14ac:dyDescent="0.3">
      <c r="A203">
        <v>3</v>
      </c>
      <c r="B203">
        <v>12</v>
      </c>
      <c r="C203">
        <v>2</v>
      </c>
      <c r="D203">
        <v>1979</v>
      </c>
      <c r="E203">
        <v>6</v>
      </c>
      <c r="F203">
        <v>6</v>
      </c>
    </row>
    <row r="204" spans="1:6" x14ac:dyDescent="0.3">
      <c r="A204">
        <v>6</v>
      </c>
      <c r="B204">
        <v>16</v>
      </c>
      <c r="C204">
        <v>2</v>
      </c>
      <c r="D204">
        <v>1980</v>
      </c>
      <c r="E204">
        <v>7</v>
      </c>
      <c r="F204">
        <v>17</v>
      </c>
    </row>
    <row r="205" spans="1:6" x14ac:dyDescent="0.3">
      <c r="A205">
        <v>12</v>
      </c>
      <c r="B205">
        <v>12</v>
      </c>
      <c r="C205">
        <v>3</v>
      </c>
      <c r="D205">
        <v>1996</v>
      </c>
      <c r="E205">
        <v>3</v>
      </c>
      <c r="F205">
        <v>10</v>
      </c>
    </row>
    <row r="206" spans="1:6" x14ac:dyDescent="0.3">
      <c r="A206">
        <v>7</v>
      </c>
      <c r="B206">
        <v>17</v>
      </c>
      <c r="C206">
        <v>3</v>
      </c>
      <c r="D206">
        <v>1992</v>
      </c>
      <c r="E206">
        <v>4</v>
      </c>
      <c r="F206">
        <v>6</v>
      </c>
    </row>
    <row r="207" spans="1:6" x14ac:dyDescent="0.3">
      <c r="A207">
        <v>9</v>
      </c>
      <c r="B207">
        <v>17</v>
      </c>
      <c r="C207">
        <v>2</v>
      </c>
      <c r="D207">
        <v>1993</v>
      </c>
      <c r="E207">
        <v>4</v>
      </c>
      <c r="F207">
        <v>6</v>
      </c>
    </row>
    <row r="208" spans="1:6" x14ac:dyDescent="0.3">
      <c r="A208">
        <v>11</v>
      </c>
      <c r="B208">
        <v>14</v>
      </c>
      <c r="C208">
        <v>2</v>
      </c>
      <c r="D208">
        <v>1975</v>
      </c>
      <c r="E208">
        <v>6</v>
      </c>
      <c r="F208">
        <v>13</v>
      </c>
    </row>
    <row r="209" spans="1:6" x14ac:dyDescent="0.3">
      <c r="A209">
        <v>3</v>
      </c>
      <c r="B209">
        <v>14</v>
      </c>
      <c r="C209">
        <v>3</v>
      </c>
      <c r="D209">
        <v>1977</v>
      </c>
      <c r="E209">
        <v>6</v>
      </c>
      <c r="F209">
        <v>13</v>
      </c>
    </row>
    <row r="210" spans="1:6" x14ac:dyDescent="0.3">
      <c r="A210">
        <v>14</v>
      </c>
      <c r="B210">
        <v>17</v>
      </c>
      <c r="C210">
        <v>1</v>
      </c>
      <c r="D210">
        <v>1984</v>
      </c>
      <c r="E210">
        <v>6</v>
      </c>
      <c r="F210">
        <v>2</v>
      </c>
    </row>
    <row r="211" spans="1:6" x14ac:dyDescent="0.3">
      <c r="A211">
        <v>15</v>
      </c>
      <c r="B211">
        <v>19</v>
      </c>
      <c r="C211">
        <v>1</v>
      </c>
      <c r="D211">
        <v>2016</v>
      </c>
      <c r="E211">
        <v>5</v>
      </c>
      <c r="F211">
        <v>13</v>
      </c>
    </row>
    <row r="212" spans="1:6" x14ac:dyDescent="0.3">
      <c r="A212">
        <v>10</v>
      </c>
      <c r="B212">
        <v>17</v>
      </c>
      <c r="C212">
        <v>3</v>
      </c>
      <c r="D212">
        <v>2013</v>
      </c>
      <c r="E212">
        <v>5</v>
      </c>
      <c r="F212">
        <v>8</v>
      </c>
    </row>
    <row r="213" spans="1:6" x14ac:dyDescent="0.3">
      <c r="A213">
        <v>11</v>
      </c>
      <c r="B213">
        <v>17</v>
      </c>
      <c r="C213">
        <v>2</v>
      </c>
      <c r="D213">
        <v>2005</v>
      </c>
      <c r="E213">
        <v>3</v>
      </c>
      <c r="F213">
        <v>15</v>
      </c>
    </row>
    <row r="214" spans="1:6" x14ac:dyDescent="0.3">
      <c r="A214">
        <v>17</v>
      </c>
      <c r="B214">
        <v>17</v>
      </c>
      <c r="C214">
        <v>1</v>
      </c>
      <c r="D214">
        <v>1995</v>
      </c>
      <c r="E214">
        <v>9</v>
      </c>
      <c r="F214">
        <v>12</v>
      </c>
    </row>
    <row r="215" spans="1:6" x14ac:dyDescent="0.3">
      <c r="A215">
        <v>6</v>
      </c>
      <c r="B215">
        <v>14</v>
      </c>
      <c r="C215">
        <v>2</v>
      </c>
      <c r="D215">
        <v>1984</v>
      </c>
      <c r="E215">
        <v>6</v>
      </c>
      <c r="F215">
        <v>14</v>
      </c>
    </row>
    <row r="216" spans="1:6" x14ac:dyDescent="0.3">
      <c r="A216">
        <v>4</v>
      </c>
      <c r="B216">
        <v>4</v>
      </c>
      <c r="C216">
        <v>3</v>
      </c>
      <c r="D216">
        <v>1998</v>
      </c>
      <c r="E216">
        <v>4</v>
      </c>
      <c r="F216">
        <v>8</v>
      </c>
    </row>
    <row r="217" spans="1:6" x14ac:dyDescent="0.3">
      <c r="A217">
        <v>16</v>
      </c>
      <c r="B217">
        <v>16</v>
      </c>
      <c r="C217">
        <v>2</v>
      </c>
      <c r="D217">
        <v>2007</v>
      </c>
      <c r="E217">
        <v>4</v>
      </c>
      <c r="F217">
        <v>6</v>
      </c>
    </row>
    <row r="218" spans="1:6" x14ac:dyDescent="0.3">
      <c r="A218">
        <v>3</v>
      </c>
      <c r="B218">
        <v>23</v>
      </c>
      <c r="C218">
        <v>2</v>
      </c>
      <c r="D218">
        <v>2005</v>
      </c>
      <c r="E218">
        <v>6</v>
      </c>
      <c r="F218">
        <v>22</v>
      </c>
    </row>
    <row r="219" spans="1:6" x14ac:dyDescent="0.3">
      <c r="A219">
        <v>8</v>
      </c>
      <c r="B219">
        <v>17</v>
      </c>
      <c r="C219">
        <v>3</v>
      </c>
      <c r="D219">
        <v>1991</v>
      </c>
      <c r="E219">
        <v>3</v>
      </c>
      <c r="F219">
        <v>13</v>
      </c>
    </row>
    <row r="220" spans="1:6" x14ac:dyDescent="0.3">
      <c r="A220">
        <v>11</v>
      </c>
      <c r="B220">
        <v>14</v>
      </c>
      <c r="C220">
        <v>3</v>
      </c>
      <c r="D220">
        <v>2005</v>
      </c>
      <c r="E220">
        <v>5</v>
      </c>
      <c r="F220">
        <v>9</v>
      </c>
    </row>
    <row r="221" spans="1:6" x14ac:dyDescent="0.3">
      <c r="A221">
        <v>6</v>
      </c>
      <c r="B221">
        <v>17</v>
      </c>
      <c r="C221">
        <v>2</v>
      </c>
      <c r="D221">
        <v>2006</v>
      </c>
      <c r="E221">
        <v>5</v>
      </c>
      <c r="F221">
        <v>15</v>
      </c>
    </row>
    <row r="222" spans="1:6" x14ac:dyDescent="0.3">
      <c r="A222">
        <v>14</v>
      </c>
      <c r="B222">
        <v>16</v>
      </c>
      <c r="C222">
        <v>3</v>
      </c>
      <c r="D222">
        <v>1979</v>
      </c>
      <c r="E222">
        <v>6</v>
      </c>
      <c r="F222">
        <v>7</v>
      </c>
    </row>
    <row r="223" spans="1:6" x14ac:dyDescent="0.3">
      <c r="A223">
        <v>7</v>
      </c>
      <c r="B223">
        <v>17</v>
      </c>
      <c r="C223">
        <v>3</v>
      </c>
      <c r="D223">
        <v>1989</v>
      </c>
      <c r="E223">
        <v>3</v>
      </c>
      <c r="F223">
        <v>16</v>
      </c>
    </row>
    <row r="224" spans="1:6" x14ac:dyDescent="0.3">
      <c r="A224">
        <v>6</v>
      </c>
      <c r="B224">
        <v>16</v>
      </c>
      <c r="C224">
        <v>1</v>
      </c>
      <c r="D224">
        <v>2004</v>
      </c>
      <c r="E224">
        <v>8</v>
      </c>
      <c r="F224">
        <v>14</v>
      </c>
    </row>
    <row r="225" spans="1:6" x14ac:dyDescent="0.3">
      <c r="A225">
        <v>4</v>
      </c>
      <c r="B225">
        <v>12</v>
      </c>
      <c r="C225">
        <v>3</v>
      </c>
      <c r="D225">
        <v>1981</v>
      </c>
      <c r="E225">
        <v>6</v>
      </c>
      <c r="F225">
        <v>10</v>
      </c>
    </row>
    <row r="226" spans="1:6" x14ac:dyDescent="0.3">
      <c r="A226">
        <v>6</v>
      </c>
      <c r="B226">
        <v>27</v>
      </c>
      <c r="C226">
        <v>2</v>
      </c>
      <c r="D226">
        <v>2018</v>
      </c>
      <c r="E226">
        <v>4</v>
      </c>
      <c r="F226">
        <v>11</v>
      </c>
    </row>
    <row r="227" spans="1:6" x14ac:dyDescent="0.3">
      <c r="A227">
        <v>16</v>
      </c>
      <c r="B227">
        <v>17</v>
      </c>
      <c r="C227">
        <v>3</v>
      </c>
      <c r="D227">
        <v>1985</v>
      </c>
      <c r="E227">
        <v>4</v>
      </c>
      <c r="F227">
        <v>9</v>
      </c>
    </row>
    <row r="228" spans="1:6" x14ac:dyDescent="0.3">
      <c r="A228">
        <v>8</v>
      </c>
      <c r="B228">
        <v>9</v>
      </c>
      <c r="C228">
        <v>3</v>
      </c>
      <c r="D228">
        <v>1975</v>
      </c>
      <c r="E228">
        <v>7</v>
      </c>
      <c r="F228">
        <v>19</v>
      </c>
    </row>
    <row r="229" spans="1:6" x14ac:dyDescent="0.3">
      <c r="A229">
        <v>8</v>
      </c>
      <c r="B229">
        <v>22</v>
      </c>
      <c r="C229">
        <v>3</v>
      </c>
      <c r="D229">
        <v>1999</v>
      </c>
      <c r="E229">
        <v>2</v>
      </c>
      <c r="F229">
        <v>11</v>
      </c>
    </row>
    <row r="230" spans="1:6" x14ac:dyDescent="0.3">
      <c r="A230">
        <v>12</v>
      </c>
      <c r="B230">
        <v>16</v>
      </c>
      <c r="C230">
        <v>3</v>
      </c>
      <c r="D230">
        <v>2002</v>
      </c>
      <c r="E230">
        <v>4</v>
      </c>
      <c r="F230">
        <v>1</v>
      </c>
    </row>
    <row r="231" spans="1:6" x14ac:dyDescent="0.3">
      <c r="A231">
        <v>10</v>
      </c>
      <c r="B231">
        <v>14</v>
      </c>
      <c r="C231">
        <v>3</v>
      </c>
      <c r="D231">
        <v>1995</v>
      </c>
      <c r="E231">
        <v>3</v>
      </c>
      <c r="F231">
        <v>13</v>
      </c>
    </row>
    <row r="232" spans="1:6" x14ac:dyDescent="0.3">
      <c r="A232">
        <v>19</v>
      </c>
      <c r="B232">
        <v>22</v>
      </c>
      <c r="C232">
        <v>2</v>
      </c>
      <c r="D232">
        <v>2004</v>
      </c>
      <c r="E232">
        <v>6</v>
      </c>
      <c r="F232">
        <v>15</v>
      </c>
    </row>
    <row r="233" spans="1:6" x14ac:dyDescent="0.3">
      <c r="A233">
        <v>6</v>
      </c>
      <c r="B233">
        <v>16</v>
      </c>
      <c r="C233">
        <v>2</v>
      </c>
      <c r="D233">
        <v>2003</v>
      </c>
      <c r="E233">
        <v>5</v>
      </c>
      <c r="F233">
        <v>9</v>
      </c>
    </row>
    <row r="234" spans="1:6" x14ac:dyDescent="0.3">
      <c r="A234">
        <v>3</v>
      </c>
      <c r="B234">
        <v>22</v>
      </c>
      <c r="C234">
        <v>3</v>
      </c>
      <c r="D234">
        <v>1989</v>
      </c>
      <c r="E234">
        <v>3</v>
      </c>
      <c r="F234">
        <v>2</v>
      </c>
    </row>
    <row r="235" spans="1:6" x14ac:dyDescent="0.3">
      <c r="A235">
        <v>7</v>
      </c>
      <c r="B235">
        <v>14</v>
      </c>
      <c r="C235">
        <v>3</v>
      </c>
      <c r="D235">
        <v>1992</v>
      </c>
      <c r="E235">
        <v>4</v>
      </c>
      <c r="F235">
        <v>12</v>
      </c>
    </row>
    <row r="236" spans="1:6" x14ac:dyDescent="0.3">
      <c r="A236">
        <v>6</v>
      </c>
      <c r="B236">
        <v>16</v>
      </c>
      <c r="C236">
        <v>3</v>
      </c>
      <c r="D236">
        <v>1984</v>
      </c>
      <c r="E236">
        <v>5</v>
      </c>
      <c r="F236">
        <v>9</v>
      </c>
    </row>
    <row r="237" spans="1:6" x14ac:dyDescent="0.3">
      <c r="A237">
        <v>4</v>
      </c>
      <c r="B237">
        <v>9</v>
      </c>
      <c r="C237">
        <v>1</v>
      </c>
      <c r="D237">
        <v>2019</v>
      </c>
      <c r="E237">
        <v>7</v>
      </c>
      <c r="F237">
        <v>9</v>
      </c>
    </row>
    <row r="238" spans="1:6" x14ac:dyDescent="0.3">
      <c r="A238">
        <v>16</v>
      </c>
      <c r="B238">
        <v>16</v>
      </c>
      <c r="C238">
        <v>3</v>
      </c>
      <c r="D238">
        <v>1982</v>
      </c>
      <c r="E238">
        <v>4</v>
      </c>
      <c r="F238">
        <v>9</v>
      </c>
    </row>
    <row r="239" spans="1:6" x14ac:dyDescent="0.3">
      <c r="A239">
        <v>11</v>
      </c>
      <c r="B239">
        <v>17</v>
      </c>
      <c r="C239">
        <v>2</v>
      </c>
      <c r="D239">
        <v>2004</v>
      </c>
      <c r="E239">
        <v>4</v>
      </c>
      <c r="F239">
        <v>9</v>
      </c>
    </row>
    <row r="240" spans="1:6" x14ac:dyDescent="0.3">
      <c r="A240">
        <v>13</v>
      </c>
      <c r="B240">
        <v>17</v>
      </c>
      <c r="C240">
        <v>3</v>
      </c>
      <c r="D240">
        <v>2002</v>
      </c>
      <c r="E240">
        <v>5</v>
      </c>
      <c r="F240">
        <v>4</v>
      </c>
    </row>
    <row r="241" spans="1:6" x14ac:dyDescent="0.3">
      <c r="A241">
        <v>5</v>
      </c>
      <c r="B241">
        <v>17</v>
      </c>
      <c r="C241">
        <v>3</v>
      </c>
      <c r="D241">
        <v>1987</v>
      </c>
      <c r="E241">
        <v>6</v>
      </c>
      <c r="F241">
        <v>10</v>
      </c>
    </row>
    <row r="242" spans="1:6" x14ac:dyDescent="0.3">
      <c r="A242">
        <v>16</v>
      </c>
      <c r="B242">
        <v>17</v>
      </c>
      <c r="C242">
        <v>2</v>
      </c>
      <c r="D242">
        <v>1985</v>
      </c>
      <c r="E242">
        <v>6</v>
      </c>
      <c r="F242">
        <v>2</v>
      </c>
    </row>
    <row r="243" spans="1:6" x14ac:dyDescent="0.3">
      <c r="A243">
        <v>6</v>
      </c>
      <c r="B243">
        <v>9</v>
      </c>
      <c r="C243">
        <v>2</v>
      </c>
      <c r="D243">
        <v>1976</v>
      </c>
      <c r="E243">
        <v>7</v>
      </c>
      <c r="F243">
        <v>15</v>
      </c>
    </row>
    <row r="244" spans="1:6" x14ac:dyDescent="0.3">
      <c r="A244">
        <v>9</v>
      </c>
      <c r="B244">
        <v>27</v>
      </c>
      <c r="C244">
        <v>3</v>
      </c>
      <c r="D244">
        <v>2015</v>
      </c>
      <c r="E244">
        <v>7</v>
      </c>
      <c r="F244">
        <v>4</v>
      </c>
    </row>
    <row r="245" spans="1:6" x14ac:dyDescent="0.3">
      <c r="A245">
        <v>2</v>
      </c>
      <c r="B245">
        <v>12</v>
      </c>
      <c r="C245">
        <v>3</v>
      </c>
      <c r="D245">
        <v>1978</v>
      </c>
      <c r="E245">
        <v>7</v>
      </c>
      <c r="F245">
        <v>9</v>
      </c>
    </row>
    <row r="246" spans="1:6" x14ac:dyDescent="0.3">
      <c r="A246">
        <v>7</v>
      </c>
      <c r="B246">
        <v>16</v>
      </c>
      <c r="C246">
        <v>2</v>
      </c>
      <c r="D246">
        <v>1982</v>
      </c>
      <c r="E246">
        <v>5</v>
      </c>
      <c r="F246">
        <v>12</v>
      </c>
    </row>
    <row r="247" spans="1:6" x14ac:dyDescent="0.3">
      <c r="A247">
        <v>4</v>
      </c>
      <c r="B247">
        <v>17</v>
      </c>
      <c r="C247">
        <v>3</v>
      </c>
      <c r="D247">
        <v>1993</v>
      </c>
      <c r="E247">
        <v>2</v>
      </c>
      <c r="F247">
        <v>10</v>
      </c>
    </row>
    <row r="248" spans="1:6" x14ac:dyDescent="0.3">
      <c r="A248">
        <v>16</v>
      </c>
      <c r="B248">
        <v>17</v>
      </c>
      <c r="C248">
        <v>3</v>
      </c>
      <c r="D248">
        <v>1999</v>
      </c>
      <c r="E248">
        <v>5</v>
      </c>
      <c r="F248">
        <v>12</v>
      </c>
    </row>
    <row r="249" spans="1:6" x14ac:dyDescent="0.3">
      <c r="A249">
        <v>11</v>
      </c>
      <c r="B249">
        <v>12</v>
      </c>
      <c r="C249">
        <v>3</v>
      </c>
      <c r="D249">
        <v>1982</v>
      </c>
      <c r="E249">
        <v>6</v>
      </c>
      <c r="F249">
        <v>1</v>
      </c>
    </row>
    <row r="250" spans="1:6" x14ac:dyDescent="0.3">
      <c r="A250">
        <v>11</v>
      </c>
      <c r="B250">
        <v>17</v>
      </c>
      <c r="C250">
        <v>3</v>
      </c>
      <c r="D250">
        <v>2004</v>
      </c>
      <c r="E250">
        <v>5</v>
      </c>
      <c r="F250">
        <v>6</v>
      </c>
    </row>
    <row r="251" spans="1:6" x14ac:dyDescent="0.3">
      <c r="A251">
        <v>5</v>
      </c>
      <c r="B251">
        <v>12</v>
      </c>
      <c r="C251">
        <v>4</v>
      </c>
      <c r="D251">
        <v>2004</v>
      </c>
      <c r="E251">
        <v>4</v>
      </c>
      <c r="F251">
        <v>10</v>
      </c>
    </row>
    <row r="252" spans="1:6" x14ac:dyDescent="0.3">
      <c r="A252">
        <v>3</v>
      </c>
      <c r="B252">
        <v>22</v>
      </c>
      <c r="C252">
        <v>3</v>
      </c>
      <c r="D252">
        <v>1996</v>
      </c>
      <c r="E252">
        <v>5</v>
      </c>
      <c r="F252">
        <v>11</v>
      </c>
    </row>
    <row r="253" spans="1:6" x14ac:dyDescent="0.3">
      <c r="A253">
        <v>2</v>
      </c>
      <c r="B253">
        <v>16</v>
      </c>
      <c r="C253">
        <v>2</v>
      </c>
      <c r="D253">
        <v>2017</v>
      </c>
      <c r="E253">
        <v>8</v>
      </c>
      <c r="F253">
        <v>10</v>
      </c>
    </row>
    <row r="254" spans="1:6" x14ac:dyDescent="0.3">
      <c r="A254">
        <v>13</v>
      </c>
      <c r="B254">
        <v>17</v>
      </c>
      <c r="C254">
        <v>3</v>
      </c>
      <c r="D254">
        <v>2003</v>
      </c>
      <c r="E254">
        <v>4</v>
      </c>
      <c r="F254">
        <v>4</v>
      </c>
    </row>
    <row r="255" spans="1:6" x14ac:dyDescent="0.3">
      <c r="A255">
        <v>3</v>
      </c>
      <c r="B255">
        <v>10</v>
      </c>
      <c r="C255">
        <v>4</v>
      </c>
      <c r="D255">
        <v>1998</v>
      </c>
      <c r="E255">
        <v>4</v>
      </c>
      <c r="F255">
        <v>9</v>
      </c>
    </row>
    <row r="256" spans="1:6" x14ac:dyDescent="0.3">
      <c r="A256">
        <v>7</v>
      </c>
      <c r="B256">
        <v>11</v>
      </c>
      <c r="C256">
        <v>3</v>
      </c>
      <c r="D256">
        <v>1981</v>
      </c>
      <c r="E256">
        <v>6</v>
      </c>
      <c r="F256">
        <v>11</v>
      </c>
    </row>
    <row r="257" spans="1:6" x14ac:dyDescent="0.3">
      <c r="A257">
        <v>17</v>
      </c>
      <c r="B257">
        <v>17</v>
      </c>
      <c r="C257">
        <v>3</v>
      </c>
      <c r="D257">
        <v>1983</v>
      </c>
      <c r="E257">
        <v>4</v>
      </c>
      <c r="F257">
        <v>8</v>
      </c>
    </row>
    <row r="258" spans="1:6" x14ac:dyDescent="0.3">
      <c r="A258">
        <v>12</v>
      </c>
      <c r="B258">
        <v>17</v>
      </c>
      <c r="C258">
        <v>3</v>
      </c>
      <c r="D258">
        <v>1992</v>
      </c>
      <c r="E258">
        <v>2</v>
      </c>
      <c r="F258">
        <v>4</v>
      </c>
    </row>
    <row r="259" spans="1:6" x14ac:dyDescent="0.3">
      <c r="A259">
        <v>11</v>
      </c>
      <c r="B259">
        <v>22</v>
      </c>
      <c r="C259">
        <v>4</v>
      </c>
      <c r="D259">
        <v>1996</v>
      </c>
      <c r="E259">
        <v>4</v>
      </c>
      <c r="F259">
        <v>2</v>
      </c>
    </row>
    <row r="260" spans="1:6" x14ac:dyDescent="0.3">
      <c r="A260">
        <v>8</v>
      </c>
      <c r="B260">
        <v>17</v>
      </c>
      <c r="C260">
        <v>3</v>
      </c>
      <c r="D260">
        <v>1997</v>
      </c>
      <c r="E260">
        <v>3</v>
      </c>
      <c r="F260">
        <v>13</v>
      </c>
    </row>
    <row r="261" spans="1:6" x14ac:dyDescent="0.3">
      <c r="A261">
        <v>10</v>
      </c>
      <c r="B261">
        <v>14</v>
      </c>
      <c r="C261">
        <v>3</v>
      </c>
      <c r="D261">
        <v>1999</v>
      </c>
      <c r="E261">
        <v>7</v>
      </c>
      <c r="F261">
        <v>14</v>
      </c>
    </row>
    <row r="262" spans="1:6" x14ac:dyDescent="0.3">
      <c r="A262">
        <v>13</v>
      </c>
      <c r="B262">
        <v>17</v>
      </c>
      <c r="C262">
        <v>2</v>
      </c>
      <c r="D262">
        <v>1986</v>
      </c>
      <c r="E262">
        <v>6</v>
      </c>
      <c r="F262">
        <v>13</v>
      </c>
    </row>
    <row r="263" spans="1:6" x14ac:dyDescent="0.3">
      <c r="A263">
        <v>3</v>
      </c>
      <c r="B263">
        <v>16</v>
      </c>
      <c r="C263">
        <v>3</v>
      </c>
      <c r="D263">
        <v>1978</v>
      </c>
      <c r="E263">
        <v>4</v>
      </c>
      <c r="F263">
        <v>10</v>
      </c>
    </row>
    <row r="264" spans="1:6" x14ac:dyDescent="0.3">
      <c r="A264">
        <v>10</v>
      </c>
      <c r="B264">
        <v>17</v>
      </c>
      <c r="C264">
        <v>3</v>
      </c>
      <c r="D264">
        <v>1994</v>
      </c>
      <c r="E264">
        <v>5</v>
      </c>
      <c r="F264">
        <v>8</v>
      </c>
    </row>
    <row r="265" spans="1:6" x14ac:dyDescent="0.3">
      <c r="A265">
        <v>10</v>
      </c>
      <c r="B265">
        <v>17</v>
      </c>
      <c r="C265">
        <v>2</v>
      </c>
      <c r="D265">
        <v>1998</v>
      </c>
      <c r="E265">
        <v>7</v>
      </c>
      <c r="F265">
        <v>9</v>
      </c>
    </row>
    <row r="266" spans="1:6" x14ac:dyDescent="0.3">
      <c r="A266">
        <v>11</v>
      </c>
      <c r="B266">
        <v>16</v>
      </c>
      <c r="C266">
        <v>3</v>
      </c>
      <c r="D266">
        <v>1976</v>
      </c>
      <c r="E266">
        <v>5</v>
      </c>
      <c r="F266">
        <v>19</v>
      </c>
    </row>
    <row r="267" spans="1:6" x14ac:dyDescent="0.3">
      <c r="A267">
        <v>5</v>
      </c>
      <c r="B267">
        <v>17</v>
      </c>
      <c r="C267">
        <v>3</v>
      </c>
      <c r="D267">
        <v>2002</v>
      </c>
      <c r="E267">
        <v>4</v>
      </c>
      <c r="F267">
        <v>5</v>
      </c>
    </row>
    <row r="268" spans="1:6" x14ac:dyDescent="0.3">
      <c r="A268">
        <v>9</v>
      </c>
      <c r="B268">
        <v>16</v>
      </c>
      <c r="C268">
        <v>2</v>
      </c>
      <c r="D268">
        <v>2018</v>
      </c>
      <c r="E268">
        <v>5</v>
      </c>
      <c r="F268">
        <v>4</v>
      </c>
    </row>
    <row r="269" spans="1:6" x14ac:dyDescent="0.3">
      <c r="A269">
        <v>7</v>
      </c>
      <c r="B269">
        <v>17</v>
      </c>
      <c r="C269">
        <v>3</v>
      </c>
      <c r="D269">
        <v>1990</v>
      </c>
      <c r="E269">
        <v>5</v>
      </c>
      <c r="F269">
        <v>14</v>
      </c>
    </row>
    <row r="270" spans="1:6" x14ac:dyDescent="0.3">
      <c r="A270">
        <v>8</v>
      </c>
      <c r="B270">
        <v>9</v>
      </c>
      <c r="C270">
        <v>4</v>
      </c>
      <c r="D270">
        <v>1997</v>
      </c>
      <c r="E270">
        <v>4</v>
      </c>
      <c r="F270">
        <v>12</v>
      </c>
    </row>
    <row r="271" spans="1:6" x14ac:dyDescent="0.3">
      <c r="A271">
        <v>15</v>
      </c>
      <c r="B271">
        <v>17</v>
      </c>
      <c r="C271">
        <v>2</v>
      </c>
      <c r="D271">
        <v>1994</v>
      </c>
      <c r="E271">
        <v>7</v>
      </c>
      <c r="F271">
        <v>6</v>
      </c>
    </row>
    <row r="272" spans="1:6" x14ac:dyDescent="0.3">
      <c r="A272">
        <v>10</v>
      </c>
      <c r="B272">
        <v>17</v>
      </c>
      <c r="C272">
        <v>3</v>
      </c>
      <c r="D272">
        <v>1995</v>
      </c>
      <c r="E272">
        <v>6</v>
      </c>
      <c r="F272">
        <v>14</v>
      </c>
    </row>
    <row r="273" spans="1:6" x14ac:dyDescent="0.3">
      <c r="A273">
        <v>7</v>
      </c>
      <c r="B273">
        <v>16</v>
      </c>
      <c r="C273">
        <v>3</v>
      </c>
      <c r="D273">
        <v>1976</v>
      </c>
      <c r="E273">
        <v>6</v>
      </c>
      <c r="F273">
        <v>3</v>
      </c>
    </row>
    <row r="274" spans="1:6" x14ac:dyDescent="0.3">
      <c r="A274">
        <v>3</v>
      </c>
      <c r="B274">
        <v>17</v>
      </c>
      <c r="C274">
        <v>3</v>
      </c>
      <c r="D274">
        <v>1977</v>
      </c>
      <c r="E274">
        <v>6</v>
      </c>
      <c r="F274">
        <v>4</v>
      </c>
    </row>
    <row r="275" spans="1:6" x14ac:dyDescent="0.3">
      <c r="A275">
        <v>2</v>
      </c>
      <c r="B275">
        <v>17</v>
      </c>
      <c r="C275">
        <v>3</v>
      </c>
      <c r="D275">
        <v>2001</v>
      </c>
      <c r="E275">
        <v>4</v>
      </c>
      <c r="F275">
        <v>19</v>
      </c>
    </row>
    <row r="276" spans="1:6" x14ac:dyDescent="0.3">
      <c r="A276">
        <v>11</v>
      </c>
      <c r="B276">
        <v>12</v>
      </c>
      <c r="C276">
        <v>2</v>
      </c>
      <c r="D276">
        <v>2005</v>
      </c>
      <c r="E276">
        <v>6</v>
      </c>
      <c r="F276">
        <v>18</v>
      </c>
    </row>
    <row r="277" spans="1:6" x14ac:dyDescent="0.3">
      <c r="A277">
        <v>10</v>
      </c>
      <c r="B277">
        <v>17</v>
      </c>
      <c r="C277">
        <v>3</v>
      </c>
      <c r="D277">
        <v>2002</v>
      </c>
      <c r="E277">
        <v>6</v>
      </c>
      <c r="F277">
        <v>15</v>
      </c>
    </row>
    <row r="278" spans="1:6" x14ac:dyDescent="0.3">
      <c r="A278">
        <v>9</v>
      </c>
      <c r="B278">
        <v>16</v>
      </c>
      <c r="C278">
        <v>3</v>
      </c>
      <c r="D278">
        <v>1978</v>
      </c>
      <c r="E278">
        <v>6</v>
      </c>
      <c r="F278">
        <v>4</v>
      </c>
    </row>
    <row r="279" spans="1:6" x14ac:dyDescent="0.3">
      <c r="A279">
        <v>14</v>
      </c>
      <c r="B279">
        <v>17</v>
      </c>
      <c r="C279">
        <v>3</v>
      </c>
      <c r="D279">
        <v>1988</v>
      </c>
      <c r="E279">
        <v>3</v>
      </c>
      <c r="F279">
        <v>14</v>
      </c>
    </row>
    <row r="280" spans="1:6" x14ac:dyDescent="0.3">
      <c r="A280">
        <v>10</v>
      </c>
      <c r="B280">
        <v>16</v>
      </c>
      <c r="C280">
        <v>3</v>
      </c>
      <c r="D280">
        <v>1977</v>
      </c>
      <c r="E280">
        <v>6</v>
      </c>
      <c r="F280">
        <v>10</v>
      </c>
    </row>
    <row r="281" spans="1:6" x14ac:dyDescent="0.3">
      <c r="A281">
        <v>12</v>
      </c>
      <c r="B281">
        <v>17</v>
      </c>
      <c r="C281">
        <v>3</v>
      </c>
      <c r="D281">
        <v>1993</v>
      </c>
      <c r="E281">
        <v>4</v>
      </c>
      <c r="F281">
        <v>6</v>
      </c>
    </row>
    <row r="282" spans="1:6" x14ac:dyDescent="0.3">
      <c r="A282">
        <v>2</v>
      </c>
      <c r="B282">
        <v>22</v>
      </c>
      <c r="C282">
        <v>3</v>
      </c>
      <c r="D282">
        <v>1987</v>
      </c>
      <c r="E282">
        <v>4</v>
      </c>
      <c r="F282">
        <v>3</v>
      </c>
    </row>
    <row r="283" spans="1:6" x14ac:dyDescent="0.3">
      <c r="A283">
        <v>5</v>
      </c>
      <c r="B283">
        <v>17</v>
      </c>
      <c r="C283">
        <v>3</v>
      </c>
      <c r="D283">
        <v>2004</v>
      </c>
      <c r="E283">
        <v>5</v>
      </c>
      <c r="F283">
        <v>13</v>
      </c>
    </row>
    <row r="284" spans="1:6" x14ac:dyDescent="0.3">
      <c r="A284">
        <v>5</v>
      </c>
      <c r="B284">
        <v>12</v>
      </c>
      <c r="C284">
        <v>4</v>
      </c>
      <c r="D284">
        <v>1979</v>
      </c>
      <c r="E284">
        <v>6</v>
      </c>
      <c r="F284">
        <v>15</v>
      </c>
    </row>
    <row r="285" spans="1:6" x14ac:dyDescent="0.3">
      <c r="A285">
        <v>14</v>
      </c>
      <c r="B285">
        <v>16</v>
      </c>
      <c r="C285">
        <v>3</v>
      </c>
      <c r="D285">
        <v>1981</v>
      </c>
      <c r="E285">
        <v>6</v>
      </c>
      <c r="F285">
        <v>7</v>
      </c>
    </row>
    <row r="286" spans="1:6" x14ac:dyDescent="0.3">
      <c r="A286">
        <v>3</v>
      </c>
      <c r="B286">
        <v>16</v>
      </c>
      <c r="C286">
        <v>2</v>
      </c>
      <c r="D286">
        <v>1981</v>
      </c>
      <c r="E286">
        <v>8</v>
      </c>
      <c r="F286">
        <v>3</v>
      </c>
    </row>
    <row r="287" spans="1:6" x14ac:dyDescent="0.3">
      <c r="A287">
        <v>5</v>
      </c>
      <c r="B287">
        <v>22</v>
      </c>
      <c r="C287">
        <v>2</v>
      </c>
      <c r="D287">
        <v>2001</v>
      </c>
      <c r="E287">
        <v>7</v>
      </c>
      <c r="F287">
        <v>11</v>
      </c>
    </row>
    <row r="288" spans="1:6" x14ac:dyDescent="0.3">
      <c r="A288">
        <v>6</v>
      </c>
      <c r="B288">
        <v>9</v>
      </c>
      <c r="C288">
        <v>2</v>
      </c>
      <c r="D288">
        <v>1977</v>
      </c>
      <c r="E288">
        <v>7</v>
      </c>
      <c r="F288">
        <v>1</v>
      </c>
    </row>
    <row r="289" spans="1:6" x14ac:dyDescent="0.3">
      <c r="A289">
        <v>8</v>
      </c>
      <c r="B289">
        <v>16</v>
      </c>
      <c r="C289">
        <v>3</v>
      </c>
      <c r="D289">
        <v>2002</v>
      </c>
      <c r="E289">
        <v>3</v>
      </c>
      <c r="F289">
        <v>5</v>
      </c>
    </row>
    <row r="290" spans="1:6" x14ac:dyDescent="0.3">
      <c r="A290">
        <v>14</v>
      </c>
      <c r="B290">
        <v>17</v>
      </c>
      <c r="C290">
        <v>3</v>
      </c>
      <c r="D290">
        <v>1997</v>
      </c>
      <c r="E290">
        <v>5</v>
      </c>
      <c r="F290">
        <v>9</v>
      </c>
    </row>
    <row r="291" spans="1:6" x14ac:dyDescent="0.3">
      <c r="A291">
        <v>11</v>
      </c>
      <c r="B291">
        <v>22</v>
      </c>
      <c r="C291">
        <v>3</v>
      </c>
      <c r="D291">
        <v>1988</v>
      </c>
      <c r="E291">
        <v>6</v>
      </c>
      <c r="F291">
        <v>13</v>
      </c>
    </row>
    <row r="292" spans="1:6" x14ac:dyDescent="0.3">
      <c r="A292">
        <v>2</v>
      </c>
      <c r="B292">
        <v>22</v>
      </c>
      <c r="C292">
        <v>3</v>
      </c>
      <c r="D292">
        <v>2001</v>
      </c>
      <c r="E292">
        <v>7</v>
      </c>
      <c r="F292">
        <v>11</v>
      </c>
    </row>
    <row r="293" spans="1:6" x14ac:dyDescent="0.3">
      <c r="A293">
        <v>2</v>
      </c>
      <c r="B293">
        <v>12</v>
      </c>
      <c r="C293">
        <v>3</v>
      </c>
      <c r="D293">
        <v>2001</v>
      </c>
      <c r="E293">
        <v>6</v>
      </c>
      <c r="F293">
        <v>4</v>
      </c>
    </row>
    <row r="294" spans="1:6" x14ac:dyDescent="0.3">
      <c r="A294">
        <v>5</v>
      </c>
      <c r="B294">
        <v>8</v>
      </c>
      <c r="C294">
        <v>2</v>
      </c>
      <c r="D294">
        <v>1983</v>
      </c>
      <c r="E294">
        <v>9</v>
      </c>
      <c r="F294">
        <v>2</v>
      </c>
    </row>
    <row r="295" spans="1:6" x14ac:dyDescent="0.3">
      <c r="A295">
        <v>6</v>
      </c>
      <c r="B295">
        <v>17</v>
      </c>
      <c r="C295">
        <v>3</v>
      </c>
      <c r="D295">
        <v>2004</v>
      </c>
      <c r="E295">
        <v>6</v>
      </c>
      <c r="F295">
        <v>11</v>
      </c>
    </row>
    <row r="296" spans="1:6" x14ac:dyDescent="0.3">
      <c r="A296">
        <v>2</v>
      </c>
      <c r="B296">
        <v>17</v>
      </c>
      <c r="C296">
        <v>4</v>
      </c>
      <c r="D296">
        <v>2004</v>
      </c>
      <c r="E296">
        <v>5</v>
      </c>
      <c r="F296">
        <v>11</v>
      </c>
    </row>
    <row r="297" spans="1:6" x14ac:dyDescent="0.3">
      <c r="A297">
        <v>18</v>
      </c>
      <c r="B297">
        <v>25</v>
      </c>
      <c r="C297">
        <v>2</v>
      </c>
      <c r="D297">
        <v>2017</v>
      </c>
      <c r="E297">
        <v>2</v>
      </c>
      <c r="F297">
        <v>7</v>
      </c>
    </row>
    <row r="298" spans="1:6" x14ac:dyDescent="0.3">
      <c r="A298">
        <v>16</v>
      </c>
      <c r="B298">
        <v>22</v>
      </c>
      <c r="C298">
        <v>4</v>
      </c>
      <c r="D298">
        <v>1995</v>
      </c>
      <c r="E298">
        <v>2</v>
      </c>
      <c r="F298">
        <v>8</v>
      </c>
    </row>
    <row r="299" spans="1:6" x14ac:dyDescent="0.3">
      <c r="A299">
        <v>5</v>
      </c>
      <c r="B299">
        <v>12</v>
      </c>
      <c r="C299">
        <v>3</v>
      </c>
      <c r="D299">
        <v>2006</v>
      </c>
      <c r="E299">
        <v>5</v>
      </c>
      <c r="F299">
        <v>5</v>
      </c>
    </row>
    <row r="300" spans="1:6" x14ac:dyDescent="0.3">
      <c r="A300">
        <v>7</v>
      </c>
      <c r="B300">
        <v>25</v>
      </c>
      <c r="C300">
        <v>3</v>
      </c>
      <c r="D300">
        <v>2009</v>
      </c>
      <c r="E300">
        <v>5</v>
      </c>
      <c r="F300">
        <v>9</v>
      </c>
    </row>
    <row r="301" spans="1:6" x14ac:dyDescent="0.3">
      <c r="A301">
        <v>4</v>
      </c>
      <c r="B301">
        <v>17</v>
      </c>
      <c r="C301">
        <v>2</v>
      </c>
      <c r="D301">
        <v>2008</v>
      </c>
      <c r="E301">
        <v>4</v>
      </c>
      <c r="F301">
        <v>13</v>
      </c>
    </row>
    <row r="302" spans="1:6" x14ac:dyDescent="0.3">
      <c r="A302">
        <v>6</v>
      </c>
      <c r="B302">
        <v>22</v>
      </c>
      <c r="C302">
        <v>4</v>
      </c>
      <c r="D302">
        <v>1995</v>
      </c>
      <c r="E302">
        <v>5</v>
      </c>
      <c r="F302">
        <v>8</v>
      </c>
    </row>
    <row r="303" spans="1:6" x14ac:dyDescent="0.3">
      <c r="A303">
        <v>12</v>
      </c>
      <c r="B303">
        <v>16</v>
      </c>
      <c r="C303">
        <v>3</v>
      </c>
      <c r="D303">
        <v>1977</v>
      </c>
      <c r="E303">
        <v>8</v>
      </c>
      <c r="F303">
        <v>7</v>
      </c>
    </row>
    <row r="304" spans="1:6" x14ac:dyDescent="0.3">
      <c r="A304">
        <v>12</v>
      </c>
      <c r="B304">
        <v>17</v>
      </c>
      <c r="C304">
        <v>3</v>
      </c>
      <c r="D304">
        <v>2002</v>
      </c>
      <c r="E304">
        <v>7</v>
      </c>
      <c r="F304">
        <v>14</v>
      </c>
    </row>
    <row r="305" spans="1:6" x14ac:dyDescent="0.3">
      <c r="A305">
        <v>11</v>
      </c>
      <c r="B305">
        <v>22</v>
      </c>
      <c r="C305">
        <v>4</v>
      </c>
      <c r="D305">
        <v>1993</v>
      </c>
      <c r="E305">
        <v>4</v>
      </c>
      <c r="F305">
        <v>11</v>
      </c>
    </row>
    <row r="306" spans="1:6" x14ac:dyDescent="0.3">
      <c r="A306">
        <v>16</v>
      </c>
      <c r="B306">
        <v>24</v>
      </c>
      <c r="C306">
        <v>3</v>
      </c>
      <c r="D306">
        <v>2014</v>
      </c>
      <c r="E306">
        <v>6</v>
      </c>
      <c r="F306">
        <v>2</v>
      </c>
    </row>
    <row r="307" spans="1:6" x14ac:dyDescent="0.3">
      <c r="A307">
        <v>15</v>
      </c>
      <c r="B307">
        <v>23</v>
      </c>
      <c r="C307">
        <v>3</v>
      </c>
      <c r="D307">
        <v>1984</v>
      </c>
      <c r="E307">
        <v>8</v>
      </c>
      <c r="F307">
        <v>14</v>
      </c>
    </row>
    <row r="308" spans="1:6" x14ac:dyDescent="0.3">
      <c r="A308">
        <v>12</v>
      </c>
      <c r="B308">
        <v>12</v>
      </c>
      <c r="C308">
        <v>3</v>
      </c>
      <c r="D308">
        <v>2001</v>
      </c>
      <c r="E308">
        <v>6</v>
      </c>
      <c r="F308">
        <v>12</v>
      </c>
    </row>
    <row r="309" spans="1:6" x14ac:dyDescent="0.3">
      <c r="A309">
        <v>22</v>
      </c>
      <c r="B309">
        <v>22</v>
      </c>
      <c r="C309">
        <v>3</v>
      </c>
      <c r="D309">
        <v>2001</v>
      </c>
      <c r="E309">
        <v>7</v>
      </c>
      <c r="F309">
        <v>11</v>
      </c>
    </row>
    <row r="310" spans="1:6" x14ac:dyDescent="0.3">
      <c r="A310">
        <v>10</v>
      </c>
      <c r="B310">
        <v>24</v>
      </c>
      <c r="C310">
        <v>3</v>
      </c>
      <c r="D310">
        <v>2004</v>
      </c>
      <c r="E310">
        <v>4</v>
      </c>
      <c r="F310">
        <v>4</v>
      </c>
    </row>
    <row r="311" spans="1:6" x14ac:dyDescent="0.3">
      <c r="A311">
        <v>2</v>
      </c>
      <c r="B311">
        <v>16</v>
      </c>
      <c r="C311">
        <v>3</v>
      </c>
      <c r="D311">
        <v>1976</v>
      </c>
      <c r="E311">
        <v>7</v>
      </c>
      <c r="F311">
        <v>11</v>
      </c>
    </row>
    <row r="312" spans="1:6" x14ac:dyDescent="0.3">
      <c r="A312">
        <v>12</v>
      </c>
      <c r="B312">
        <v>26</v>
      </c>
      <c r="C312">
        <v>3</v>
      </c>
      <c r="D312">
        <v>2008</v>
      </c>
      <c r="E312">
        <v>7</v>
      </c>
      <c r="F312">
        <v>8</v>
      </c>
    </row>
    <row r="313" spans="1:6" x14ac:dyDescent="0.3">
      <c r="A313">
        <v>3</v>
      </c>
      <c r="B313">
        <v>10</v>
      </c>
      <c r="C313">
        <v>3</v>
      </c>
      <c r="D313">
        <v>2004</v>
      </c>
      <c r="E313">
        <v>6</v>
      </c>
      <c r="F313">
        <v>14</v>
      </c>
    </row>
    <row r="314" spans="1:6" x14ac:dyDescent="0.3">
      <c r="A314">
        <v>3</v>
      </c>
      <c r="B314">
        <v>22</v>
      </c>
      <c r="C314">
        <v>4</v>
      </c>
      <c r="D314">
        <v>1997</v>
      </c>
      <c r="E314">
        <v>4</v>
      </c>
      <c r="F314">
        <v>8</v>
      </c>
    </row>
    <row r="315" spans="1:6" x14ac:dyDescent="0.3">
      <c r="A315">
        <v>4</v>
      </c>
      <c r="B315">
        <v>25</v>
      </c>
      <c r="C315">
        <v>3</v>
      </c>
      <c r="D315">
        <v>2003</v>
      </c>
      <c r="E315">
        <v>4</v>
      </c>
      <c r="F315">
        <v>3</v>
      </c>
    </row>
    <row r="316" spans="1:6" x14ac:dyDescent="0.3">
      <c r="A316">
        <v>9</v>
      </c>
      <c r="B316">
        <v>23</v>
      </c>
      <c r="C316">
        <v>3</v>
      </c>
      <c r="D316">
        <v>2009</v>
      </c>
      <c r="E316">
        <v>6</v>
      </c>
      <c r="F316">
        <v>5</v>
      </c>
    </row>
    <row r="317" spans="1:6" x14ac:dyDescent="0.3">
      <c r="A317">
        <v>9</v>
      </c>
      <c r="B317">
        <v>16</v>
      </c>
      <c r="C317">
        <v>3</v>
      </c>
      <c r="D317">
        <v>1987</v>
      </c>
      <c r="E317">
        <v>7</v>
      </c>
      <c r="F317">
        <v>13</v>
      </c>
    </row>
    <row r="318" spans="1:6" x14ac:dyDescent="0.3">
      <c r="A318">
        <v>12</v>
      </c>
      <c r="B318">
        <v>24</v>
      </c>
      <c r="C318">
        <v>3</v>
      </c>
      <c r="D318">
        <v>2009</v>
      </c>
      <c r="E318">
        <v>8</v>
      </c>
      <c r="F318">
        <v>11</v>
      </c>
    </row>
    <row r="319" spans="1:6" x14ac:dyDescent="0.3">
      <c r="A319">
        <v>7</v>
      </c>
      <c r="B319">
        <v>16</v>
      </c>
      <c r="C319">
        <v>4</v>
      </c>
      <c r="D319">
        <v>2007</v>
      </c>
      <c r="E319">
        <v>6</v>
      </c>
      <c r="F319">
        <v>11</v>
      </c>
    </row>
    <row r="320" spans="1:6" x14ac:dyDescent="0.3">
      <c r="A320">
        <v>6</v>
      </c>
      <c r="B320">
        <v>9</v>
      </c>
      <c r="C320">
        <v>3</v>
      </c>
      <c r="D320">
        <v>1977</v>
      </c>
      <c r="E320">
        <v>8</v>
      </c>
      <c r="F320">
        <v>7</v>
      </c>
    </row>
    <row r="321" spans="1:6" x14ac:dyDescent="0.3">
      <c r="A321">
        <v>6</v>
      </c>
      <c r="B321">
        <v>22</v>
      </c>
      <c r="C321">
        <v>4</v>
      </c>
      <c r="D321">
        <v>1997</v>
      </c>
      <c r="E321">
        <v>5</v>
      </c>
      <c r="F321">
        <v>9</v>
      </c>
    </row>
    <row r="322" spans="1:6" x14ac:dyDescent="0.3">
      <c r="A322">
        <v>6</v>
      </c>
      <c r="B322">
        <v>17</v>
      </c>
      <c r="C322">
        <v>4</v>
      </c>
      <c r="D322">
        <v>1999</v>
      </c>
      <c r="E322">
        <v>4</v>
      </c>
      <c r="F322">
        <v>3</v>
      </c>
    </row>
    <row r="323" spans="1:6" x14ac:dyDescent="0.3">
      <c r="A323">
        <v>2</v>
      </c>
      <c r="B323">
        <v>12</v>
      </c>
      <c r="C323">
        <v>3</v>
      </c>
      <c r="D323">
        <v>1985</v>
      </c>
      <c r="E323">
        <v>8</v>
      </c>
      <c r="F323">
        <v>10</v>
      </c>
    </row>
    <row r="324" spans="1:6" x14ac:dyDescent="0.3">
      <c r="A324">
        <v>5</v>
      </c>
      <c r="B324">
        <v>13</v>
      </c>
      <c r="C324">
        <v>3</v>
      </c>
      <c r="D324">
        <v>1983</v>
      </c>
      <c r="E324">
        <v>6</v>
      </c>
      <c r="F324">
        <v>8</v>
      </c>
    </row>
    <row r="325" spans="1:6" x14ac:dyDescent="0.3">
      <c r="A325">
        <v>21</v>
      </c>
      <c r="B325">
        <v>26</v>
      </c>
      <c r="C325">
        <v>2</v>
      </c>
      <c r="D325">
        <v>2008</v>
      </c>
      <c r="E325">
        <v>8</v>
      </c>
      <c r="F325">
        <v>17</v>
      </c>
    </row>
    <row r="326" spans="1:6" x14ac:dyDescent="0.3">
      <c r="A326">
        <v>9</v>
      </c>
      <c r="B326">
        <v>17</v>
      </c>
      <c r="C326">
        <v>3</v>
      </c>
      <c r="D326">
        <v>2007</v>
      </c>
      <c r="E326">
        <v>7</v>
      </c>
      <c r="F326">
        <v>11</v>
      </c>
    </row>
    <row r="327" spans="1:6" x14ac:dyDescent="0.3">
      <c r="A327">
        <v>3</v>
      </c>
      <c r="B327">
        <v>16</v>
      </c>
      <c r="C327">
        <v>3</v>
      </c>
      <c r="D327">
        <v>2013</v>
      </c>
      <c r="E327">
        <v>5</v>
      </c>
      <c r="F327">
        <v>6</v>
      </c>
    </row>
    <row r="328" spans="1:6" x14ac:dyDescent="0.3">
      <c r="A328">
        <v>19</v>
      </c>
      <c r="B328">
        <v>20</v>
      </c>
      <c r="C328">
        <v>4</v>
      </c>
      <c r="D328">
        <v>2004</v>
      </c>
      <c r="E328">
        <v>8</v>
      </c>
      <c r="F328">
        <v>22</v>
      </c>
    </row>
    <row r="329" spans="1:6" x14ac:dyDescent="0.3">
      <c r="A329">
        <v>17</v>
      </c>
      <c r="B329">
        <v>30</v>
      </c>
      <c r="C329">
        <v>2</v>
      </c>
      <c r="D329">
        <v>2012</v>
      </c>
      <c r="E329">
        <v>6</v>
      </c>
      <c r="F329">
        <v>7</v>
      </c>
    </row>
    <row r="330" spans="1:6" x14ac:dyDescent="0.3">
      <c r="A330">
        <v>17</v>
      </c>
      <c r="B330">
        <v>30</v>
      </c>
      <c r="C330">
        <v>2</v>
      </c>
      <c r="D330">
        <v>2012</v>
      </c>
      <c r="E330">
        <v>6</v>
      </c>
      <c r="F330">
        <v>7</v>
      </c>
    </row>
    <row r="331" spans="1:6" x14ac:dyDescent="0.3">
      <c r="A331">
        <v>7</v>
      </c>
      <c r="B331">
        <v>25</v>
      </c>
      <c r="C331">
        <v>2</v>
      </c>
      <c r="D331">
        <v>2000</v>
      </c>
      <c r="E331">
        <v>7</v>
      </c>
      <c r="F331">
        <v>5</v>
      </c>
    </row>
    <row r="332" spans="1:6" x14ac:dyDescent="0.3">
      <c r="A332">
        <v>22</v>
      </c>
      <c r="B332">
        <v>25</v>
      </c>
      <c r="C332">
        <v>3</v>
      </c>
      <c r="D332">
        <v>2004</v>
      </c>
      <c r="E332">
        <v>4</v>
      </c>
      <c r="F332">
        <v>5</v>
      </c>
    </row>
    <row r="333" spans="1:6" x14ac:dyDescent="0.3">
      <c r="A333">
        <v>8</v>
      </c>
      <c r="B333">
        <v>19</v>
      </c>
      <c r="C333">
        <v>2</v>
      </c>
      <c r="D333">
        <v>2019</v>
      </c>
      <c r="E333">
        <v>8</v>
      </c>
      <c r="F333">
        <v>14</v>
      </c>
    </row>
    <row r="334" spans="1:6" x14ac:dyDescent="0.3">
      <c r="A334">
        <v>7</v>
      </c>
      <c r="B334">
        <v>13</v>
      </c>
      <c r="C334">
        <v>4</v>
      </c>
      <c r="D334">
        <v>2019</v>
      </c>
      <c r="E334">
        <v>9</v>
      </c>
      <c r="F334">
        <v>9</v>
      </c>
    </row>
    <row r="335" spans="1:6" x14ac:dyDescent="0.3">
      <c r="A335">
        <v>11</v>
      </c>
      <c r="B335">
        <v>18</v>
      </c>
      <c r="C335">
        <v>2</v>
      </c>
      <c r="D335">
        <v>2018</v>
      </c>
      <c r="E335">
        <v>8</v>
      </c>
      <c r="F335">
        <v>7</v>
      </c>
    </row>
    <row r="336" spans="1:6" x14ac:dyDescent="0.3">
      <c r="A336">
        <v>8</v>
      </c>
      <c r="B336">
        <v>14</v>
      </c>
      <c r="C336">
        <v>3</v>
      </c>
      <c r="D336">
        <v>2018</v>
      </c>
      <c r="E336">
        <v>7</v>
      </c>
      <c r="F336">
        <v>11</v>
      </c>
    </row>
    <row r="337" spans="1:6" x14ac:dyDescent="0.3">
      <c r="A337">
        <v>5</v>
      </c>
      <c r="B337">
        <v>22</v>
      </c>
      <c r="C337">
        <v>3</v>
      </c>
      <c r="D337">
        <v>2003</v>
      </c>
      <c r="E337">
        <v>6</v>
      </c>
      <c r="F337">
        <v>14</v>
      </c>
    </row>
    <row r="338" spans="1:6" x14ac:dyDescent="0.3">
      <c r="A338">
        <v>18</v>
      </c>
      <c r="B338">
        <v>24</v>
      </c>
      <c r="C338">
        <v>3</v>
      </c>
      <c r="D338">
        <v>2011</v>
      </c>
      <c r="E338">
        <v>6</v>
      </c>
      <c r="F338">
        <v>13</v>
      </c>
    </row>
    <row r="339" spans="1:6" x14ac:dyDescent="0.3">
      <c r="A339">
        <v>7</v>
      </c>
      <c r="B339">
        <v>12</v>
      </c>
      <c r="C339">
        <v>4</v>
      </c>
      <c r="D339">
        <v>1990</v>
      </c>
      <c r="E339">
        <v>8</v>
      </c>
      <c r="F339">
        <v>8</v>
      </c>
    </row>
    <row r="340" spans="1:6" x14ac:dyDescent="0.3">
      <c r="A340">
        <v>24</v>
      </c>
      <c r="B340">
        <v>24</v>
      </c>
      <c r="C340">
        <v>4</v>
      </c>
      <c r="D340">
        <v>2017</v>
      </c>
      <c r="E340">
        <v>5</v>
      </c>
      <c r="F340">
        <v>8</v>
      </c>
    </row>
    <row r="341" spans="1:6" x14ac:dyDescent="0.3">
      <c r="A341">
        <v>10</v>
      </c>
      <c r="B341">
        <v>12</v>
      </c>
      <c r="C341">
        <v>1</v>
      </c>
      <c r="D341">
        <v>2000</v>
      </c>
      <c r="E341">
        <v>3</v>
      </c>
      <c r="F341">
        <v>12</v>
      </c>
    </row>
    <row r="342" spans="1:6" x14ac:dyDescent="0.3">
      <c r="A342">
        <v>10</v>
      </c>
      <c r="B342">
        <v>16</v>
      </c>
      <c r="C342">
        <v>1</v>
      </c>
      <c r="D342">
        <v>1982</v>
      </c>
      <c r="E342">
        <v>5</v>
      </c>
      <c r="F342">
        <v>11</v>
      </c>
    </row>
    <row r="343" spans="1:6" x14ac:dyDescent="0.3">
      <c r="A343">
        <v>2</v>
      </c>
      <c r="B343">
        <v>9</v>
      </c>
      <c r="C343">
        <v>1</v>
      </c>
      <c r="D343">
        <v>1975</v>
      </c>
      <c r="E343">
        <v>3</v>
      </c>
      <c r="F343">
        <v>6</v>
      </c>
    </row>
    <row r="344" spans="1:6" x14ac:dyDescent="0.3">
      <c r="A344">
        <v>4</v>
      </c>
      <c r="B344">
        <v>17</v>
      </c>
      <c r="C344">
        <v>1</v>
      </c>
      <c r="D344">
        <v>2010</v>
      </c>
      <c r="E344">
        <v>5</v>
      </c>
      <c r="F344">
        <v>8</v>
      </c>
    </row>
    <row r="345" spans="1:6" x14ac:dyDescent="0.3">
      <c r="A345">
        <v>3</v>
      </c>
      <c r="B345">
        <v>17</v>
      </c>
      <c r="C345">
        <v>1</v>
      </c>
      <c r="D345">
        <v>2004</v>
      </c>
      <c r="E345">
        <v>5</v>
      </c>
      <c r="F345">
        <v>13</v>
      </c>
    </row>
    <row r="346" spans="1:6" x14ac:dyDescent="0.3">
      <c r="A346">
        <v>14</v>
      </c>
      <c r="B346">
        <v>14</v>
      </c>
      <c r="C346">
        <v>1</v>
      </c>
      <c r="D346">
        <v>1988</v>
      </c>
      <c r="E346">
        <v>3</v>
      </c>
      <c r="F346">
        <v>8</v>
      </c>
    </row>
    <row r="347" spans="1:6" x14ac:dyDescent="0.3">
      <c r="A347">
        <v>15</v>
      </c>
      <c r="B347">
        <v>25</v>
      </c>
      <c r="C347">
        <v>1</v>
      </c>
      <c r="D347">
        <v>2016</v>
      </c>
      <c r="E347">
        <v>5</v>
      </c>
      <c r="F347">
        <v>1</v>
      </c>
    </row>
    <row r="348" spans="1:6" x14ac:dyDescent="0.3">
      <c r="A348">
        <v>2</v>
      </c>
      <c r="B348">
        <v>10</v>
      </c>
      <c r="C348">
        <v>3</v>
      </c>
      <c r="D348">
        <v>2003</v>
      </c>
      <c r="E348">
        <v>6</v>
      </c>
      <c r="F348">
        <v>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8"/>
  <sheetViews>
    <sheetView workbookViewId="0">
      <selection activeCell="V16" sqref="V16"/>
    </sheetView>
  </sheetViews>
  <sheetFormatPr defaultRowHeight="14.4" x14ac:dyDescent="0.3"/>
  <cols>
    <col min="3" max="3" width="16.44140625" customWidth="1"/>
    <col min="4" max="4" width="14.33203125" customWidth="1"/>
    <col min="6" max="6" width="14.77734375" customWidth="1"/>
    <col min="7" max="7" width="17.5546875" customWidth="1"/>
    <col min="8" max="8" width="20.21875" customWidth="1"/>
    <col min="12" max="12" width="24.109375" customWidth="1"/>
    <col min="17" max="17" width="22.44140625" customWidth="1"/>
  </cols>
  <sheetData>
    <row r="1" spans="1:12" x14ac:dyDescent="0.3">
      <c r="A1" s="5" t="s">
        <v>1</v>
      </c>
      <c r="B1" s="5" t="s">
        <v>2</v>
      </c>
      <c r="C1" s="5" t="s">
        <v>3</v>
      </c>
      <c r="D1" s="5" t="s">
        <v>9</v>
      </c>
      <c r="E1" s="5" t="s">
        <v>451</v>
      </c>
      <c r="F1" s="5" t="s">
        <v>8</v>
      </c>
      <c r="G1" s="5" t="s">
        <v>490</v>
      </c>
      <c r="H1" s="5" t="s">
        <v>513</v>
      </c>
      <c r="I1" s="5" t="s">
        <v>489</v>
      </c>
    </row>
    <row r="2" spans="1:12" x14ac:dyDescent="0.3">
      <c r="A2">
        <v>0.13636363636363641</v>
      </c>
      <c r="B2">
        <v>1</v>
      </c>
      <c r="C2">
        <v>0.66666666666666674</v>
      </c>
      <c r="D2">
        <v>1</v>
      </c>
      <c r="E2">
        <v>0.625</v>
      </c>
      <c r="F2">
        <v>0.76190476190476186</v>
      </c>
      <c r="G2">
        <v>0.4375</v>
      </c>
      <c r="H2">
        <f>D2*D2</f>
        <v>1</v>
      </c>
      <c r="I2">
        <v>497685.18518518523</v>
      </c>
    </row>
    <row r="3" spans="1:12" x14ac:dyDescent="0.3">
      <c r="A3">
        <v>9.0909090909090912E-2</v>
      </c>
      <c r="B3">
        <v>0.29629629629629628</v>
      </c>
      <c r="C3">
        <v>0</v>
      </c>
      <c r="D3">
        <v>0.20454545454545331</v>
      </c>
      <c r="E3">
        <v>0.5</v>
      </c>
      <c r="F3">
        <v>0.80952380952380953</v>
      </c>
      <c r="G3">
        <v>0.3</v>
      </c>
      <c r="H3">
        <f t="shared" ref="H3:H66" si="0">D3*D3</f>
        <v>4.1838842975206104E-2</v>
      </c>
      <c r="I3">
        <v>273809.52380952379</v>
      </c>
    </row>
    <row r="4" spans="1:12" x14ac:dyDescent="0.3">
      <c r="A4">
        <v>0</v>
      </c>
      <c r="B4">
        <v>0.81481481481481477</v>
      </c>
      <c r="C4">
        <v>0.33333333333333331</v>
      </c>
      <c r="D4">
        <v>0.90909090909090651</v>
      </c>
      <c r="E4">
        <v>0.75</v>
      </c>
      <c r="F4">
        <v>0.23809523809523811</v>
      </c>
      <c r="G4">
        <v>0.60000000000000009</v>
      </c>
      <c r="H4">
        <f t="shared" si="0"/>
        <v>0.82644628099173079</v>
      </c>
      <c r="I4">
        <v>442622.95081967209</v>
      </c>
    </row>
    <row r="5" spans="1:12" x14ac:dyDescent="0.3">
      <c r="A5">
        <v>0</v>
      </c>
      <c r="B5">
        <v>0.1851851851851852</v>
      </c>
      <c r="C5">
        <v>1</v>
      </c>
      <c r="D5">
        <v>2.272727272727337E-2</v>
      </c>
      <c r="E5">
        <v>0.875</v>
      </c>
      <c r="F5">
        <v>0.2857142857142857</v>
      </c>
      <c r="G5">
        <v>0.78750000000000009</v>
      </c>
      <c r="H5">
        <f t="shared" si="0"/>
        <v>5.1652892561986389E-4</v>
      </c>
      <c r="I5">
        <v>441666.66666666669</v>
      </c>
    </row>
    <row r="6" spans="1:12" x14ac:dyDescent="0.3">
      <c r="A6">
        <v>0.22727272727272729</v>
      </c>
      <c r="B6">
        <v>0.4814814814814814</v>
      </c>
      <c r="C6">
        <v>0.66666666666666674</v>
      </c>
      <c r="D6">
        <v>0.61363636363635976</v>
      </c>
      <c r="E6">
        <v>0.75</v>
      </c>
      <c r="F6">
        <v>0.42857142857142849</v>
      </c>
      <c r="G6">
        <v>0.60000000000000009</v>
      </c>
      <c r="H6">
        <f t="shared" si="0"/>
        <v>0.37654958677685474</v>
      </c>
      <c r="I6">
        <v>496323.5294117647</v>
      </c>
    </row>
    <row r="7" spans="1:12" x14ac:dyDescent="0.3">
      <c r="A7">
        <v>0.59090909090909094</v>
      </c>
      <c r="B7">
        <v>0.70370370370370372</v>
      </c>
      <c r="C7">
        <v>0.33333333333333331</v>
      </c>
      <c r="D7">
        <v>0.70454545454545325</v>
      </c>
      <c r="E7">
        <v>0.75</v>
      </c>
      <c r="F7">
        <v>0.23809523809523811</v>
      </c>
      <c r="G7">
        <v>0.60000000000000009</v>
      </c>
      <c r="H7">
        <f t="shared" si="0"/>
        <v>0.49638429752065932</v>
      </c>
      <c r="I7">
        <v>396825.39682539692</v>
      </c>
    </row>
    <row r="8" spans="1:12" x14ac:dyDescent="0.3">
      <c r="A8">
        <v>0.31818181818181818</v>
      </c>
      <c r="B8">
        <v>0.4814814814814814</v>
      </c>
      <c r="C8">
        <v>0.66666666666666674</v>
      </c>
      <c r="D8">
        <v>0.86363636363635976</v>
      </c>
      <c r="E8">
        <v>0.5</v>
      </c>
      <c r="F8">
        <v>9.5238095238095233E-2</v>
      </c>
      <c r="G8">
        <v>0.3</v>
      </c>
      <c r="H8">
        <f t="shared" si="0"/>
        <v>0.74586776859503467</v>
      </c>
      <c r="I8">
        <v>240963.85542168669</v>
      </c>
    </row>
    <row r="9" spans="1:12" x14ac:dyDescent="0.3">
      <c r="A9">
        <v>0.63636363636363635</v>
      </c>
      <c r="B9">
        <v>0.96296296296296302</v>
      </c>
      <c r="C9">
        <v>0.66666666666666674</v>
      </c>
      <c r="D9">
        <v>0.65909090909090651</v>
      </c>
      <c r="E9">
        <v>0.5</v>
      </c>
      <c r="F9">
        <v>0.5714285714285714</v>
      </c>
      <c r="G9">
        <v>0.3</v>
      </c>
      <c r="H9">
        <f t="shared" si="0"/>
        <v>0.43440082644627759</v>
      </c>
      <c r="I9">
        <v>415000</v>
      </c>
    </row>
    <row r="10" spans="1:12" x14ac:dyDescent="0.3">
      <c r="A10">
        <v>0.95454545454545447</v>
      </c>
      <c r="B10">
        <v>0.70370370370370372</v>
      </c>
      <c r="C10">
        <v>0</v>
      </c>
      <c r="D10">
        <v>0.97727272727272663</v>
      </c>
      <c r="E10">
        <v>0.75</v>
      </c>
      <c r="F10">
        <v>0.42857142857142849</v>
      </c>
      <c r="G10">
        <v>0.60000000000000009</v>
      </c>
      <c r="H10">
        <f t="shared" si="0"/>
        <v>0.95506198347107307</v>
      </c>
      <c r="I10">
        <v>532033.42618384399</v>
      </c>
    </row>
    <row r="11" spans="1:12" x14ac:dyDescent="0.3">
      <c r="A11">
        <v>0.45454545454545447</v>
      </c>
      <c r="B11">
        <v>0.51851851851851849</v>
      </c>
      <c r="C11">
        <v>0.66666666666666674</v>
      </c>
      <c r="D11">
        <v>0.56818181818181301</v>
      </c>
      <c r="E11">
        <v>0.5</v>
      </c>
      <c r="F11">
        <v>0.90476190476190466</v>
      </c>
      <c r="G11">
        <v>0.3</v>
      </c>
      <c r="H11">
        <f t="shared" si="0"/>
        <v>0.32283057851239083</v>
      </c>
      <c r="I11">
        <v>440000</v>
      </c>
      <c r="L11" t="s">
        <v>511</v>
      </c>
    </row>
    <row r="12" spans="1:12" x14ac:dyDescent="0.3">
      <c r="A12">
        <v>0.1818181818181818</v>
      </c>
      <c r="B12">
        <v>0.14814814814814811</v>
      </c>
      <c r="C12">
        <v>0.33333333333333331</v>
      </c>
      <c r="D12">
        <v>0.95454545454545325</v>
      </c>
      <c r="E12">
        <v>0.75</v>
      </c>
      <c r="F12">
        <v>0.19047619047619049</v>
      </c>
      <c r="G12">
        <v>0.60000000000000009</v>
      </c>
      <c r="H12">
        <f t="shared" si="0"/>
        <v>0.91115702479338601</v>
      </c>
      <c r="I12">
        <v>605263.15789473685</v>
      </c>
    </row>
    <row r="13" spans="1:12" x14ac:dyDescent="0.3">
      <c r="A13">
        <v>0.59090909090909094</v>
      </c>
      <c r="B13">
        <v>0.66666666666666663</v>
      </c>
      <c r="C13">
        <v>0.33333333333333331</v>
      </c>
      <c r="D13">
        <v>0.84090909090908639</v>
      </c>
      <c r="E13">
        <v>0.75</v>
      </c>
      <c r="F13">
        <v>0.23809523809523811</v>
      </c>
      <c r="G13">
        <v>0.60000000000000009</v>
      </c>
      <c r="H13">
        <f t="shared" si="0"/>
        <v>0.70712809917354613</v>
      </c>
      <c r="I13">
        <v>508035.71428571432</v>
      </c>
      <c r="L13" t="s">
        <v>512</v>
      </c>
    </row>
    <row r="14" spans="1:12" x14ac:dyDescent="0.3">
      <c r="A14">
        <v>0.45454545454545447</v>
      </c>
      <c r="B14">
        <v>0.51851851851851849</v>
      </c>
      <c r="C14">
        <v>0.66666666666666674</v>
      </c>
      <c r="D14">
        <v>0.54545454545453964</v>
      </c>
      <c r="E14">
        <v>0.625</v>
      </c>
      <c r="F14">
        <v>0.2857142857142857</v>
      </c>
      <c r="G14">
        <v>0.4375</v>
      </c>
      <c r="H14">
        <f t="shared" si="0"/>
        <v>0.29752066115701847</v>
      </c>
      <c r="I14">
        <v>423809.52380952379</v>
      </c>
    </row>
    <row r="15" spans="1:12" x14ac:dyDescent="0.3">
      <c r="A15">
        <v>0.81818181818181823</v>
      </c>
      <c r="B15">
        <v>0.62962962962962954</v>
      </c>
      <c r="C15">
        <v>0.33333333333333331</v>
      </c>
      <c r="D15">
        <v>1</v>
      </c>
      <c r="E15">
        <v>0.875</v>
      </c>
      <c r="F15">
        <v>0.19047619047619049</v>
      </c>
      <c r="G15">
        <v>0.78750000000000009</v>
      </c>
      <c r="H15">
        <f t="shared" si="0"/>
        <v>1</v>
      </c>
      <c r="I15">
        <v>814814.81481481483</v>
      </c>
    </row>
    <row r="16" spans="1:12" x14ac:dyDescent="0.3">
      <c r="A16">
        <v>0.31818181818181818</v>
      </c>
      <c r="B16">
        <v>0.77777777777777768</v>
      </c>
      <c r="C16">
        <v>0.66666666666666674</v>
      </c>
      <c r="D16">
        <v>0.63636363636363313</v>
      </c>
      <c r="E16">
        <v>0.875</v>
      </c>
      <c r="F16">
        <v>0.38095238095238088</v>
      </c>
      <c r="G16">
        <v>0.78750000000000009</v>
      </c>
      <c r="H16">
        <f t="shared" si="0"/>
        <v>0.40495867768594629</v>
      </c>
      <c r="I16">
        <v>439000</v>
      </c>
    </row>
    <row r="17" spans="1:9" x14ac:dyDescent="0.3">
      <c r="A17">
        <v>4.5454545454545442E-2</v>
      </c>
      <c r="B17">
        <v>0.29629629629629628</v>
      </c>
      <c r="C17">
        <v>0.33333333333333331</v>
      </c>
      <c r="D17">
        <v>9.0909090909086387E-2</v>
      </c>
      <c r="E17">
        <v>0.875</v>
      </c>
      <c r="F17">
        <v>0.76190476190476186</v>
      </c>
      <c r="G17">
        <v>0.78750000000000009</v>
      </c>
      <c r="H17">
        <f t="shared" si="0"/>
        <v>8.2644628099165333E-3</v>
      </c>
      <c r="I17">
        <v>658244.68085106381</v>
      </c>
    </row>
    <row r="18" spans="1:9" x14ac:dyDescent="0.3">
      <c r="A18">
        <v>0.45454545454545447</v>
      </c>
      <c r="B18">
        <v>0.29629629629629628</v>
      </c>
      <c r="C18">
        <v>0.66666666666666674</v>
      </c>
      <c r="D18">
        <v>0.1136363636363598</v>
      </c>
      <c r="E18">
        <v>0.75</v>
      </c>
      <c r="F18">
        <v>0.47619047619047611</v>
      </c>
      <c r="G18">
        <v>0.60000000000000009</v>
      </c>
      <c r="H18">
        <f t="shared" si="0"/>
        <v>1.2913223140494996E-2</v>
      </c>
      <c r="I18">
        <v>419254.65838509309</v>
      </c>
    </row>
    <row r="19" spans="1:9" x14ac:dyDescent="0.3">
      <c r="A19">
        <v>0.5</v>
      </c>
      <c r="B19">
        <v>0.88888888888888884</v>
      </c>
      <c r="C19">
        <v>0.66666666666666674</v>
      </c>
      <c r="D19">
        <v>0.97727272727272663</v>
      </c>
      <c r="E19">
        <v>0.75</v>
      </c>
      <c r="F19">
        <v>0.33333333333333331</v>
      </c>
      <c r="G19">
        <v>0.60000000000000009</v>
      </c>
      <c r="H19">
        <f t="shared" si="0"/>
        <v>0.95506198347107307</v>
      </c>
      <c r="I19">
        <v>535248.04177545698</v>
      </c>
    </row>
    <row r="20" spans="1:9" x14ac:dyDescent="0.3">
      <c r="A20">
        <v>0.40909090909090912</v>
      </c>
      <c r="B20">
        <v>0.51851851851851849</v>
      </c>
      <c r="C20">
        <v>0.33333333333333331</v>
      </c>
      <c r="D20">
        <v>0.79545454545453964</v>
      </c>
      <c r="E20">
        <v>0.375</v>
      </c>
      <c r="F20">
        <v>0.5714285714285714</v>
      </c>
      <c r="G20">
        <v>0.1875</v>
      </c>
      <c r="H20">
        <f t="shared" si="0"/>
        <v>0.63274793388428829</v>
      </c>
      <c r="I20">
        <v>337288.13559322042</v>
      </c>
    </row>
    <row r="21" spans="1:9" x14ac:dyDescent="0.3">
      <c r="A21">
        <v>0.77272727272727271</v>
      </c>
      <c r="B21">
        <v>0.66666666666666663</v>
      </c>
      <c r="C21">
        <v>0</v>
      </c>
      <c r="D21">
        <v>0.84090909090908639</v>
      </c>
      <c r="E21">
        <v>0.5</v>
      </c>
      <c r="F21">
        <v>0.19047619047619049</v>
      </c>
      <c r="G21">
        <v>0.3</v>
      </c>
      <c r="H21">
        <f t="shared" si="0"/>
        <v>0.70712809917354613</v>
      </c>
      <c r="I21">
        <v>254750</v>
      </c>
    </row>
    <row r="22" spans="1:9" x14ac:dyDescent="0.3">
      <c r="A22">
        <v>0.40909090909090912</v>
      </c>
      <c r="B22">
        <v>0.59259259259259256</v>
      </c>
      <c r="C22">
        <v>0.66666666666666674</v>
      </c>
      <c r="D22">
        <v>1</v>
      </c>
      <c r="E22">
        <v>0.75</v>
      </c>
      <c r="F22">
        <v>0.38095238095238088</v>
      </c>
      <c r="G22">
        <v>0.60000000000000009</v>
      </c>
      <c r="H22">
        <f t="shared" si="0"/>
        <v>1</v>
      </c>
      <c r="I22">
        <v>386763.45004269859</v>
      </c>
    </row>
    <row r="23" spans="1:9" x14ac:dyDescent="0.3">
      <c r="A23">
        <v>0.31818181818181818</v>
      </c>
      <c r="B23">
        <v>0.4814814814814814</v>
      </c>
      <c r="C23">
        <v>0</v>
      </c>
      <c r="D23">
        <v>0.47727272727272663</v>
      </c>
      <c r="E23">
        <v>0.375</v>
      </c>
      <c r="F23">
        <v>0.14285714285714279</v>
      </c>
      <c r="G23">
        <v>0.1875</v>
      </c>
      <c r="H23">
        <f t="shared" si="0"/>
        <v>0.2277892561983465</v>
      </c>
      <c r="I23">
        <v>253846.15384615379</v>
      </c>
    </row>
    <row r="24" spans="1:9" x14ac:dyDescent="0.3">
      <c r="A24">
        <v>0.45454545454545447</v>
      </c>
      <c r="B24">
        <v>0.66666666666666663</v>
      </c>
      <c r="C24">
        <v>0</v>
      </c>
      <c r="D24">
        <v>0.38636363636363308</v>
      </c>
      <c r="E24">
        <v>0.5</v>
      </c>
      <c r="F24">
        <v>0.23809523809523811</v>
      </c>
      <c r="G24">
        <v>0.3</v>
      </c>
      <c r="H24">
        <f t="shared" si="0"/>
        <v>0.14927685950412969</v>
      </c>
      <c r="I24">
        <v>267532.4675324675</v>
      </c>
    </row>
    <row r="25" spans="1:9" x14ac:dyDescent="0.3">
      <c r="A25">
        <v>0</v>
      </c>
      <c r="B25">
        <v>0.22222222222222221</v>
      </c>
      <c r="C25">
        <v>0.66666666666666674</v>
      </c>
      <c r="D25">
        <v>0.45454545454545331</v>
      </c>
      <c r="E25">
        <v>0.625</v>
      </c>
      <c r="F25">
        <v>0.14285714285714279</v>
      </c>
      <c r="G25">
        <v>0.4375</v>
      </c>
      <c r="H25">
        <f t="shared" si="0"/>
        <v>0.20661157024793275</v>
      </c>
      <c r="I25">
        <v>339827.12765957438</v>
      </c>
    </row>
    <row r="26" spans="1:9" x14ac:dyDescent="0.3">
      <c r="A26">
        <v>0</v>
      </c>
      <c r="B26">
        <v>0.37037037037037029</v>
      </c>
      <c r="C26">
        <v>1</v>
      </c>
      <c r="D26">
        <v>0.2272727272727266</v>
      </c>
      <c r="E26">
        <v>0.625</v>
      </c>
      <c r="F26">
        <v>4.7619047619047623E-2</v>
      </c>
      <c r="G26">
        <v>0.4375</v>
      </c>
      <c r="H26">
        <f t="shared" si="0"/>
        <v>5.1652892561983167E-2</v>
      </c>
      <c r="I26">
        <v>277262.18097447802</v>
      </c>
    </row>
    <row r="27" spans="1:9" x14ac:dyDescent="0.3">
      <c r="A27">
        <v>0.36363636363636359</v>
      </c>
      <c r="B27">
        <v>0.4814814814814814</v>
      </c>
      <c r="C27">
        <v>0.66666666666666674</v>
      </c>
      <c r="D27">
        <v>0.75</v>
      </c>
      <c r="E27">
        <v>0.75</v>
      </c>
      <c r="F27">
        <v>4.7619047619047623E-2</v>
      </c>
      <c r="G27">
        <v>0.60000000000000009</v>
      </c>
      <c r="H27">
        <f t="shared" si="0"/>
        <v>0.5625</v>
      </c>
      <c r="I27">
        <v>427010.92353525321</v>
      </c>
    </row>
    <row r="28" spans="1:9" x14ac:dyDescent="0.3">
      <c r="A28">
        <v>0.22727272727272729</v>
      </c>
      <c r="B28">
        <v>0.1851851851851852</v>
      </c>
      <c r="C28">
        <v>0.33333333333333331</v>
      </c>
      <c r="D28">
        <v>0</v>
      </c>
      <c r="E28">
        <v>0.5</v>
      </c>
      <c r="F28">
        <v>0.66666666666666652</v>
      </c>
      <c r="G28">
        <v>0.3</v>
      </c>
      <c r="H28">
        <f t="shared" si="0"/>
        <v>0</v>
      </c>
      <c r="I28">
        <v>333333.33333333331</v>
      </c>
    </row>
    <row r="29" spans="1:9" x14ac:dyDescent="0.3">
      <c r="A29">
        <v>0</v>
      </c>
      <c r="B29">
        <v>0.55555555555555558</v>
      </c>
      <c r="C29">
        <v>0.33333333333333331</v>
      </c>
      <c r="D29">
        <v>0.61363636363635976</v>
      </c>
      <c r="E29">
        <v>1</v>
      </c>
      <c r="F29">
        <v>0.23809523809523811</v>
      </c>
      <c r="G29">
        <v>1</v>
      </c>
      <c r="H29">
        <f t="shared" si="0"/>
        <v>0.37654958677685474</v>
      </c>
      <c r="I29">
        <v>370675.45304777601</v>
      </c>
    </row>
    <row r="30" spans="1:9" x14ac:dyDescent="0.3">
      <c r="A30">
        <v>0.45454545454545447</v>
      </c>
      <c r="B30">
        <v>0.37037037037037029</v>
      </c>
      <c r="C30">
        <v>0.66666666666666674</v>
      </c>
      <c r="D30">
        <v>0.54545454545453964</v>
      </c>
      <c r="E30">
        <v>0.625</v>
      </c>
      <c r="F30">
        <v>0.95238095238095233</v>
      </c>
      <c r="G30">
        <v>0.4375</v>
      </c>
      <c r="H30">
        <f t="shared" si="0"/>
        <v>0.29752066115701847</v>
      </c>
      <c r="I30">
        <v>370828.18294190348</v>
      </c>
    </row>
    <row r="31" spans="1:9" x14ac:dyDescent="0.3">
      <c r="A31">
        <v>0.59090909090909094</v>
      </c>
      <c r="B31">
        <v>0.44444444444444442</v>
      </c>
      <c r="C31">
        <v>0</v>
      </c>
      <c r="D31">
        <v>0.1136363636363598</v>
      </c>
      <c r="E31">
        <v>0.625</v>
      </c>
      <c r="F31">
        <v>0.61904761904761907</v>
      </c>
      <c r="G31">
        <v>0.4375</v>
      </c>
      <c r="H31">
        <f t="shared" si="0"/>
        <v>1.2913223140494996E-2</v>
      </c>
      <c r="I31">
        <v>347500</v>
      </c>
    </row>
    <row r="32" spans="1:9" x14ac:dyDescent="0.3">
      <c r="A32">
        <v>9.0909090909090912E-2</v>
      </c>
      <c r="B32">
        <v>0.62962962962962954</v>
      </c>
      <c r="C32">
        <v>0</v>
      </c>
      <c r="D32">
        <v>0.90909090909090651</v>
      </c>
      <c r="E32">
        <v>0.5</v>
      </c>
      <c r="F32">
        <v>0.23809523809523811</v>
      </c>
      <c r="G32">
        <v>0.3</v>
      </c>
      <c r="H32">
        <f t="shared" si="0"/>
        <v>0.82644628099173079</v>
      </c>
      <c r="I32">
        <v>263157.89473684208</v>
      </c>
    </row>
    <row r="33" spans="1:9" x14ac:dyDescent="0.3">
      <c r="A33">
        <v>0.22727272727272729</v>
      </c>
      <c r="B33">
        <v>0.29629629629629628</v>
      </c>
      <c r="C33">
        <v>0.33333333333333331</v>
      </c>
      <c r="D33">
        <v>0.54545454545453964</v>
      </c>
      <c r="E33">
        <v>0.375</v>
      </c>
      <c r="F33">
        <v>0.33333333333333331</v>
      </c>
      <c r="G33">
        <v>0.1875</v>
      </c>
      <c r="H33">
        <f t="shared" si="0"/>
        <v>0.29752066115701847</v>
      </c>
      <c r="I33">
        <v>277777.77777777781</v>
      </c>
    </row>
    <row r="34" spans="1:9" x14ac:dyDescent="0.3">
      <c r="A34">
        <v>0.59090909090909094</v>
      </c>
      <c r="B34">
        <v>0.66666666666666663</v>
      </c>
      <c r="C34">
        <v>0.66666666666666674</v>
      </c>
      <c r="D34">
        <v>0.81818181818181301</v>
      </c>
      <c r="E34">
        <v>0.625</v>
      </c>
      <c r="F34">
        <v>0.61904761904761907</v>
      </c>
      <c r="G34">
        <v>0.4375</v>
      </c>
      <c r="H34">
        <f t="shared" si="0"/>
        <v>0.66942148760329734</v>
      </c>
      <c r="I34">
        <v>350000</v>
      </c>
    </row>
    <row r="35" spans="1:9" x14ac:dyDescent="0.3">
      <c r="A35">
        <v>0.5</v>
      </c>
      <c r="B35">
        <v>0.55555555555555558</v>
      </c>
      <c r="C35">
        <v>1</v>
      </c>
      <c r="D35">
        <v>0.88636363636363313</v>
      </c>
      <c r="E35">
        <v>0.625</v>
      </c>
      <c r="F35">
        <v>0.52380952380952372</v>
      </c>
      <c r="G35">
        <v>0.4375</v>
      </c>
      <c r="H35">
        <f t="shared" si="0"/>
        <v>0.78564049586776286</v>
      </c>
      <c r="I35">
        <v>289473.68421052629</v>
      </c>
    </row>
    <row r="36" spans="1:9" x14ac:dyDescent="0.3">
      <c r="A36">
        <v>0.45454545454545447</v>
      </c>
      <c r="B36">
        <v>0.4814814814814814</v>
      </c>
      <c r="C36">
        <v>0.33333333333333331</v>
      </c>
      <c r="D36">
        <v>0.79545454545453964</v>
      </c>
      <c r="E36">
        <v>0.5</v>
      </c>
      <c r="F36">
        <v>0.14285714285714279</v>
      </c>
      <c r="G36">
        <v>0.3</v>
      </c>
      <c r="H36">
        <f t="shared" si="0"/>
        <v>0.63274793388428829</v>
      </c>
      <c r="I36">
        <v>235185.1851851852</v>
      </c>
    </row>
    <row r="37" spans="1:9" x14ac:dyDescent="0.3">
      <c r="A37">
        <v>0</v>
      </c>
      <c r="B37">
        <v>0.4814814814814814</v>
      </c>
      <c r="C37">
        <v>0</v>
      </c>
      <c r="D37">
        <v>0.61363636363635976</v>
      </c>
      <c r="E37">
        <v>0.625</v>
      </c>
      <c r="F37">
        <v>0.5714285714285714</v>
      </c>
      <c r="G37">
        <v>0.4375</v>
      </c>
      <c r="H37">
        <f t="shared" si="0"/>
        <v>0.37654958677685474</v>
      </c>
      <c r="I37">
        <v>387500</v>
      </c>
    </row>
    <row r="38" spans="1:9" x14ac:dyDescent="0.3">
      <c r="A38">
        <v>0.1818181818181818</v>
      </c>
      <c r="B38">
        <v>0.70370370370370372</v>
      </c>
      <c r="C38">
        <v>1</v>
      </c>
      <c r="D38">
        <v>0.77272727272727337</v>
      </c>
      <c r="E38">
        <v>0.75</v>
      </c>
      <c r="F38">
        <v>0.76190476190476186</v>
      </c>
      <c r="G38">
        <v>0.60000000000000009</v>
      </c>
      <c r="H38">
        <f t="shared" si="0"/>
        <v>0.59710743801652988</v>
      </c>
      <c r="I38">
        <v>365187.71331058018</v>
      </c>
    </row>
    <row r="39" spans="1:9" x14ac:dyDescent="0.3">
      <c r="A39">
        <v>0.59090909090909094</v>
      </c>
      <c r="B39">
        <v>0.4814814814814814</v>
      </c>
      <c r="C39">
        <v>0</v>
      </c>
      <c r="D39">
        <v>0.47727272727272663</v>
      </c>
      <c r="E39">
        <v>0.375</v>
      </c>
      <c r="F39">
        <v>0.14285714285714279</v>
      </c>
      <c r="G39">
        <v>0.1875</v>
      </c>
      <c r="H39">
        <f t="shared" si="0"/>
        <v>0.2277892561983465</v>
      </c>
      <c r="I39">
        <v>315789.44736842113</v>
      </c>
    </row>
    <row r="40" spans="1:9" x14ac:dyDescent="0.3">
      <c r="A40">
        <v>0.59090909090909094</v>
      </c>
      <c r="B40">
        <v>0.4814814814814814</v>
      </c>
      <c r="C40">
        <v>0.66666666666666674</v>
      </c>
      <c r="D40">
        <v>0.63636363636363313</v>
      </c>
      <c r="E40">
        <v>0.625</v>
      </c>
      <c r="F40">
        <v>9.5238095238095233E-2</v>
      </c>
      <c r="G40">
        <v>0.4375</v>
      </c>
      <c r="H40">
        <f t="shared" si="0"/>
        <v>0.40495867768594629</v>
      </c>
      <c r="I40">
        <v>393333.33333333331</v>
      </c>
    </row>
    <row r="41" spans="1:9" x14ac:dyDescent="0.3">
      <c r="A41">
        <v>0</v>
      </c>
      <c r="B41">
        <v>0.4814814814814814</v>
      </c>
      <c r="C41">
        <v>1</v>
      </c>
      <c r="D41">
        <v>0.79545454545453964</v>
      </c>
      <c r="E41">
        <v>0.5</v>
      </c>
      <c r="F41">
        <v>0.71428571428571419</v>
      </c>
      <c r="G41">
        <v>0.3</v>
      </c>
      <c r="H41">
        <f t="shared" si="0"/>
        <v>0.63274793388428829</v>
      </c>
      <c r="I41">
        <v>420000</v>
      </c>
    </row>
    <row r="42" spans="1:9" x14ac:dyDescent="0.3">
      <c r="A42">
        <v>0.36363636363636359</v>
      </c>
      <c r="B42">
        <v>0.55555555555555558</v>
      </c>
      <c r="C42">
        <v>0.33333333333333331</v>
      </c>
      <c r="D42">
        <v>0.88636363636363313</v>
      </c>
      <c r="E42">
        <v>0.625</v>
      </c>
      <c r="F42">
        <v>9.5238095238095233E-2</v>
      </c>
      <c r="G42">
        <v>0.4375</v>
      </c>
      <c r="H42">
        <f t="shared" si="0"/>
        <v>0.78564049586776286</v>
      </c>
      <c r="I42">
        <v>310000</v>
      </c>
    </row>
    <row r="43" spans="1:9" x14ac:dyDescent="0.3">
      <c r="A43">
        <v>0.22727272727272729</v>
      </c>
      <c r="B43">
        <v>0.4814814814814814</v>
      </c>
      <c r="C43">
        <v>0.66666666666666674</v>
      </c>
      <c r="D43">
        <v>0.38636363636363308</v>
      </c>
      <c r="E43">
        <v>0.125</v>
      </c>
      <c r="F43">
        <v>0.14285714285714279</v>
      </c>
      <c r="G43">
        <v>3.7500000000000012E-2</v>
      </c>
      <c r="H43">
        <f t="shared" si="0"/>
        <v>0.14927685950412969</v>
      </c>
      <c r="I43">
        <v>306666.66666666669</v>
      </c>
    </row>
    <row r="44" spans="1:9" x14ac:dyDescent="0.3">
      <c r="A44">
        <v>0.72727272727272729</v>
      </c>
      <c r="B44">
        <v>0.66666666666666663</v>
      </c>
      <c r="C44">
        <v>0.33333333333333331</v>
      </c>
      <c r="D44">
        <v>0.77272727272727337</v>
      </c>
      <c r="E44">
        <v>0.5</v>
      </c>
      <c r="F44">
        <v>0.2857142857142857</v>
      </c>
      <c r="G44">
        <v>0.3</v>
      </c>
      <c r="H44">
        <f t="shared" si="0"/>
        <v>0.59710743801652988</v>
      </c>
      <c r="I44">
        <v>219298.24561403511</v>
      </c>
    </row>
    <row r="45" spans="1:9" x14ac:dyDescent="0.3">
      <c r="A45">
        <v>0.31818181818181818</v>
      </c>
      <c r="B45">
        <v>0.37037037037037029</v>
      </c>
      <c r="C45">
        <v>0</v>
      </c>
      <c r="D45">
        <v>0.56818181818181301</v>
      </c>
      <c r="E45">
        <v>0.25</v>
      </c>
      <c r="F45">
        <v>0.42857142857142849</v>
      </c>
      <c r="G45">
        <v>0.1</v>
      </c>
      <c r="H45">
        <f t="shared" si="0"/>
        <v>0.32283057851239083</v>
      </c>
      <c r="I45">
        <v>295514.51187335089</v>
      </c>
    </row>
    <row r="46" spans="1:9" x14ac:dyDescent="0.3">
      <c r="A46">
        <v>0.36363636363636359</v>
      </c>
      <c r="B46">
        <v>0.37037037037037029</v>
      </c>
      <c r="C46">
        <v>0</v>
      </c>
      <c r="D46">
        <v>0.56818181818181301</v>
      </c>
      <c r="E46">
        <v>0.375</v>
      </c>
      <c r="F46">
        <v>0.23809523809523811</v>
      </c>
      <c r="G46">
        <v>0.1875</v>
      </c>
      <c r="H46">
        <f t="shared" si="0"/>
        <v>0.32283057851239083</v>
      </c>
      <c r="I46">
        <v>236842.10526315789</v>
      </c>
    </row>
    <row r="47" spans="1:9" x14ac:dyDescent="0.3">
      <c r="A47">
        <v>0.22727272727272729</v>
      </c>
      <c r="B47">
        <v>0.1851851851851852</v>
      </c>
      <c r="C47">
        <v>0.33333333333333331</v>
      </c>
      <c r="D47">
        <v>0</v>
      </c>
      <c r="E47">
        <v>0.875</v>
      </c>
      <c r="F47">
        <v>0.33333333333333331</v>
      </c>
      <c r="G47">
        <v>0.78750000000000009</v>
      </c>
      <c r="H47">
        <f t="shared" si="0"/>
        <v>0</v>
      </c>
      <c r="I47">
        <v>415322.58064516127</v>
      </c>
    </row>
    <row r="48" spans="1:9" x14ac:dyDescent="0.3">
      <c r="A48">
        <v>9.0909090909090912E-2</v>
      </c>
      <c r="B48">
        <v>0.29629629629629628</v>
      </c>
      <c r="C48">
        <v>0.33333333333333331</v>
      </c>
      <c r="D48">
        <v>0.1136363636363598</v>
      </c>
      <c r="E48">
        <v>0.5</v>
      </c>
      <c r="F48">
        <v>0.19047619047619049</v>
      </c>
      <c r="G48">
        <v>0.3</v>
      </c>
      <c r="H48">
        <f t="shared" si="0"/>
        <v>1.2913223140494996E-2</v>
      </c>
      <c r="I48">
        <v>342105.26315789472</v>
      </c>
    </row>
    <row r="49" spans="1:9" x14ac:dyDescent="0.3">
      <c r="A49">
        <v>0.31818181818181818</v>
      </c>
      <c r="B49">
        <v>0.37037037037037029</v>
      </c>
      <c r="C49">
        <v>0</v>
      </c>
      <c r="D49">
        <v>0.27272727272727337</v>
      </c>
      <c r="E49">
        <v>0.25</v>
      </c>
      <c r="F49">
        <v>0.23809523809523811</v>
      </c>
      <c r="G49">
        <v>0.1</v>
      </c>
      <c r="H49">
        <f t="shared" si="0"/>
        <v>7.4380165289256547E-2</v>
      </c>
      <c r="I49">
        <v>266243.65482233511</v>
      </c>
    </row>
    <row r="50" spans="1:9" x14ac:dyDescent="0.3">
      <c r="A50">
        <v>0.54545454545454541</v>
      </c>
      <c r="B50">
        <v>0.59259259259259256</v>
      </c>
      <c r="C50">
        <v>0.33333333333333331</v>
      </c>
      <c r="D50">
        <v>0.81818181818181301</v>
      </c>
      <c r="E50">
        <v>0.375</v>
      </c>
      <c r="F50">
        <v>0.14285714285714279</v>
      </c>
      <c r="G50">
        <v>0.1875</v>
      </c>
      <c r="H50">
        <f t="shared" si="0"/>
        <v>0.66942148760329734</v>
      </c>
      <c r="I50">
        <v>337962.96296296298</v>
      </c>
    </row>
    <row r="51" spans="1:9" x14ac:dyDescent="0.3">
      <c r="A51">
        <v>0.45454545454545447</v>
      </c>
      <c r="B51">
        <v>0.33333333333333331</v>
      </c>
      <c r="C51">
        <v>0</v>
      </c>
      <c r="D51">
        <v>1</v>
      </c>
      <c r="E51">
        <v>0.875</v>
      </c>
      <c r="F51">
        <v>0.19047619047619049</v>
      </c>
      <c r="G51">
        <v>0.78750000000000009</v>
      </c>
      <c r="H51">
        <f t="shared" si="0"/>
        <v>1</v>
      </c>
      <c r="I51">
        <v>797619.04761904757</v>
      </c>
    </row>
    <row r="52" spans="1:9" x14ac:dyDescent="0.3">
      <c r="A52">
        <v>0.13636363636363641</v>
      </c>
      <c r="B52">
        <v>0.1851851851851852</v>
      </c>
      <c r="C52">
        <v>1</v>
      </c>
      <c r="D52">
        <v>0.56818181818181301</v>
      </c>
      <c r="E52">
        <v>0.25</v>
      </c>
      <c r="F52">
        <v>0.42857142857142849</v>
      </c>
      <c r="G52">
        <v>0.1</v>
      </c>
      <c r="H52">
        <f t="shared" si="0"/>
        <v>0.32283057851239083</v>
      </c>
      <c r="I52">
        <v>203125</v>
      </c>
    </row>
    <row r="53" spans="1:9" x14ac:dyDescent="0.3">
      <c r="A53">
        <v>0.31818181818181818</v>
      </c>
      <c r="B53">
        <v>0.1851851851851852</v>
      </c>
      <c r="C53">
        <v>0.33333333333333331</v>
      </c>
      <c r="D53">
        <v>0.65909090909090651</v>
      </c>
      <c r="E53">
        <v>0.625</v>
      </c>
      <c r="F53">
        <v>0.19047619047619049</v>
      </c>
      <c r="G53">
        <v>0.4375</v>
      </c>
      <c r="H53">
        <f t="shared" si="0"/>
        <v>0.43440082644627759</v>
      </c>
      <c r="I53">
        <v>338679.24528301891</v>
      </c>
    </row>
    <row r="54" spans="1:9" x14ac:dyDescent="0.3">
      <c r="A54">
        <v>0.27272727272727271</v>
      </c>
      <c r="B54">
        <v>0.29629629629629628</v>
      </c>
      <c r="C54">
        <v>0.66666666666666674</v>
      </c>
      <c r="D54">
        <v>9.0909090909086387E-2</v>
      </c>
      <c r="E54">
        <v>0.5</v>
      </c>
      <c r="F54">
        <v>0.52380952380952372</v>
      </c>
      <c r="G54">
        <v>0.3</v>
      </c>
      <c r="H54">
        <f t="shared" si="0"/>
        <v>8.2644628099165333E-3</v>
      </c>
      <c r="I54">
        <v>233176.83881064161</v>
      </c>
    </row>
    <row r="55" spans="1:9" x14ac:dyDescent="0.3">
      <c r="A55">
        <v>0.31818181818181818</v>
      </c>
      <c r="B55">
        <v>0.4814814814814814</v>
      </c>
      <c r="C55">
        <v>0.33333333333333331</v>
      </c>
      <c r="D55">
        <v>0.52272727272727337</v>
      </c>
      <c r="E55">
        <v>0.25</v>
      </c>
      <c r="F55">
        <v>0.23809523809523811</v>
      </c>
      <c r="G55">
        <v>0.1</v>
      </c>
      <c r="H55">
        <f t="shared" si="0"/>
        <v>0.27324380165289325</v>
      </c>
      <c r="I55">
        <v>433923.07692307688</v>
      </c>
    </row>
    <row r="56" spans="1:9" x14ac:dyDescent="0.3">
      <c r="A56">
        <v>0.22727272727272729</v>
      </c>
      <c r="B56">
        <v>0.1851851851851852</v>
      </c>
      <c r="C56">
        <v>0.66666666666666674</v>
      </c>
      <c r="D56">
        <v>0</v>
      </c>
      <c r="E56">
        <v>0.5</v>
      </c>
      <c r="F56">
        <v>0.19047619047619049</v>
      </c>
      <c r="G56">
        <v>0.3</v>
      </c>
      <c r="H56">
        <f t="shared" si="0"/>
        <v>0</v>
      </c>
      <c r="I56">
        <v>276923.06153846148</v>
      </c>
    </row>
    <row r="57" spans="1:9" x14ac:dyDescent="0.3">
      <c r="A57">
        <v>0.54545454545454541</v>
      </c>
      <c r="B57">
        <v>0.4814814814814814</v>
      </c>
      <c r="C57">
        <v>0.66666666666666674</v>
      </c>
      <c r="D57">
        <v>0.43181818181817988</v>
      </c>
      <c r="E57">
        <v>0.375</v>
      </c>
      <c r="F57">
        <v>0.5714285714285714</v>
      </c>
      <c r="G57">
        <v>0.1875</v>
      </c>
      <c r="H57">
        <f t="shared" si="0"/>
        <v>0.18646694214875867</v>
      </c>
      <c r="I57">
        <v>186734.93975903609</v>
      </c>
    </row>
    <row r="58" spans="1:9" x14ac:dyDescent="0.3">
      <c r="A58">
        <v>0.36363636363636359</v>
      </c>
      <c r="B58">
        <v>0.4814814814814814</v>
      </c>
      <c r="C58">
        <v>0.66666666666666674</v>
      </c>
      <c r="D58">
        <v>0.36363636363635982</v>
      </c>
      <c r="E58">
        <v>0.5</v>
      </c>
      <c r="F58">
        <v>0.33333333333333331</v>
      </c>
      <c r="G58">
        <v>0.3</v>
      </c>
      <c r="H58">
        <f t="shared" si="0"/>
        <v>0.13223140495867491</v>
      </c>
      <c r="I58">
        <v>262820.51282051281</v>
      </c>
    </row>
    <row r="59" spans="1:9" x14ac:dyDescent="0.3">
      <c r="A59">
        <v>4.5454545454545442E-2</v>
      </c>
      <c r="B59">
        <v>0.4814814814814814</v>
      </c>
      <c r="C59">
        <v>0</v>
      </c>
      <c r="D59">
        <v>0.59090909090908639</v>
      </c>
      <c r="E59">
        <v>0.375</v>
      </c>
      <c r="F59">
        <v>0.14285714285714279</v>
      </c>
      <c r="G59">
        <v>0.1875</v>
      </c>
      <c r="H59">
        <f t="shared" si="0"/>
        <v>0.34917355371900294</v>
      </c>
      <c r="I59">
        <v>314207.65027322399</v>
      </c>
    </row>
    <row r="60" spans="1:9" x14ac:dyDescent="0.3">
      <c r="A60">
        <v>0</v>
      </c>
      <c r="B60">
        <v>0.4814814814814814</v>
      </c>
      <c r="C60">
        <v>0</v>
      </c>
      <c r="D60">
        <v>0.72727272727272663</v>
      </c>
      <c r="E60">
        <v>0.5</v>
      </c>
      <c r="F60">
        <v>0.5714285714285714</v>
      </c>
      <c r="G60">
        <v>0.3</v>
      </c>
      <c r="H60">
        <f t="shared" si="0"/>
        <v>0.52892561983470976</v>
      </c>
      <c r="I60">
        <v>254098.36065573769</v>
      </c>
    </row>
    <row r="61" spans="1:9" x14ac:dyDescent="0.3">
      <c r="A61">
        <v>0.31818181818181818</v>
      </c>
      <c r="B61">
        <v>0.29629629629629628</v>
      </c>
      <c r="C61">
        <v>0.33333333333333331</v>
      </c>
      <c r="D61">
        <v>0</v>
      </c>
      <c r="E61">
        <v>0.5</v>
      </c>
      <c r="F61">
        <v>0.42857142857142849</v>
      </c>
      <c r="G61">
        <v>0.3</v>
      </c>
      <c r="H61">
        <f t="shared" si="0"/>
        <v>0</v>
      </c>
      <c r="I61">
        <v>211538.4615384615</v>
      </c>
    </row>
    <row r="62" spans="1:9" x14ac:dyDescent="0.3">
      <c r="A62">
        <v>4.5454545454545442E-2</v>
      </c>
      <c r="B62">
        <v>0.37037037037037029</v>
      </c>
      <c r="C62">
        <v>0.66666666666666674</v>
      </c>
      <c r="D62">
        <v>0.47727272727272663</v>
      </c>
      <c r="E62">
        <v>0.625</v>
      </c>
      <c r="F62">
        <v>0.19047619047619049</v>
      </c>
      <c r="G62">
        <v>0.4375</v>
      </c>
      <c r="H62">
        <f t="shared" si="0"/>
        <v>0.2277892561983465</v>
      </c>
      <c r="I62">
        <v>229139.07284768211</v>
      </c>
    </row>
    <row r="63" spans="1:9" x14ac:dyDescent="0.3">
      <c r="A63">
        <v>0.13636363636363641</v>
      </c>
      <c r="B63">
        <v>0.22222222222222221</v>
      </c>
      <c r="C63">
        <v>0.66666666666666674</v>
      </c>
      <c r="D63">
        <v>0.5</v>
      </c>
      <c r="E63">
        <v>0.625</v>
      </c>
      <c r="F63">
        <v>0.61904761904761907</v>
      </c>
      <c r="G63">
        <v>0.4375</v>
      </c>
      <c r="H63">
        <f t="shared" si="0"/>
        <v>0.25</v>
      </c>
      <c r="I63">
        <v>320000</v>
      </c>
    </row>
    <row r="64" spans="1:9" x14ac:dyDescent="0.3">
      <c r="A64">
        <v>0</v>
      </c>
      <c r="B64">
        <v>0.1851851851851852</v>
      </c>
      <c r="C64">
        <v>1</v>
      </c>
      <c r="D64">
        <v>4.5454545454539641E-2</v>
      </c>
      <c r="E64">
        <v>0.5</v>
      </c>
      <c r="F64">
        <v>0.47619047619047611</v>
      </c>
      <c r="G64">
        <v>0.3</v>
      </c>
      <c r="H64">
        <f t="shared" si="0"/>
        <v>2.0661157024788102E-3</v>
      </c>
      <c r="I64">
        <v>260252.36593059939</v>
      </c>
    </row>
    <row r="65" spans="1:9" x14ac:dyDescent="0.3">
      <c r="A65">
        <v>0.63636363636363635</v>
      </c>
      <c r="B65">
        <v>0.66666666666666663</v>
      </c>
      <c r="C65">
        <v>0.66666666666666674</v>
      </c>
      <c r="D65">
        <v>0.81818181818181301</v>
      </c>
      <c r="E65">
        <v>0.75</v>
      </c>
      <c r="F65">
        <v>0.2857142857142857</v>
      </c>
      <c r="G65">
        <v>0.60000000000000009</v>
      </c>
      <c r="H65">
        <f t="shared" si="0"/>
        <v>0.66942148760329734</v>
      </c>
      <c r="I65">
        <v>431250</v>
      </c>
    </row>
    <row r="66" spans="1:9" x14ac:dyDescent="0.3">
      <c r="A66">
        <v>0.63636363636363635</v>
      </c>
      <c r="B66">
        <v>0.7407407407407407</v>
      </c>
      <c r="C66">
        <v>0.33333333333333331</v>
      </c>
      <c r="D66">
        <v>0.77272727272727337</v>
      </c>
      <c r="E66">
        <v>0.375</v>
      </c>
      <c r="F66">
        <v>0.71428571428571419</v>
      </c>
      <c r="G66">
        <v>0.1875</v>
      </c>
      <c r="H66">
        <f t="shared" si="0"/>
        <v>0.59710743801652988</v>
      </c>
      <c r="I66">
        <v>356083.08605341241</v>
      </c>
    </row>
    <row r="67" spans="1:9" x14ac:dyDescent="0.3">
      <c r="A67">
        <v>0.59090909090909094</v>
      </c>
      <c r="B67">
        <v>0.59259259259259256</v>
      </c>
      <c r="C67">
        <v>0.66666666666666674</v>
      </c>
      <c r="D67">
        <v>0.86363636363635976</v>
      </c>
      <c r="E67">
        <v>0.625</v>
      </c>
      <c r="F67">
        <v>0.38095238095238088</v>
      </c>
      <c r="G67">
        <v>0.4375</v>
      </c>
      <c r="H67">
        <f t="shared" ref="H67:H130" si="1">D67*D67</f>
        <v>0.74586776859503467</v>
      </c>
      <c r="I67">
        <v>375000</v>
      </c>
    </row>
    <row r="68" spans="1:9" x14ac:dyDescent="0.3">
      <c r="A68">
        <v>0.5</v>
      </c>
      <c r="B68">
        <v>0.4814814814814814</v>
      </c>
      <c r="C68">
        <v>0.33333333333333331</v>
      </c>
      <c r="D68">
        <v>0.90909090909090651</v>
      </c>
      <c r="E68">
        <v>0.5</v>
      </c>
      <c r="F68">
        <v>4.7619047619047623E-2</v>
      </c>
      <c r="G68">
        <v>0.3</v>
      </c>
      <c r="H68">
        <f t="shared" si="1"/>
        <v>0.82644628099173079</v>
      </c>
      <c r="I68">
        <v>238888.88888888891</v>
      </c>
    </row>
    <row r="69" spans="1:9" x14ac:dyDescent="0.3">
      <c r="A69">
        <v>0.59090909090909094</v>
      </c>
      <c r="B69">
        <v>0.44444444444444442</v>
      </c>
      <c r="C69">
        <v>0.33333333333333331</v>
      </c>
      <c r="D69">
        <v>0.97727272727272663</v>
      </c>
      <c r="E69">
        <v>0.75</v>
      </c>
      <c r="F69">
        <v>0.61904761904761907</v>
      </c>
      <c r="G69">
        <v>0.60000000000000009</v>
      </c>
      <c r="H69">
        <f t="shared" si="1"/>
        <v>0.95506198347107307</v>
      </c>
      <c r="I69">
        <v>495945.94594594592</v>
      </c>
    </row>
    <row r="70" spans="1:9" x14ac:dyDescent="0.3">
      <c r="A70">
        <v>0.1818181818181818</v>
      </c>
      <c r="B70">
        <v>0.44444444444444442</v>
      </c>
      <c r="C70">
        <v>0</v>
      </c>
      <c r="D70">
        <v>0.13636363636363311</v>
      </c>
      <c r="E70">
        <v>0.625</v>
      </c>
      <c r="F70">
        <v>0.47619047619047611</v>
      </c>
      <c r="G70">
        <v>0.4375</v>
      </c>
      <c r="H70">
        <f t="shared" si="1"/>
        <v>1.8595041322313162E-2</v>
      </c>
      <c r="I70">
        <v>354838.70967741928</v>
      </c>
    </row>
    <row r="71" spans="1:9" x14ac:dyDescent="0.3">
      <c r="A71">
        <v>0.13636363636363641</v>
      </c>
      <c r="B71">
        <v>0.4814814814814814</v>
      </c>
      <c r="C71">
        <v>0.66666666666666674</v>
      </c>
      <c r="D71">
        <v>0.27272727272727337</v>
      </c>
      <c r="E71">
        <v>0.625</v>
      </c>
      <c r="F71">
        <v>0.42857142857142849</v>
      </c>
      <c r="G71">
        <v>0.4375</v>
      </c>
      <c r="H71">
        <f t="shared" si="1"/>
        <v>7.4380165289256547E-2</v>
      </c>
      <c r="I71">
        <v>271002.71002710029</v>
      </c>
    </row>
    <row r="72" spans="1:9" x14ac:dyDescent="0.3">
      <c r="A72">
        <v>0</v>
      </c>
      <c r="B72">
        <v>0.4814814814814814</v>
      </c>
      <c r="C72">
        <v>0.33333333333333331</v>
      </c>
      <c r="D72">
        <v>0.97727272727272663</v>
      </c>
      <c r="E72">
        <v>0.5</v>
      </c>
      <c r="F72">
        <v>0.80952380952380953</v>
      </c>
      <c r="G72">
        <v>0.3</v>
      </c>
      <c r="H72">
        <f t="shared" si="1"/>
        <v>0.95506198347107307</v>
      </c>
      <c r="I72">
        <v>355887.52196836559</v>
      </c>
    </row>
    <row r="73" spans="1:9" x14ac:dyDescent="0.3">
      <c r="A73">
        <v>4.5454545454545442E-2</v>
      </c>
      <c r="B73">
        <v>0.66666666666666663</v>
      </c>
      <c r="C73">
        <v>0.33333333333333331</v>
      </c>
      <c r="D73">
        <v>0.68181818181817988</v>
      </c>
      <c r="E73">
        <v>0.5</v>
      </c>
      <c r="F73">
        <v>0.61904761904761907</v>
      </c>
      <c r="G73">
        <v>0.3</v>
      </c>
      <c r="H73">
        <f t="shared" si="1"/>
        <v>0.46487603305784858</v>
      </c>
      <c r="I73">
        <v>418727.91519434628</v>
      </c>
    </row>
    <row r="74" spans="1:9" x14ac:dyDescent="0.3">
      <c r="A74">
        <v>0.63636363636363635</v>
      </c>
      <c r="B74">
        <v>0.4814814814814814</v>
      </c>
      <c r="C74">
        <v>0</v>
      </c>
      <c r="D74">
        <v>0.29545454545453959</v>
      </c>
      <c r="E74">
        <v>0.375</v>
      </c>
      <c r="F74">
        <v>0.52380952380952372</v>
      </c>
      <c r="G74">
        <v>0.1875</v>
      </c>
      <c r="H74">
        <f t="shared" si="1"/>
        <v>8.7293388429748597E-2</v>
      </c>
      <c r="I74">
        <v>358441.55844155839</v>
      </c>
    </row>
    <row r="75" spans="1:9" x14ac:dyDescent="0.3">
      <c r="A75">
        <v>0.40909090909090912</v>
      </c>
      <c r="B75">
        <v>0.29629629629629628</v>
      </c>
      <c r="C75">
        <v>0.33333333333333331</v>
      </c>
      <c r="D75">
        <v>0.65909090909090651</v>
      </c>
      <c r="E75">
        <v>0.375</v>
      </c>
      <c r="F75">
        <v>0.38095238095238088</v>
      </c>
      <c r="G75">
        <v>0.1875</v>
      </c>
      <c r="H75">
        <f t="shared" si="1"/>
        <v>0.43440082644627759</v>
      </c>
      <c r="I75">
        <v>248618.78453038679</v>
      </c>
    </row>
    <row r="76" spans="1:9" x14ac:dyDescent="0.3">
      <c r="A76">
        <v>0.45454545454545447</v>
      </c>
      <c r="B76">
        <v>0.37037037037037029</v>
      </c>
      <c r="C76">
        <v>0.33333333333333331</v>
      </c>
      <c r="D76">
        <v>0.25</v>
      </c>
      <c r="E76">
        <v>0.75</v>
      </c>
      <c r="F76">
        <v>0.42857142857142849</v>
      </c>
      <c r="G76">
        <v>0.60000000000000009</v>
      </c>
      <c r="H76">
        <f t="shared" si="1"/>
        <v>6.25E-2</v>
      </c>
      <c r="I76">
        <v>268714.01151631481</v>
      </c>
    </row>
    <row r="77" spans="1:9" x14ac:dyDescent="0.3">
      <c r="A77">
        <v>0.68181818181818177</v>
      </c>
      <c r="B77">
        <v>0.66666666666666663</v>
      </c>
      <c r="C77">
        <v>1</v>
      </c>
      <c r="D77">
        <v>0.45454545454545331</v>
      </c>
      <c r="E77">
        <v>0.375</v>
      </c>
      <c r="F77">
        <v>0.14285714285714279</v>
      </c>
      <c r="G77">
        <v>0.1875</v>
      </c>
      <c r="H77">
        <f t="shared" si="1"/>
        <v>0.20661157024793275</v>
      </c>
      <c r="I77">
        <v>238000</v>
      </c>
    </row>
    <row r="78" spans="1:9" x14ac:dyDescent="0.3">
      <c r="A78">
        <v>9.0909090909090912E-2</v>
      </c>
      <c r="B78">
        <v>0.44444444444444442</v>
      </c>
      <c r="C78">
        <v>0.33333333333333331</v>
      </c>
      <c r="D78">
        <v>2.272727272727337E-2</v>
      </c>
      <c r="E78">
        <v>0.875</v>
      </c>
      <c r="F78">
        <v>0.19047619047619049</v>
      </c>
      <c r="G78">
        <v>0.78750000000000009</v>
      </c>
      <c r="H78">
        <f t="shared" si="1"/>
        <v>5.1652892561986389E-4</v>
      </c>
      <c r="I78">
        <v>491329.47976878611</v>
      </c>
    </row>
    <row r="79" spans="1:9" x14ac:dyDescent="0.3">
      <c r="A79">
        <v>0.27272727272727271</v>
      </c>
      <c r="B79">
        <v>0.4814814814814814</v>
      </c>
      <c r="C79">
        <v>0</v>
      </c>
      <c r="D79">
        <v>0.36363636363635982</v>
      </c>
      <c r="E79">
        <v>0.375</v>
      </c>
      <c r="F79">
        <v>0</v>
      </c>
      <c r="G79">
        <v>0.1875</v>
      </c>
      <c r="H79">
        <f t="shared" si="1"/>
        <v>0.13223140495867491</v>
      </c>
      <c r="I79">
        <v>383783.78378378379</v>
      </c>
    </row>
    <row r="80" spans="1:9" x14ac:dyDescent="0.3">
      <c r="A80">
        <v>0.54545454545454541</v>
      </c>
      <c r="B80">
        <v>0.4814814814814814</v>
      </c>
      <c r="C80">
        <v>0.33333333333333331</v>
      </c>
      <c r="D80">
        <v>0.25</v>
      </c>
      <c r="E80">
        <v>0.625</v>
      </c>
      <c r="F80">
        <v>0.5714285714285714</v>
      </c>
      <c r="G80">
        <v>0.4375</v>
      </c>
      <c r="H80">
        <f t="shared" si="1"/>
        <v>6.25E-2</v>
      </c>
      <c r="I80">
        <v>330223.88059701491</v>
      </c>
    </row>
    <row r="81" spans="1:9" x14ac:dyDescent="0.3">
      <c r="A81">
        <v>9.0909090909090912E-2</v>
      </c>
      <c r="B81">
        <v>0.4814814814814814</v>
      </c>
      <c r="C81">
        <v>0.33333333333333331</v>
      </c>
      <c r="D81">
        <v>0.86363636363635976</v>
      </c>
      <c r="E81">
        <v>0.5</v>
      </c>
      <c r="F81">
        <v>0</v>
      </c>
      <c r="G81">
        <v>0.3</v>
      </c>
      <c r="H81">
        <f t="shared" si="1"/>
        <v>0.74586776859503467</v>
      </c>
      <c r="I81">
        <v>262230.91976516641</v>
      </c>
    </row>
    <row r="82" spans="1:9" x14ac:dyDescent="0.3">
      <c r="A82">
        <v>0</v>
      </c>
      <c r="B82">
        <v>0.29629629629629628</v>
      </c>
      <c r="C82">
        <v>0.33333333333333331</v>
      </c>
      <c r="D82">
        <v>0.18181818181817991</v>
      </c>
      <c r="E82">
        <v>0.5</v>
      </c>
      <c r="F82">
        <v>0.2857142857142857</v>
      </c>
      <c r="G82">
        <v>0.3</v>
      </c>
      <c r="H82">
        <f t="shared" si="1"/>
        <v>3.3057851239668729E-2</v>
      </c>
      <c r="I82">
        <v>282287.82287822879</v>
      </c>
    </row>
    <row r="83" spans="1:9" x14ac:dyDescent="0.3">
      <c r="A83">
        <v>0</v>
      </c>
      <c r="B83">
        <v>0.44444444444444442</v>
      </c>
      <c r="C83">
        <v>0.33333333333333331</v>
      </c>
      <c r="D83">
        <v>6.8181818181813014E-2</v>
      </c>
      <c r="E83">
        <v>0.5</v>
      </c>
      <c r="F83">
        <v>0.2857142857142857</v>
      </c>
      <c r="G83">
        <v>0.3</v>
      </c>
      <c r="H83">
        <f t="shared" si="1"/>
        <v>4.6487603305778074E-3</v>
      </c>
      <c r="I83">
        <v>263969.17148362228</v>
      </c>
    </row>
    <row r="84" spans="1:9" x14ac:dyDescent="0.3">
      <c r="A84">
        <v>0.1818181818181818</v>
      </c>
      <c r="B84">
        <v>0.70370370370370372</v>
      </c>
      <c r="C84">
        <v>0</v>
      </c>
      <c r="D84">
        <v>0.81818181818181301</v>
      </c>
      <c r="E84">
        <v>0.375</v>
      </c>
      <c r="F84">
        <v>0.5714285714285714</v>
      </c>
      <c r="G84">
        <v>0.1875</v>
      </c>
      <c r="H84">
        <f t="shared" si="1"/>
        <v>0.66942148760329734</v>
      </c>
      <c r="I84">
        <v>313157.89473684208</v>
      </c>
    </row>
    <row r="85" spans="1:9" x14ac:dyDescent="0.3">
      <c r="A85">
        <v>0.36363636363636359</v>
      </c>
      <c r="B85">
        <v>0.4814814814814814</v>
      </c>
      <c r="C85">
        <v>0</v>
      </c>
      <c r="D85">
        <v>0.54545454545453964</v>
      </c>
      <c r="E85">
        <v>0.5</v>
      </c>
      <c r="F85">
        <v>0.61904761904761907</v>
      </c>
      <c r="G85">
        <v>0.3</v>
      </c>
      <c r="H85">
        <f t="shared" si="1"/>
        <v>0.29752066115701847</v>
      </c>
      <c r="I85">
        <v>315789.4736842105</v>
      </c>
    </row>
    <row r="86" spans="1:9" x14ac:dyDescent="0.3">
      <c r="A86">
        <v>0.45454545454545447</v>
      </c>
      <c r="B86">
        <v>0.37037037037037029</v>
      </c>
      <c r="C86">
        <v>0</v>
      </c>
      <c r="D86">
        <v>0.70454545454545325</v>
      </c>
      <c r="E86">
        <v>0.375</v>
      </c>
      <c r="F86">
        <v>0</v>
      </c>
      <c r="G86">
        <v>0.1875</v>
      </c>
      <c r="H86">
        <f t="shared" si="1"/>
        <v>0.49638429752065932</v>
      </c>
      <c r="I86">
        <v>272020.72538860101</v>
      </c>
    </row>
    <row r="87" spans="1:9" x14ac:dyDescent="0.3">
      <c r="A87">
        <v>0.13636363636363641</v>
      </c>
      <c r="B87">
        <v>0.1851851851851852</v>
      </c>
      <c r="C87">
        <v>0.66666666666666674</v>
      </c>
      <c r="D87">
        <v>2.272727272727337E-2</v>
      </c>
      <c r="E87">
        <v>0.625</v>
      </c>
      <c r="F87">
        <v>0.5714285714285714</v>
      </c>
      <c r="G87">
        <v>0.4375</v>
      </c>
      <c r="H87">
        <f t="shared" si="1"/>
        <v>5.1652892561986389E-4</v>
      </c>
      <c r="I87">
        <v>305000</v>
      </c>
    </row>
    <row r="88" spans="1:9" x14ac:dyDescent="0.3">
      <c r="A88">
        <v>0.36363636363636359</v>
      </c>
      <c r="B88">
        <v>0.4814814814814814</v>
      </c>
      <c r="C88">
        <v>0</v>
      </c>
      <c r="D88">
        <v>0.38636363636363308</v>
      </c>
      <c r="E88">
        <v>0.5</v>
      </c>
      <c r="F88">
        <v>0.5714285714285714</v>
      </c>
      <c r="G88">
        <v>0.3</v>
      </c>
      <c r="H88">
        <f t="shared" si="1"/>
        <v>0.14927685950412969</v>
      </c>
      <c r="I88">
        <v>240157.48031496059</v>
      </c>
    </row>
    <row r="89" spans="1:9" x14ac:dyDescent="0.3">
      <c r="A89">
        <v>0.1818181818181818</v>
      </c>
      <c r="B89">
        <v>0.1851851851851852</v>
      </c>
      <c r="C89">
        <v>0</v>
      </c>
      <c r="D89">
        <v>4.5454545454539641E-2</v>
      </c>
      <c r="E89">
        <v>0.5</v>
      </c>
      <c r="F89">
        <v>0.80952380952380953</v>
      </c>
      <c r="G89">
        <v>0.3</v>
      </c>
      <c r="H89">
        <f t="shared" si="1"/>
        <v>2.0661157024788102E-3</v>
      </c>
      <c r="I89">
        <v>368577.03927492438</v>
      </c>
    </row>
    <row r="90" spans="1:9" x14ac:dyDescent="0.3">
      <c r="A90">
        <v>0.86363636363636365</v>
      </c>
      <c r="B90">
        <v>0.7407407407407407</v>
      </c>
      <c r="C90">
        <v>0.66666666666666674</v>
      </c>
      <c r="D90">
        <v>0.97727272727272663</v>
      </c>
      <c r="E90">
        <v>0.5</v>
      </c>
      <c r="F90">
        <v>0.5714285714285714</v>
      </c>
      <c r="G90">
        <v>0.3</v>
      </c>
      <c r="H90">
        <f t="shared" si="1"/>
        <v>0.95506198347107307</v>
      </c>
      <c r="I90">
        <v>206451.61290322579</v>
      </c>
    </row>
    <row r="91" spans="1:9" x14ac:dyDescent="0.3">
      <c r="A91">
        <v>0.54545454545454541</v>
      </c>
      <c r="B91">
        <v>0.4814814814814814</v>
      </c>
      <c r="C91">
        <v>0.33333333333333331</v>
      </c>
      <c r="D91">
        <v>0.90909090909090651</v>
      </c>
      <c r="E91">
        <v>0.5</v>
      </c>
      <c r="F91">
        <v>0.47619047619047611</v>
      </c>
      <c r="G91">
        <v>0.3</v>
      </c>
      <c r="H91">
        <f t="shared" si="1"/>
        <v>0.82644628099173079</v>
      </c>
      <c r="I91">
        <v>339768.97689768969</v>
      </c>
    </row>
    <row r="92" spans="1:9" x14ac:dyDescent="0.3">
      <c r="A92">
        <v>0</v>
      </c>
      <c r="B92">
        <v>0.4814814814814814</v>
      </c>
      <c r="C92">
        <v>0.33333333333333331</v>
      </c>
      <c r="D92">
        <v>0.38636363636363308</v>
      </c>
      <c r="E92">
        <v>0.5</v>
      </c>
      <c r="F92">
        <v>0.5714285714285714</v>
      </c>
      <c r="G92">
        <v>0.3</v>
      </c>
      <c r="H92">
        <f t="shared" si="1"/>
        <v>0.14927685950412969</v>
      </c>
      <c r="I92">
        <v>290806.75422138837</v>
      </c>
    </row>
    <row r="93" spans="1:9" x14ac:dyDescent="0.3">
      <c r="A93">
        <v>0</v>
      </c>
      <c r="B93">
        <v>0.37037037037037029</v>
      </c>
      <c r="C93">
        <v>1</v>
      </c>
      <c r="D93">
        <v>0.52272727272727337</v>
      </c>
      <c r="E93">
        <v>0.625</v>
      </c>
      <c r="F93">
        <v>0.90476190476190466</v>
      </c>
      <c r="G93">
        <v>0.4375</v>
      </c>
      <c r="H93">
        <f t="shared" si="1"/>
        <v>0.27324380165289325</v>
      </c>
      <c r="I93">
        <v>313953.48837209301</v>
      </c>
    </row>
    <row r="94" spans="1:9" x14ac:dyDescent="0.3">
      <c r="A94">
        <v>0.36363636363636359</v>
      </c>
      <c r="B94">
        <v>0.29629629629629628</v>
      </c>
      <c r="C94">
        <v>0.33333333333333331</v>
      </c>
      <c r="D94">
        <v>0.13636363636363311</v>
      </c>
      <c r="E94">
        <v>0.5</v>
      </c>
      <c r="F94">
        <v>0.61904761904761907</v>
      </c>
      <c r="G94">
        <v>0.3</v>
      </c>
      <c r="H94">
        <f t="shared" si="1"/>
        <v>1.8595041322313162E-2</v>
      </c>
      <c r="I94">
        <v>359464.62715105171</v>
      </c>
    </row>
    <row r="95" spans="1:9" x14ac:dyDescent="0.3">
      <c r="A95">
        <v>0.13636363636363641</v>
      </c>
      <c r="B95">
        <v>0.4814814814814814</v>
      </c>
      <c r="C95">
        <v>0.66666666666666674</v>
      </c>
      <c r="D95">
        <v>0.27272727272727337</v>
      </c>
      <c r="E95">
        <v>0.625</v>
      </c>
      <c r="F95">
        <v>0.42857142857142849</v>
      </c>
      <c r="G95">
        <v>0.4375</v>
      </c>
      <c r="H95">
        <f t="shared" si="1"/>
        <v>7.4380165289256547E-2</v>
      </c>
      <c r="I95">
        <v>271002.71002710029</v>
      </c>
    </row>
    <row r="96" spans="1:9" x14ac:dyDescent="0.3">
      <c r="A96">
        <v>4.5454545454545442E-2</v>
      </c>
      <c r="B96">
        <v>0.1851851851851852</v>
      </c>
      <c r="C96">
        <v>0.33333333333333331</v>
      </c>
      <c r="D96">
        <v>0</v>
      </c>
      <c r="E96">
        <v>0.5</v>
      </c>
      <c r="F96">
        <v>0.47619047619047611</v>
      </c>
      <c r="G96">
        <v>0.3</v>
      </c>
      <c r="H96">
        <f t="shared" si="1"/>
        <v>0</v>
      </c>
      <c r="I96">
        <v>294117.64705882361</v>
      </c>
    </row>
    <row r="97" spans="1:9" x14ac:dyDescent="0.3">
      <c r="A97">
        <v>0.36363636363636359</v>
      </c>
      <c r="B97">
        <v>0.4814814814814814</v>
      </c>
      <c r="C97">
        <v>0.33333333333333331</v>
      </c>
      <c r="D97">
        <v>0.27272727272727337</v>
      </c>
      <c r="E97">
        <v>0.5</v>
      </c>
      <c r="F97">
        <v>9.5238095238095233E-2</v>
      </c>
      <c r="G97">
        <v>0.3</v>
      </c>
      <c r="H97">
        <f t="shared" si="1"/>
        <v>7.4380165289256547E-2</v>
      </c>
      <c r="I97">
        <v>243137.25490196081</v>
      </c>
    </row>
    <row r="98" spans="1:9" x14ac:dyDescent="0.3">
      <c r="A98">
        <v>0.13636363636363641</v>
      </c>
      <c r="B98">
        <v>0.37037037037037029</v>
      </c>
      <c r="C98">
        <v>0.33333333333333331</v>
      </c>
      <c r="D98">
        <v>0.63636363636363313</v>
      </c>
      <c r="E98">
        <v>0.375</v>
      </c>
      <c r="F98">
        <v>0.71428571428571419</v>
      </c>
      <c r="G98">
        <v>0.1875</v>
      </c>
      <c r="H98">
        <f t="shared" si="1"/>
        <v>0.40495867768594629</v>
      </c>
      <c r="I98">
        <v>397111.91335740068</v>
      </c>
    </row>
    <row r="99" spans="1:9" x14ac:dyDescent="0.3">
      <c r="A99">
        <v>0</v>
      </c>
      <c r="B99">
        <v>0.4814814814814814</v>
      </c>
      <c r="C99">
        <v>0</v>
      </c>
      <c r="D99">
        <v>0.47727272727272663</v>
      </c>
      <c r="E99">
        <v>0.5</v>
      </c>
      <c r="F99">
        <v>0.19047619047619049</v>
      </c>
      <c r="G99">
        <v>0.3</v>
      </c>
      <c r="H99">
        <f t="shared" si="1"/>
        <v>0.2277892561983465</v>
      </c>
      <c r="I99">
        <v>248041.7754569191</v>
      </c>
    </row>
    <row r="100" spans="1:9" x14ac:dyDescent="0.3">
      <c r="A100">
        <v>9.0909090909090912E-2</v>
      </c>
      <c r="B100">
        <v>0.1851851851851852</v>
      </c>
      <c r="C100">
        <v>0.33333333333333331</v>
      </c>
      <c r="D100">
        <v>4.5454545454539641E-2</v>
      </c>
      <c r="E100">
        <v>0.5</v>
      </c>
      <c r="F100">
        <v>0.2857142857142857</v>
      </c>
      <c r="G100">
        <v>0.3</v>
      </c>
      <c r="H100">
        <f t="shared" si="1"/>
        <v>2.0661157024788102E-3</v>
      </c>
      <c r="I100">
        <v>241217.79859484779</v>
      </c>
    </row>
    <row r="101" spans="1:9" x14ac:dyDescent="0.3">
      <c r="A101">
        <v>0.22727272727272729</v>
      </c>
      <c r="B101">
        <v>0.4814814814814814</v>
      </c>
      <c r="C101">
        <v>0.33333333333333331</v>
      </c>
      <c r="D101">
        <v>0.68181818181817988</v>
      </c>
      <c r="E101">
        <v>0.375</v>
      </c>
      <c r="F101">
        <v>0.5714285714285714</v>
      </c>
      <c r="G101">
        <v>0.1875</v>
      </c>
      <c r="H101">
        <f t="shared" si="1"/>
        <v>0.46487603305784858</v>
      </c>
      <c r="I101">
        <v>303921.56862745102</v>
      </c>
    </row>
    <row r="102" spans="1:9" x14ac:dyDescent="0.3">
      <c r="A102">
        <v>9.0909090909090912E-2</v>
      </c>
      <c r="B102">
        <v>0.77777777777777768</v>
      </c>
      <c r="C102">
        <v>0</v>
      </c>
      <c r="D102">
        <v>1</v>
      </c>
      <c r="E102">
        <v>0.5</v>
      </c>
      <c r="F102">
        <v>0.14285714285714279</v>
      </c>
      <c r="G102">
        <v>0.3</v>
      </c>
      <c r="H102">
        <f t="shared" si="1"/>
        <v>1</v>
      </c>
      <c r="I102">
        <v>337837.83783783781</v>
      </c>
    </row>
    <row r="103" spans="1:9" x14ac:dyDescent="0.3">
      <c r="A103">
        <v>0.1818181818181818</v>
      </c>
      <c r="B103">
        <v>0.4814814814814814</v>
      </c>
      <c r="C103">
        <v>0</v>
      </c>
      <c r="D103">
        <v>0.20454545454545331</v>
      </c>
      <c r="E103">
        <v>0.625</v>
      </c>
      <c r="F103">
        <v>0.5714285714285714</v>
      </c>
      <c r="G103">
        <v>0.4375</v>
      </c>
      <c r="H103">
        <f t="shared" si="1"/>
        <v>4.1838842975206104E-2</v>
      </c>
      <c r="I103">
        <v>394736.84210526309</v>
      </c>
    </row>
    <row r="104" spans="1:9" x14ac:dyDescent="0.3">
      <c r="A104">
        <v>0.63636363636363635</v>
      </c>
      <c r="B104">
        <v>0.44444444444444442</v>
      </c>
      <c r="C104">
        <v>0</v>
      </c>
      <c r="D104">
        <v>0.13636363636363311</v>
      </c>
      <c r="E104">
        <v>0.5</v>
      </c>
      <c r="F104">
        <v>0.14285714285714279</v>
      </c>
      <c r="G104">
        <v>0.3</v>
      </c>
      <c r="H104">
        <f t="shared" si="1"/>
        <v>1.8595041322313162E-2</v>
      </c>
      <c r="I104">
        <v>309782.60869565222</v>
      </c>
    </row>
    <row r="105" spans="1:9" x14ac:dyDescent="0.3">
      <c r="A105">
        <v>0.5</v>
      </c>
      <c r="B105">
        <v>0.44444444444444442</v>
      </c>
      <c r="C105">
        <v>0</v>
      </c>
      <c r="D105">
        <v>0.1136363636363598</v>
      </c>
      <c r="E105">
        <v>0.5</v>
      </c>
      <c r="F105">
        <v>0.42857142857142849</v>
      </c>
      <c r="G105">
        <v>0.3</v>
      </c>
      <c r="H105">
        <f t="shared" si="1"/>
        <v>1.2913223140494996E-2</v>
      </c>
      <c r="I105">
        <v>316622.69129287603</v>
      </c>
    </row>
    <row r="106" spans="1:9" x14ac:dyDescent="0.3">
      <c r="A106">
        <v>0.40909090909090912</v>
      </c>
      <c r="B106">
        <v>0.44444444444444442</v>
      </c>
      <c r="C106">
        <v>0</v>
      </c>
      <c r="D106">
        <v>0.72727272727272663</v>
      </c>
      <c r="E106">
        <v>0.625</v>
      </c>
      <c r="F106">
        <v>0.42857142857142849</v>
      </c>
      <c r="G106">
        <v>0.4375</v>
      </c>
      <c r="H106">
        <f t="shared" si="1"/>
        <v>0.52892561983470976</v>
      </c>
      <c r="I106">
        <v>359338.06146572111</v>
      </c>
    </row>
    <row r="107" spans="1:9" x14ac:dyDescent="0.3">
      <c r="A107">
        <v>0.22727272727272729</v>
      </c>
      <c r="B107">
        <v>0.4814814814814814</v>
      </c>
      <c r="C107">
        <v>0.33333333333333331</v>
      </c>
      <c r="D107">
        <v>0.36363636363635982</v>
      </c>
      <c r="E107">
        <v>0</v>
      </c>
      <c r="F107">
        <v>0.66666666666666652</v>
      </c>
      <c r="G107">
        <v>0</v>
      </c>
      <c r="H107">
        <f t="shared" si="1"/>
        <v>0.13223140495867491</v>
      </c>
      <c r="I107">
        <v>216867.46987951809</v>
      </c>
    </row>
    <row r="108" spans="1:9" x14ac:dyDescent="0.3">
      <c r="A108">
        <v>0.1818181818181818</v>
      </c>
      <c r="B108">
        <v>0.1851851851851852</v>
      </c>
      <c r="C108">
        <v>1</v>
      </c>
      <c r="D108">
        <v>0</v>
      </c>
      <c r="E108">
        <v>0.5</v>
      </c>
      <c r="F108">
        <v>0.47619047619047611</v>
      </c>
      <c r="G108">
        <v>0.3</v>
      </c>
      <c r="H108">
        <f t="shared" si="1"/>
        <v>0</v>
      </c>
      <c r="I108">
        <v>244019.13875598079</v>
      </c>
    </row>
    <row r="109" spans="1:9" x14ac:dyDescent="0.3">
      <c r="A109">
        <v>0.13636363636363641</v>
      </c>
      <c r="B109">
        <v>0.4814814814814814</v>
      </c>
      <c r="C109">
        <v>0</v>
      </c>
      <c r="D109">
        <v>0.27272727272727337</v>
      </c>
      <c r="E109">
        <v>0.75</v>
      </c>
      <c r="F109">
        <v>0</v>
      </c>
      <c r="G109">
        <v>0.60000000000000009</v>
      </c>
      <c r="H109">
        <f t="shared" si="1"/>
        <v>7.4380165289256547E-2</v>
      </c>
      <c r="I109">
        <v>364864.86486486491</v>
      </c>
    </row>
    <row r="110" spans="1:9" x14ac:dyDescent="0.3">
      <c r="A110">
        <v>0.40909090909090912</v>
      </c>
      <c r="B110">
        <v>0.4814814814814814</v>
      </c>
      <c r="C110">
        <v>0</v>
      </c>
      <c r="D110">
        <v>0.61363636363635976</v>
      </c>
      <c r="E110">
        <v>0.5</v>
      </c>
      <c r="F110">
        <v>0.38095238095238088</v>
      </c>
      <c r="G110">
        <v>0.3</v>
      </c>
      <c r="H110">
        <f t="shared" si="1"/>
        <v>0.37654958677685474</v>
      </c>
      <c r="I110">
        <v>373684.21052631579</v>
      </c>
    </row>
    <row r="111" spans="1:9" x14ac:dyDescent="0.3">
      <c r="A111">
        <v>9.0909090909090912E-2</v>
      </c>
      <c r="B111">
        <v>0.37037037037037029</v>
      </c>
      <c r="C111">
        <v>0.33333333333333331</v>
      </c>
      <c r="D111">
        <v>0.61363636363635976</v>
      </c>
      <c r="E111">
        <v>0.5</v>
      </c>
      <c r="F111">
        <v>0.2857142857142857</v>
      </c>
      <c r="G111">
        <v>0.3</v>
      </c>
      <c r="H111">
        <f t="shared" si="1"/>
        <v>0.37654958677685474</v>
      </c>
      <c r="I111">
        <v>237569.06077348071</v>
      </c>
    </row>
    <row r="112" spans="1:9" x14ac:dyDescent="0.3">
      <c r="A112">
        <v>0.68181818181818177</v>
      </c>
      <c r="B112">
        <v>0.4814814814814814</v>
      </c>
      <c r="C112">
        <v>0.33333333333333331</v>
      </c>
      <c r="D112">
        <v>0.2272727272727266</v>
      </c>
      <c r="E112">
        <v>0.375</v>
      </c>
      <c r="F112">
        <v>0.47619047619047611</v>
      </c>
      <c r="G112">
        <v>0.1875</v>
      </c>
      <c r="H112">
        <f t="shared" si="1"/>
        <v>5.1652892561983167E-2</v>
      </c>
      <c r="I112">
        <v>250000</v>
      </c>
    </row>
    <row r="113" spans="1:9" x14ac:dyDescent="0.3">
      <c r="A113">
        <v>0</v>
      </c>
      <c r="B113">
        <v>0.1851851851851852</v>
      </c>
      <c r="C113">
        <v>0.66666666666666674</v>
      </c>
      <c r="D113">
        <v>2.272727272727337E-2</v>
      </c>
      <c r="E113">
        <v>0.625</v>
      </c>
      <c r="F113">
        <v>0.42857142857142849</v>
      </c>
      <c r="G113">
        <v>0.4375</v>
      </c>
      <c r="H113">
        <f t="shared" si="1"/>
        <v>5.1652892561986389E-4</v>
      </c>
      <c r="I113">
        <v>216814.15929203539</v>
      </c>
    </row>
    <row r="114" spans="1:9" x14ac:dyDescent="0.3">
      <c r="A114">
        <v>0.59090909090909094</v>
      </c>
      <c r="B114">
        <v>0.44444444444444442</v>
      </c>
      <c r="C114">
        <v>0</v>
      </c>
      <c r="D114">
        <v>0.18181818181817991</v>
      </c>
      <c r="E114">
        <v>0.5</v>
      </c>
      <c r="F114">
        <v>0.33333333333333331</v>
      </c>
      <c r="G114">
        <v>0.3</v>
      </c>
      <c r="H114">
        <f t="shared" si="1"/>
        <v>3.3057851239668729E-2</v>
      </c>
      <c r="I114">
        <v>323657.89473684208</v>
      </c>
    </row>
    <row r="115" spans="1:9" x14ac:dyDescent="0.3">
      <c r="A115">
        <v>0.40909090909090912</v>
      </c>
      <c r="B115">
        <v>0.37037037037037029</v>
      </c>
      <c r="C115">
        <v>0.33333333333333331</v>
      </c>
      <c r="D115">
        <v>0.36363636363635982</v>
      </c>
      <c r="E115">
        <v>0.375</v>
      </c>
      <c r="F115">
        <v>0.5714285714285714</v>
      </c>
      <c r="G115">
        <v>0.1875</v>
      </c>
      <c r="H115">
        <f t="shared" si="1"/>
        <v>0.13223140495867491</v>
      </c>
      <c r="I115">
        <v>233943.39622641509</v>
      </c>
    </row>
    <row r="116" spans="1:9" x14ac:dyDescent="0.3">
      <c r="A116">
        <v>0.13636363636363641</v>
      </c>
      <c r="B116">
        <v>0.1851851851851852</v>
      </c>
      <c r="C116">
        <v>0.66666666666666674</v>
      </c>
      <c r="D116">
        <v>6.8181818181813014E-2</v>
      </c>
      <c r="E116">
        <v>0.5</v>
      </c>
      <c r="F116">
        <v>0.52380952380952372</v>
      </c>
      <c r="G116">
        <v>0.3</v>
      </c>
      <c r="H116">
        <f t="shared" si="1"/>
        <v>4.6487603305778074E-3</v>
      </c>
      <c r="I116">
        <v>242904.84140233719</v>
      </c>
    </row>
    <row r="117" spans="1:9" x14ac:dyDescent="0.3">
      <c r="A117">
        <v>0.36363636363636359</v>
      </c>
      <c r="B117">
        <v>0.4814814814814814</v>
      </c>
      <c r="C117">
        <v>0</v>
      </c>
      <c r="D117">
        <v>0.2272727272727266</v>
      </c>
      <c r="E117">
        <v>0.5</v>
      </c>
      <c r="F117">
        <v>0.47619047619047611</v>
      </c>
      <c r="G117">
        <v>0.3</v>
      </c>
      <c r="H117">
        <f t="shared" si="1"/>
        <v>5.1652892561983167E-2</v>
      </c>
      <c r="I117">
        <v>333333.33333333331</v>
      </c>
    </row>
    <row r="118" spans="1:9" x14ac:dyDescent="0.3">
      <c r="A118">
        <v>0.40909090909090912</v>
      </c>
      <c r="B118">
        <v>0.4814814814814814</v>
      </c>
      <c r="C118">
        <v>0.33333333333333331</v>
      </c>
      <c r="D118">
        <v>0.27272727272727337</v>
      </c>
      <c r="E118">
        <v>0.5</v>
      </c>
      <c r="F118">
        <v>0.52380952380952372</v>
      </c>
      <c r="G118">
        <v>0.3</v>
      </c>
      <c r="H118">
        <f t="shared" si="1"/>
        <v>7.4380165289256547E-2</v>
      </c>
      <c r="I118">
        <v>226039.7830018083</v>
      </c>
    </row>
    <row r="119" spans="1:9" x14ac:dyDescent="0.3">
      <c r="A119">
        <v>9.0909090909090912E-2</v>
      </c>
      <c r="B119">
        <v>0.37037037037037029</v>
      </c>
      <c r="C119">
        <v>0</v>
      </c>
      <c r="D119">
        <v>0.61363636363635976</v>
      </c>
      <c r="E119">
        <v>0.375</v>
      </c>
      <c r="F119">
        <v>0.5714285714285714</v>
      </c>
      <c r="G119">
        <v>0.1875</v>
      </c>
      <c r="H119">
        <f t="shared" si="1"/>
        <v>0.37654958677685474</v>
      </c>
      <c r="I119">
        <v>350649.35064935067</v>
      </c>
    </row>
    <row r="120" spans="1:9" x14ac:dyDescent="0.3">
      <c r="A120">
        <v>0.68181818181818177</v>
      </c>
      <c r="B120">
        <v>0.4814814814814814</v>
      </c>
      <c r="C120">
        <v>0</v>
      </c>
      <c r="D120">
        <v>0.34090909090908639</v>
      </c>
      <c r="E120">
        <v>0.375</v>
      </c>
      <c r="F120">
        <v>0.2857142857142857</v>
      </c>
      <c r="G120">
        <v>0.1875</v>
      </c>
      <c r="H120">
        <f t="shared" si="1"/>
        <v>0.11621900826445973</v>
      </c>
      <c r="I120">
        <v>275590.55118110229</v>
      </c>
    </row>
    <row r="121" spans="1:9" x14ac:dyDescent="0.3">
      <c r="A121">
        <v>4.5454545454545442E-2</v>
      </c>
      <c r="B121">
        <v>0.37037037037037029</v>
      </c>
      <c r="C121">
        <v>0</v>
      </c>
      <c r="D121">
        <v>0</v>
      </c>
      <c r="E121">
        <v>0.375</v>
      </c>
      <c r="F121">
        <v>4.7619047619047623E-2</v>
      </c>
      <c r="G121">
        <v>0.1875</v>
      </c>
      <c r="H121">
        <f t="shared" si="1"/>
        <v>0</v>
      </c>
      <c r="I121">
        <v>304523.80952380953</v>
      </c>
    </row>
    <row r="122" spans="1:9" x14ac:dyDescent="0.3">
      <c r="A122">
        <v>0.63636363636363635</v>
      </c>
      <c r="B122">
        <v>0.44444444444444442</v>
      </c>
      <c r="C122">
        <v>0</v>
      </c>
      <c r="D122">
        <v>0.13636363636363311</v>
      </c>
      <c r="E122">
        <v>0.5</v>
      </c>
      <c r="F122">
        <v>0.99999999999999978</v>
      </c>
      <c r="G122">
        <v>0.3</v>
      </c>
      <c r="H122">
        <f t="shared" si="1"/>
        <v>1.8595041322313162E-2</v>
      </c>
      <c r="I122">
        <v>277777.77777777781</v>
      </c>
    </row>
    <row r="123" spans="1:9" x14ac:dyDescent="0.3">
      <c r="A123">
        <v>9.0909090909090912E-2</v>
      </c>
      <c r="B123">
        <v>0.44444444444444442</v>
      </c>
      <c r="C123">
        <v>0</v>
      </c>
      <c r="D123">
        <v>2.272727272727337E-2</v>
      </c>
      <c r="E123">
        <v>0.5</v>
      </c>
      <c r="F123">
        <v>0.2857142857142857</v>
      </c>
      <c r="G123">
        <v>0.3</v>
      </c>
      <c r="H123">
        <f t="shared" si="1"/>
        <v>5.1652892561986389E-4</v>
      </c>
      <c r="I123">
        <v>298011.36363636359</v>
      </c>
    </row>
    <row r="124" spans="1:9" x14ac:dyDescent="0.3">
      <c r="A124">
        <v>0.63636363636363635</v>
      </c>
      <c r="B124">
        <v>0.4814814814814814</v>
      </c>
      <c r="C124">
        <v>0</v>
      </c>
      <c r="D124">
        <v>0.97727272727272663</v>
      </c>
      <c r="E124">
        <v>0.5</v>
      </c>
      <c r="F124">
        <v>0.61904761904761907</v>
      </c>
      <c r="G124">
        <v>0.3</v>
      </c>
      <c r="H124">
        <f t="shared" si="1"/>
        <v>0.95506198347107307</v>
      </c>
      <c r="I124">
        <v>281578.94736842113</v>
      </c>
    </row>
    <row r="125" spans="1:9" x14ac:dyDescent="0.3">
      <c r="A125">
        <v>0.54545454545454541</v>
      </c>
      <c r="B125">
        <v>0.4814814814814814</v>
      </c>
      <c r="C125">
        <v>0</v>
      </c>
      <c r="D125">
        <v>0.40909090909090651</v>
      </c>
      <c r="E125">
        <v>0.5</v>
      </c>
      <c r="F125">
        <v>9.5238095238095233E-2</v>
      </c>
      <c r="G125">
        <v>0.3</v>
      </c>
      <c r="H125">
        <f t="shared" si="1"/>
        <v>0.16735537190082433</v>
      </c>
      <c r="I125">
        <v>273076.92307692312</v>
      </c>
    </row>
    <row r="126" spans="1:9" x14ac:dyDescent="0.3">
      <c r="A126">
        <v>0.31818181818181818</v>
      </c>
      <c r="B126">
        <v>0.4814814814814814</v>
      </c>
      <c r="C126">
        <v>0</v>
      </c>
      <c r="D126">
        <v>0.29545454545453959</v>
      </c>
      <c r="E126">
        <v>0.625</v>
      </c>
      <c r="F126">
        <v>0.14285714285714279</v>
      </c>
      <c r="G126">
        <v>0.4375</v>
      </c>
      <c r="H126">
        <f t="shared" si="1"/>
        <v>8.7293388429748597E-2</v>
      </c>
      <c r="I126">
        <v>286578.94736842113</v>
      </c>
    </row>
    <row r="127" spans="1:9" x14ac:dyDescent="0.3">
      <c r="A127">
        <v>0.27272727272727271</v>
      </c>
      <c r="B127">
        <v>0.29629629629629628</v>
      </c>
      <c r="C127">
        <v>0.33333333333333331</v>
      </c>
      <c r="D127">
        <v>6.8181818181813014E-2</v>
      </c>
      <c r="E127">
        <v>0.5</v>
      </c>
      <c r="F127">
        <v>0.52380952380952372</v>
      </c>
      <c r="G127">
        <v>0.3</v>
      </c>
      <c r="H127">
        <f t="shared" si="1"/>
        <v>4.6487603305778074E-3</v>
      </c>
      <c r="I127">
        <v>250950.57034220529</v>
      </c>
    </row>
    <row r="128" spans="1:9" x14ac:dyDescent="0.3">
      <c r="A128">
        <v>0</v>
      </c>
      <c r="B128">
        <v>0.4814814814814814</v>
      </c>
      <c r="C128">
        <v>0</v>
      </c>
      <c r="D128">
        <v>0.45454545454545331</v>
      </c>
      <c r="E128">
        <v>0.625</v>
      </c>
      <c r="F128">
        <v>0.61904761904761907</v>
      </c>
      <c r="G128">
        <v>0.4375</v>
      </c>
      <c r="H128">
        <f t="shared" si="1"/>
        <v>0.20661157024793275</v>
      </c>
      <c r="I128">
        <v>328083.98950131232</v>
      </c>
    </row>
    <row r="129" spans="1:9" x14ac:dyDescent="0.3">
      <c r="A129">
        <v>0.40909090909090912</v>
      </c>
      <c r="B129">
        <v>0.4814814814814814</v>
      </c>
      <c r="C129">
        <v>0.33333333333333331</v>
      </c>
      <c r="D129">
        <v>0.84090909090908639</v>
      </c>
      <c r="E129">
        <v>0.5</v>
      </c>
      <c r="F129">
        <v>0.33333333333333331</v>
      </c>
      <c r="G129">
        <v>0.3</v>
      </c>
      <c r="H129">
        <f t="shared" si="1"/>
        <v>0.70712809917354613</v>
      </c>
      <c r="I129">
        <v>219425.67567567571</v>
      </c>
    </row>
    <row r="130" spans="1:9" x14ac:dyDescent="0.3">
      <c r="A130">
        <v>0.40909090909090912</v>
      </c>
      <c r="B130">
        <v>0.4814814814814814</v>
      </c>
      <c r="C130">
        <v>0.33333333333333331</v>
      </c>
      <c r="D130">
        <v>0.43181818181817988</v>
      </c>
      <c r="E130">
        <v>0.375</v>
      </c>
      <c r="F130">
        <v>9.5238095238095233E-2</v>
      </c>
      <c r="G130">
        <v>0.1875</v>
      </c>
      <c r="H130">
        <f t="shared" si="1"/>
        <v>0.18646694214875867</v>
      </c>
      <c r="I130">
        <v>271844.66019417468</v>
      </c>
    </row>
    <row r="131" spans="1:9" x14ac:dyDescent="0.3">
      <c r="A131">
        <v>9.0909090909090912E-2</v>
      </c>
      <c r="B131">
        <v>0.44444444444444442</v>
      </c>
      <c r="C131">
        <v>0</v>
      </c>
      <c r="D131">
        <v>6.8181818181813014E-2</v>
      </c>
      <c r="E131">
        <v>0.75</v>
      </c>
      <c r="F131">
        <v>0.33333333333333331</v>
      </c>
      <c r="G131">
        <v>0.60000000000000009</v>
      </c>
      <c r="H131">
        <f t="shared" ref="H131:H194" si="2">D131*D131</f>
        <v>4.6487603305778074E-3</v>
      </c>
      <c r="I131">
        <v>338983.05084745772</v>
      </c>
    </row>
    <row r="132" spans="1:9" x14ac:dyDescent="0.3">
      <c r="A132">
        <v>0.13636363636363641</v>
      </c>
      <c r="B132">
        <v>0.1851851851851852</v>
      </c>
      <c r="C132">
        <v>0.66666666666666674</v>
      </c>
      <c r="D132">
        <v>0.1136363636363598</v>
      </c>
      <c r="E132">
        <v>0.375</v>
      </c>
      <c r="F132">
        <v>0.66666666666666652</v>
      </c>
      <c r="G132">
        <v>0.1875</v>
      </c>
      <c r="H132">
        <f t="shared" si="2"/>
        <v>1.2913223140494996E-2</v>
      </c>
      <c r="I132">
        <v>225375.6260434057</v>
      </c>
    </row>
    <row r="133" spans="1:9" x14ac:dyDescent="0.3">
      <c r="A133">
        <v>0.54545454545454541</v>
      </c>
      <c r="B133">
        <v>0.7407407407407407</v>
      </c>
      <c r="C133">
        <v>0</v>
      </c>
      <c r="D133">
        <v>0.52272727272727337</v>
      </c>
      <c r="E133">
        <v>0.5</v>
      </c>
      <c r="F133">
        <v>4.7619047619047623E-2</v>
      </c>
      <c r="G133">
        <v>0.3</v>
      </c>
      <c r="H133">
        <f t="shared" si="2"/>
        <v>0.27324380165289325</v>
      </c>
      <c r="I133">
        <v>355263.15789473691</v>
      </c>
    </row>
    <row r="134" spans="1:9" x14ac:dyDescent="0.3">
      <c r="A134">
        <v>9.0909090909090912E-2</v>
      </c>
      <c r="B134">
        <v>0.66666666666666663</v>
      </c>
      <c r="C134">
        <v>0.66666666666666674</v>
      </c>
      <c r="D134">
        <v>0.77272727272727337</v>
      </c>
      <c r="E134">
        <v>0.5</v>
      </c>
      <c r="F134">
        <v>0.33333333333333331</v>
      </c>
      <c r="G134">
        <v>0.3</v>
      </c>
      <c r="H134">
        <f t="shared" si="2"/>
        <v>0.59710743801652988</v>
      </c>
      <c r="I134">
        <v>188728.7024901704</v>
      </c>
    </row>
    <row r="135" spans="1:9" x14ac:dyDescent="0.3">
      <c r="A135">
        <v>0</v>
      </c>
      <c r="B135">
        <v>0.4814814814814814</v>
      </c>
      <c r="C135">
        <v>0.33333333333333331</v>
      </c>
      <c r="D135">
        <v>0.47727272727272663</v>
      </c>
      <c r="E135">
        <v>0.25</v>
      </c>
      <c r="F135">
        <v>0.38095238095238088</v>
      </c>
      <c r="G135">
        <v>0.1</v>
      </c>
      <c r="H135">
        <f t="shared" si="2"/>
        <v>0.2277892561983465</v>
      </c>
      <c r="I135">
        <v>246179.96604414261</v>
      </c>
    </row>
    <row r="136" spans="1:9" x14ac:dyDescent="0.3">
      <c r="A136">
        <v>4.5454545454545442E-2</v>
      </c>
      <c r="B136">
        <v>0.29629629629629628</v>
      </c>
      <c r="C136">
        <v>0</v>
      </c>
      <c r="D136">
        <v>0.13636363636363311</v>
      </c>
      <c r="E136">
        <v>0.5</v>
      </c>
      <c r="F136">
        <v>0.38095238095238088</v>
      </c>
      <c r="G136">
        <v>0.3</v>
      </c>
      <c r="H136">
        <f t="shared" si="2"/>
        <v>1.8595041322313162E-2</v>
      </c>
      <c r="I136">
        <v>337500</v>
      </c>
    </row>
    <row r="137" spans="1:9" x14ac:dyDescent="0.3">
      <c r="A137">
        <v>4.5454545454545442E-2</v>
      </c>
      <c r="B137">
        <v>0.1851851851851852</v>
      </c>
      <c r="C137">
        <v>0.66666666666666674</v>
      </c>
      <c r="D137">
        <v>0</v>
      </c>
      <c r="E137">
        <v>0.5</v>
      </c>
      <c r="F137">
        <v>0.33333333333333331</v>
      </c>
      <c r="G137">
        <v>0.3</v>
      </c>
      <c r="H137">
        <f t="shared" si="2"/>
        <v>0</v>
      </c>
      <c r="I137">
        <v>271084.3373493976</v>
      </c>
    </row>
    <row r="138" spans="1:9" x14ac:dyDescent="0.3">
      <c r="A138">
        <v>0.63636363636363635</v>
      </c>
      <c r="B138">
        <v>0.66666666666666663</v>
      </c>
      <c r="C138">
        <v>0</v>
      </c>
      <c r="D138">
        <v>0.38636363636363308</v>
      </c>
      <c r="E138">
        <v>0.5</v>
      </c>
      <c r="F138">
        <v>0.23809523809523811</v>
      </c>
      <c r="G138">
        <v>0.3</v>
      </c>
      <c r="H138">
        <f t="shared" si="2"/>
        <v>0.14927685950412969</v>
      </c>
      <c r="I138">
        <v>355584.4155844156</v>
      </c>
    </row>
    <row r="139" spans="1:9" x14ac:dyDescent="0.3">
      <c r="A139">
        <v>0.13636363636363641</v>
      </c>
      <c r="B139">
        <v>0.1851851851851852</v>
      </c>
      <c r="C139">
        <v>1</v>
      </c>
      <c r="D139">
        <v>9.0909090909086387E-2</v>
      </c>
      <c r="E139">
        <v>0.5</v>
      </c>
      <c r="F139">
        <v>0.5714285714285714</v>
      </c>
      <c r="G139">
        <v>0.3</v>
      </c>
      <c r="H139">
        <f t="shared" si="2"/>
        <v>8.2644628099165333E-3</v>
      </c>
      <c r="I139">
        <v>240158.73015873009</v>
      </c>
    </row>
    <row r="140" spans="1:9" x14ac:dyDescent="0.3">
      <c r="A140">
        <v>0.45454545454545447</v>
      </c>
      <c r="B140">
        <v>0.66666666666666663</v>
      </c>
      <c r="C140">
        <v>0</v>
      </c>
      <c r="D140">
        <v>0.61363636363635976</v>
      </c>
      <c r="E140">
        <v>0.625</v>
      </c>
      <c r="F140">
        <v>0.66666666666666652</v>
      </c>
      <c r="G140">
        <v>0.4375</v>
      </c>
      <c r="H140">
        <f t="shared" si="2"/>
        <v>0.37654958677685474</v>
      </c>
      <c r="I140">
        <v>357512.95336787571</v>
      </c>
    </row>
    <row r="141" spans="1:9" x14ac:dyDescent="0.3">
      <c r="A141">
        <v>0.1818181818181818</v>
      </c>
      <c r="B141">
        <v>0.44444444444444442</v>
      </c>
      <c r="C141">
        <v>0</v>
      </c>
      <c r="D141">
        <v>0.2272727272727266</v>
      </c>
      <c r="E141">
        <v>0.5</v>
      </c>
      <c r="F141">
        <v>0.66666666666666652</v>
      </c>
      <c r="G141">
        <v>0.3</v>
      </c>
      <c r="H141">
        <f t="shared" si="2"/>
        <v>5.1652892561983167E-2</v>
      </c>
      <c r="I141">
        <v>327635.32763532759</v>
      </c>
    </row>
    <row r="142" spans="1:9" x14ac:dyDescent="0.3">
      <c r="A142">
        <v>0.5</v>
      </c>
      <c r="B142">
        <v>0.37037037037037029</v>
      </c>
      <c r="C142">
        <v>0</v>
      </c>
      <c r="D142">
        <v>0.59090909090908639</v>
      </c>
      <c r="E142">
        <v>0.5</v>
      </c>
      <c r="F142">
        <v>0.38095238095238088</v>
      </c>
      <c r="G142">
        <v>0.3</v>
      </c>
      <c r="H142">
        <f t="shared" si="2"/>
        <v>0.34917355371900294</v>
      </c>
      <c r="I142">
        <v>381578.94736842113</v>
      </c>
    </row>
    <row r="143" spans="1:9" x14ac:dyDescent="0.3">
      <c r="A143">
        <v>0.45454545454545447</v>
      </c>
      <c r="B143">
        <v>0.29629629629629628</v>
      </c>
      <c r="C143">
        <v>0.33333333333333331</v>
      </c>
      <c r="D143">
        <v>0.13636363636363311</v>
      </c>
      <c r="E143">
        <v>0.625</v>
      </c>
      <c r="F143">
        <v>0.38095238095238088</v>
      </c>
      <c r="G143">
        <v>0.4375</v>
      </c>
      <c r="H143">
        <f t="shared" si="2"/>
        <v>1.8595041322313162E-2</v>
      </c>
      <c r="I143">
        <v>304347.82608695648</v>
      </c>
    </row>
    <row r="144" spans="1:9" x14ac:dyDescent="0.3">
      <c r="A144">
        <v>0.54545454545454541</v>
      </c>
      <c r="B144">
        <v>0.37037037037037029</v>
      </c>
      <c r="C144">
        <v>0.33333333333333331</v>
      </c>
      <c r="D144">
        <v>0.63636363636363313</v>
      </c>
      <c r="E144">
        <v>0.375</v>
      </c>
      <c r="F144">
        <v>0.19047619047619049</v>
      </c>
      <c r="G144">
        <v>0.1875</v>
      </c>
      <c r="H144">
        <f t="shared" si="2"/>
        <v>0.40495867768594629</v>
      </c>
      <c r="I144">
        <v>271844.66019417468</v>
      </c>
    </row>
    <row r="145" spans="1:9" x14ac:dyDescent="0.3">
      <c r="A145">
        <v>0.1818181818181818</v>
      </c>
      <c r="B145">
        <v>0.44444444444444442</v>
      </c>
      <c r="C145">
        <v>0</v>
      </c>
      <c r="D145">
        <v>0.15909090909090651</v>
      </c>
      <c r="E145">
        <v>0.625</v>
      </c>
      <c r="F145">
        <v>0.23809523809523811</v>
      </c>
      <c r="G145">
        <v>0.4375</v>
      </c>
      <c r="H145">
        <f t="shared" si="2"/>
        <v>2.5309917355371078E-2</v>
      </c>
      <c r="I145">
        <v>347578.34757834749</v>
      </c>
    </row>
    <row r="146" spans="1:9" x14ac:dyDescent="0.3">
      <c r="A146">
        <v>0.31818181818181818</v>
      </c>
      <c r="B146">
        <v>0.4814814814814814</v>
      </c>
      <c r="C146">
        <v>0</v>
      </c>
      <c r="D146">
        <v>0.54545454545453964</v>
      </c>
      <c r="E146">
        <v>0.5</v>
      </c>
      <c r="F146">
        <v>0.47619047619047611</v>
      </c>
      <c r="G146">
        <v>0.3</v>
      </c>
      <c r="H146">
        <f t="shared" si="2"/>
        <v>0.29752066115701847</v>
      </c>
      <c r="I146">
        <v>269487.1794871795</v>
      </c>
    </row>
    <row r="147" spans="1:9" x14ac:dyDescent="0.3">
      <c r="A147">
        <v>0.59090909090909094</v>
      </c>
      <c r="B147">
        <v>0.66666666666666663</v>
      </c>
      <c r="C147">
        <v>0</v>
      </c>
      <c r="D147">
        <v>0.27272727272727337</v>
      </c>
      <c r="E147">
        <v>0.75</v>
      </c>
      <c r="F147">
        <v>0.2857142857142857</v>
      </c>
      <c r="G147">
        <v>0.60000000000000009</v>
      </c>
      <c r="H147">
        <f t="shared" si="2"/>
        <v>7.4380165289256547E-2</v>
      </c>
      <c r="I147">
        <v>305000</v>
      </c>
    </row>
    <row r="148" spans="1:9" x14ac:dyDescent="0.3">
      <c r="A148">
        <v>0.68181818181818177</v>
      </c>
      <c r="B148">
        <v>0.4814814814814814</v>
      </c>
      <c r="C148">
        <v>0.33333333333333331</v>
      </c>
      <c r="D148">
        <v>0.38636363636363308</v>
      </c>
      <c r="E148">
        <v>0.125</v>
      </c>
      <c r="F148">
        <v>0.2857142857142857</v>
      </c>
      <c r="G148">
        <v>3.7500000000000012E-2</v>
      </c>
      <c r="H148">
        <f t="shared" si="2"/>
        <v>0.14927685950412969</v>
      </c>
      <c r="I148">
        <v>261324.04181184669</v>
      </c>
    </row>
    <row r="149" spans="1:9" x14ac:dyDescent="0.3">
      <c r="A149">
        <v>0.40909090909090912</v>
      </c>
      <c r="B149">
        <v>0.4814814814814814</v>
      </c>
      <c r="C149">
        <v>0</v>
      </c>
      <c r="D149">
        <v>0.54545454545453964</v>
      </c>
      <c r="E149">
        <v>0.5</v>
      </c>
      <c r="F149">
        <v>0.52380952380952372</v>
      </c>
      <c r="G149">
        <v>0.3</v>
      </c>
      <c r="H149">
        <f t="shared" si="2"/>
        <v>0.29752066115701847</v>
      </c>
      <c r="I149">
        <v>268421.05263157887</v>
      </c>
    </row>
    <row r="150" spans="1:9" x14ac:dyDescent="0.3">
      <c r="A150">
        <v>0.27272727272727271</v>
      </c>
      <c r="B150">
        <v>0.44444444444444442</v>
      </c>
      <c r="C150">
        <v>0.33333333333333331</v>
      </c>
      <c r="D150">
        <v>0.13636363636363311</v>
      </c>
      <c r="E150">
        <v>0.625</v>
      </c>
      <c r="F150">
        <v>0.2857142857142857</v>
      </c>
      <c r="G150">
        <v>0.4375</v>
      </c>
      <c r="H150">
        <f t="shared" si="2"/>
        <v>1.8595041322313162E-2</v>
      </c>
      <c r="I150">
        <v>261101.243339254</v>
      </c>
    </row>
    <row r="151" spans="1:9" x14ac:dyDescent="0.3">
      <c r="A151">
        <v>0.27272727272727271</v>
      </c>
      <c r="B151">
        <v>0.4814814814814814</v>
      </c>
      <c r="C151">
        <v>0.33333333333333331</v>
      </c>
      <c r="D151">
        <v>0.38636363636363308</v>
      </c>
      <c r="E151">
        <v>0.125</v>
      </c>
      <c r="F151">
        <v>0.33333333333333331</v>
      </c>
      <c r="G151">
        <v>3.7500000000000012E-2</v>
      </c>
      <c r="H151">
        <f t="shared" si="2"/>
        <v>0.14927685950412969</v>
      </c>
      <c r="I151">
        <v>275797.37335834902</v>
      </c>
    </row>
    <row r="152" spans="1:9" x14ac:dyDescent="0.3">
      <c r="A152">
        <v>0.31818181818181818</v>
      </c>
      <c r="B152">
        <v>0.1851851851851852</v>
      </c>
      <c r="C152">
        <v>0.33333333333333331</v>
      </c>
      <c r="D152">
        <v>0</v>
      </c>
      <c r="E152">
        <v>0.625</v>
      </c>
      <c r="F152">
        <v>0.47619047619047611</v>
      </c>
      <c r="G152">
        <v>0.4375</v>
      </c>
      <c r="H152">
        <f t="shared" si="2"/>
        <v>0</v>
      </c>
      <c r="I152">
        <v>275862.06896551722</v>
      </c>
    </row>
    <row r="153" spans="1:9" x14ac:dyDescent="0.3">
      <c r="A153">
        <v>0.31818181818181818</v>
      </c>
      <c r="B153">
        <v>0.4814814814814814</v>
      </c>
      <c r="C153">
        <v>0</v>
      </c>
      <c r="D153">
        <v>0.72727272727272663</v>
      </c>
      <c r="E153">
        <v>0.625</v>
      </c>
      <c r="F153">
        <v>0.52380952380952372</v>
      </c>
      <c r="G153">
        <v>0.4375</v>
      </c>
      <c r="H153">
        <f t="shared" si="2"/>
        <v>0.52892561983470976</v>
      </c>
      <c r="I153">
        <v>323076.92307692312</v>
      </c>
    </row>
    <row r="154" spans="1:9" x14ac:dyDescent="0.3">
      <c r="A154">
        <v>0.54545454545454541</v>
      </c>
      <c r="B154">
        <v>0.4814814814814814</v>
      </c>
      <c r="C154">
        <v>0</v>
      </c>
      <c r="D154">
        <v>0.90909090909090651</v>
      </c>
      <c r="E154">
        <v>0.5</v>
      </c>
      <c r="F154">
        <v>0.47619047619047611</v>
      </c>
      <c r="G154">
        <v>0.3</v>
      </c>
      <c r="H154">
        <f t="shared" si="2"/>
        <v>0.82644628099173079</v>
      </c>
      <c r="I154">
        <v>336165.04854368931</v>
      </c>
    </row>
    <row r="155" spans="1:9" x14ac:dyDescent="0.3">
      <c r="A155">
        <v>0.31818181818181818</v>
      </c>
      <c r="B155">
        <v>0.4814814814814814</v>
      </c>
      <c r="C155">
        <v>0</v>
      </c>
      <c r="D155">
        <v>0.72727272727272663</v>
      </c>
      <c r="E155">
        <v>0.625</v>
      </c>
      <c r="F155">
        <v>0.52380952380952372</v>
      </c>
      <c r="G155">
        <v>0.4375</v>
      </c>
      <c r="H155">
        <f t="shared" si="2"/>
        <v>0.52892561983470976</v>
      </c>
      <c r="I155">
        <v>332453.82585751981</v>
      </c>
    </row>
    <row r="156" spans="1:9" x14ac:dyDescent="0.3">
      <c r="A156">
        <v>0.40909090909090912</v>
      </c>
      <c r="B156">
        <v>0.4814814814814814</v>
      </c>
      <c r="C156">
        <v>0</v>
      </c>
      <c r="D156">
        <v>0.54545454545453964</v>
      </c>
      <c r="E156">
        <v>0.375</v>
      </c>
      <c r="F156">
        <v>0.33333333333333331</v>
      </c>
      <c r="G156">
        <v>0.1875</v>
      </c>
      <c r="H156">
        <f t="shared" si="2"/>
        <v>0.29752066115701847</v>
      </c>
      <c r="I156">
        <v>335897.43589743588</v>
      </c>
    </row>
    <row r="157" spans="1:9" x14ac:dyDescent="0.3">
      <c r="A157">
        <v>0.40909090909090912</v>
      </c>
      <c r="B157">
        <v>0.29629629629629628</v>
      </c>
      <c r="C157">
        <v>0.33333333333333331</v>
      </c>
      <c r="D157">
        <v>2.272727272727337E-2</v>
      </c>
      <c r="E157">
        <v>0.5</v>
      </c>
      <c r="F157">
        <v>0.38095238095238088</v>
      </c>
      <c r="G157">
        <v>0.3</v>
      </c>
      <c r="H157">
        <f t="shared" si="2"/>
        <v>5.1652892561986389E-4</v>
      </c>
      <c r="I157">
        <v>261950.28680688341</v>
      </c>
    </row>
    <row r="158" spans="1:9" x14ac:dyDescent="0.3">
      <c r="A158">
        <v>0.27272727272727271</v>
      </c>
      <c r="B158">
        <v>0.44444444444444442</v>
      </c>
      <c r="C158">
        <v>0.33333333333333331</v>
      </c>
      <c r="D158">
        <v>0.15909090909090651</v>
      </c>
      <c r="E158">
        <v>0.625</v>
      </c>
      <c r="F158">
        <v>0.42857142857142849</v>
      </c>
      <c r="G158">
        <v>0.4375</v>
      </c>
      <c r="H158">
        <f t="shared" si="2"/>
        <v>2.5309917355371078E-2</v>
      </c>
      <c r="I158">
        <v>249140.89347079041</v>
      </c>
    </row>
    <row r="159" spans="1:9" x14ac:dyDescent="0.3">
      <c r="A159">
        <v>0.5</v>
      </c>
      <c r="B159">
        <v>0.4814814814814814</v>
      </c>
      <c r="C159">
        <v>0</v>
      </c>
      <c r="D159">
        <v>0.20454545454545331</v>
      </c>
      <c r="E159">
        <v>0.375</v>
      </c>
      <c r="F159">
        <v>0.33333333333333331</v>
      </c>
      <c r="G159">
        <v>0.1875</v>
      </c>
      <c r="H159">
        <f t="shared" si="2"/>
        <v>4.1838842975206104E-2</v>
      </c>
      <c r="I159">
        <v>302631.57894736843</v>
      </c>
    </row>
    <row r="160" spans="1:9" x14ac:dyDescent="0.3">
      <c r="A160">
        <v>0.31818181818181818</v>
      </c>
      <c r="B160">
        <v>0.55555555555555558</v>
      </c>
      <c r="C160">
        <v>0</v>
      </c>
      <c r="D160">
        <v>0.93181818181817988</v>
      </c>
      <c r="E160">
        <v>0.5</v>
      </c>
      <c r="F160">
        <v>0.2857142857142857</v>
      </c>
      <c r="G160">
        <v>0.3</v>
      </c>
      <c r="H160">
        <f t="shared" si="2"/>
        <v>0.86828512396693858</v>
      </c>
      <c r="I160">
        <v>317460.31746031751</v>
      </c>
    </row>
    <row r="161" spans="1:9" x14ac:dyDescent="0.3">
      <c r="A161">
        <v>0.63636363636363635</v>
      </c>
      <c r="B161">
        <v>0.4814814814814814</v>
      </c>
      <c r="C161">
        <v>0.33333333333333331</v>
      </c>
      <c r="D161">
        <v>0.29545454545453959</v>
      </c>
      <c r="E161">
        <v>0.25</v>
      </c>
      <c r="F161">
        <v>4.7619047619047623E-2</v>
      </c>
      <c r="G161">
        <v>0.1</v>
      </c>
      <c r="H161">
        <f t="shared" si="2"/>
        <v>8.7293388429748597E-2</v>
      </c>
      <c r="I161">
        <v>263500.93109869643</v>
      </c>
    </row>
    <row r="162" spans="1:9" x14ac:dyDescent="0.3">
      <c r="A162">
        <v>0.36363636363636359</v>
      </c>
      <c r="B162">
        <v>0.29629629629629628</v>
      </c>
      <c r="C162">
        <v>0.33333333333333331</v>
      </c>
      <c r="D162">
        <v>0</v>
      </c>
      <c r="E162">
        <v>0.5</v>
      </c>
      <c r="F162">
        <v>0.61904761904761907</v>
      </c>
      <c r="G162">
        <v>0.3</v>
      </c>
      <c r="H162">
        <f t="shared" si="2"/>
        <v>0</v>
      </c>
      <c r="I162">
        <v>284047.77351247601</v>
      </c>
    </row>
    <row r="163" spans="1:9" x14ac:dyDescent="0.3">
      <c r="A163">
        <v>0.13636363636363641</v>
      </c>
      <c r="B163">
        <v>0.44444444444444442</v>
      </c>
      <c r="C163">
        <v>0.33333333333333331</v>
      </c>
      <c r="D163">
        <v>0.18181818181817991</v>
      </c>
      <c r="E163">
        <v>0.375</v>
      </c>
      <c r="F163">
        <v>0.71428571428571419</v>
      </c>
      <c r="G163">
        <v>0.1875</v>
      </c>
      <c r="H163">
        <f t="shared" si="2"/>
        <v>3.3057851239668729E-2</v>
      </c>
      <c r="I163">
        <v>254901.96078431371</v>
      </c>
    </row>
    <row r="164" spans="1:9" x14ac:dyDescent="0.3">
      <c r="A164">
        <v>4.5454545454545442E-2</v>
      </c>
      <c r="B164">
        <v>0.4814814814814814</v>
      </c>
      <c r="C164">
        <v>0.33333333333333331</v>
      </c>
      <c r="D164">
        <v>0.29545454545453959</v>
      </c>
      <c r="E164">
        <v>0.5</v>
      </c>
      <c r="F164">
        <v>0.23809523809523811</v>
      </c>
      <c r="G164">
        <v>0.3</v>
      </c>
      <c r="H164">
        <f t="shared" si="2"/>
        <v>8.7293388429748597E-2</v>
      </c>
      <c r="I164">
        <v>246296.29629629629</v>
      </c>
    </row>
    <row r="165" spans="1:9" x14ac:dyDescent="0.3">
      <c r="A165">
        <v>0.13636363636363641</v>
      </c>
      <c r="B165">
        <v>0.44444444444444442</v>
      </c>
      <c r="C165">
        <v>0</v>
      </c>
      <c r="D165">
        <v>0.15909090909090651</v>
      </c>
      <c r="E165">
        <v>0.875</v>
      </c>
      <c r="F165">
        <v>0.47619047619047611</v>
      </c>
      <c r="G165">
        <v>0.78750000000000009</v>
      </c>
      <c r="H165">
        <f t="shared" si="2"/>
        <v>2.5309917355371078E-2</v>
      </c>
      <c r="I165">
        <v>425714.28571428568</v>
      </c>
    </row>
    <row r="166" spans="1:9" x14ac:dyDescent="0.3">
      <c r="A166">
        <v>0.1818181818181818</v>
      </c>
      <c r="B166">
        <v>0.4814814814814814</v>
      </c>
      <c r="C166">
        <v>0</v>
      </c>
      <c r="D166">
        <v>0.36363636363635982</v>
      </c>
      <c r="E166">
        <v>0.375</v>
      </c>
      <c r="F166">
        <v>0.23809523809523811</v>
      </c>
      <c r="G166">
        <v>0.1875</v>
      </c>
      <c r="H166">
        <f t="shared" si="2"/>
        <v>0.13223140495867491</v>
      </c>
      <c r="I166">
        <v>289682.5396825397</v>
      </c>
    </row>
    <row r="167" spans="1:9" x14ac:dyDescent="0.3">
      <c r="A167">
        <v>0.40909090909090912</v>
      </c>
      <c r="B167">
        <v>0.4814814814814814</v>
      </c>
      <c r="C167">
        <v>0.33333333333333331</v>
      </c>
      <c r="D167">
        <v>0.97727272727272663</v>
      </c>
      <c r="E167">
        <v>0.5</v>
      </c>
      <c r="F167">
        <v>0.42857142857142849</v>
      </c>
      <c r="G167">
        <v>0.3</v>
      </c>
      <c r="H167">
        <f t="shared" si="2"/>
        <v>0.95506198347107307</v>
      </c>
      <c r="I167">
        <v>240464.34494195689</v>
      </c>
    </row>
    <row r="168" spans="1:9" x14ac:dyDescent="0.3">
      <c r="A168">
        <v>0.1818181818181818</v>
      </c>
      <c r="B168">
        <v>0.37037037037037029</v>
      </c>
      <c r="C168">
        <v>0</v>
      </c>
      <c r="D168">
        <v>0.40909090909090651</v>
      </c>
      <c r="E168">
        <v>0.125</v>
      </c>
      <c r="F168">
        <v>0.47619047619047611</v>
      </c>
      <c r="G168">
        <v>3.7500000000000012E-2</v>
      </c>
      <c r="H168">
        <f t="shared" si="2"/>
        <v>0.16735537190082433</v>
      </c>
      <c r="I168">
        <v>301837.27034120727</v>
      </c>
    </row>
    <row r="169" spans="1:9" x14ac:dyDescent="0.3">
      <c r="A169">
        <v>0.13636363636363641</v>
      </c>
      <c r="B169">
        <v>0.4814814814814814</v>
      </c>
      <c r="C169">
        <v>0</v>
      </c>
      <c r="D169">
        <v>0.97727272727272663</v>
      </c>
      <c r="E169">
        <v>0.5</v>
      </c>
      <c r="F169">
        <v>0.5714285714285714</v>
      </c>
      <c r="G169">
        <v>0.3</v>
      </c>
      <c r="H169">
        <f t="shared" si="2"/>
        <v>0.95506198347107307</v>
      </c>
      <c r="I169">
        <v>290909.09090909088</v>
      </c>
    </row>
    <row r="170" spans="1:9" x14ac:dyDescent="0.3">
      <c r="A170">
        <v>0.27272727272727271</v>
      </c>
      <c r="B170">
        <v>0.4814814814814814</v>
      </c>
      <c r="C170">
        <v>0.33333333333333331</v>
      </c>
      <c r="D170">
        <v>0.36363636363635982</v>
      </c>
      <c r="E170">
        <v>0.375</v>
      </c>
      <c r="F170">
        <v>0.33333333333333331</v>
      </c>
      <c r="G170">
        <v>0.1875</v>
      </c>
      <c r="H170">
        <f t="shared" si="2"/>
        <v>0.13223140495867491</v>
      </c>
      <c r="I170">
        <v>281818.18181818182</v>
      </c>
    </row>
    <row r="171" spans="1:9" x14ac:dyDescent="0.3">
      <c r="A171">
        <v>0.5</v>
      </c>
      <c r="B171">
        <v>0.37037037037037029</v>
      </c>
      <c r="C171">
        <v>0.33333333333333331</v>
      </c>
      <c r="D171">
        <v>0</v>
      </c>
      <c r="E171">
        <v>0.5</v>
      </c>
      <c r="F171">
        <v>0.66666666666666652</v>
      </c>
      <c r="G171">
        <v>0.3</v>
      </c>
      <c r="H171">
        <f t="shared" si="2"/>
        <v>0</v>
      </c>
      <c r="I171">
        <v>346666.66666666669</v>
      </c>
    </row>
    <row r="172" spans="1:9" x14ac:dyDescent="0.3">
      <c r="A172">
        <v>0.13636363636363641</v>
      </c>
      <c r="B172">
        <v>0.37037037037037029</v>
      </c>
      <c r="C172">
        <v>0.33333333333333331</v>
      </c>
      <c r="D172">
        <v>1</v>
      </c>
      <c r="E172">
        <v>0.125</v>
      </c>
      <c r="F172">
        <v>0.2857142857142857</v>
      </c>
      <c r="G172">
        <v>3.7500000000000012E-2</v>
      </c>
      <c r="H172">
        <f t="shared" si="2"/>
        <v>1</v>
      </c>
      <c r="I172">
        <v>285454.54545454553</v>
      </c>
    </row>
    <row r="173" spans="1:9" x14ac:dyDescent="0.3">
      <c r="A173">
        <v>0.22727272727272729</v>
      </c>
      <c r="B173">
        <v>0.37037037037037029</v>
      </c>
      <c r="C173">
        <v>0.33333333333333331</v>
      </c>
      <c r="D173">
        <v>0.52272727272727337</v>
      </c>
      <c r="E173">
        <v>0.875</v>
      </c>
      <c r="F173">
        <v>0.52380952380952372</v>
      </c>
      <c r="G173">
        <v>0.78750000000000009</v>
      </c>
      <c r="H173">
        <f t="shared" si="2"/>
        <v>0.27324380165289325</v>
      </c>
      <c r="I173">
        <v>413157.89473684208</v>
      </c>
    </row>
    <row r="174" spans="1:9" x14ac:dyDescent="0.3">
      <c r="A174">
        <v>0</v>
      </c>
      <c r="B174">
        <v>0.37037037037037029</v>
      </c>
      <c r="C174">
        <v>0.33333333333333331</v>
      </c>
      <c r="D174">
        <v>0.97727272727272663</v>
      </c>
      <c r="E174">
        <v>0.5</v>
      </c>
      <c r="F174">
        <v>0.23809523809523811</v>
      </c>
      <c r="G174">
        <v>0.3</v>
      </c>
      <c r="H174">
        <f t="shared" si="2"/>
        <v>0.95506198347107307</v>
      </c>
      <c r="I174">
        <v>341304.34782608697</v>
      </c>
    </row>
    <row r="175" spans="1:9" x14ac:dyDescent="0.3">
      <c r="A175">
        <v>0.1818181818181818</v>
      </c>
      <c r="B175">
        <v>0.37037037037037029</v>
      </c>
      <c r="C175">
        <v>0.33333333333333331</v>
      </c>
      <c r="D175">
        <v>0.47727272727272663</v>
      </c>
      <c r="E175">
        <v>0.5</v>
      </c>
      <c r="F175">
        <v>0.23809523809523811</v>
      </c>
      <c r="G175">
        <v>0.3</v>
      </c>
      <c r="H175">
        <f t="shared" si="2"/>
        <v>0.2277892561983465</v>
      </c>
      <c r="I175">
        <v>315109.34393638169</v>
      </c>
    </row>
    <row r="176" spans="1:9" x14ac:dyDescent="0.3">
      <c r="A176">
        <v>0.59090909090909094</v>
      </c>
      <c r="B176">
        <v>0.55555555555555558</v>
      </c>
      <c r="C176">
        <v>0.33333333333333331</v>
      </c>
      <c r="D176">
        <v>0.65909090909090651</v>
      </c>
      <c r="E176">
        <v>0.5</v>
      </c>
      <c r="F176">
        <v>9.5238095238095233E-2</v>
      </c>
      <c r="G176">
        <v>0.3</v>
      </c>
      <c r="H176">
        <f t="shared" si="2"/>
        <v>0.43440082644627759</v>
      </c>
      <c r="I176">
        <v>273275.86206896551</v>
      </c>
    </row>
    <row r="177" spans="1:9" x14ac:dyDescent="0.3">
      <c r="A177">
        <v>0.36363636363636359</v>
      </c>
      <c r="B177">
        <v>0.4814814814814814</v>
      </c>
      <c r="C177">
        <v>0.33333333333333331</v>
      </c>
      <c r="D177">
        <v>0.31818181818181301</v>
      </c>
      <c r="E177">
        <v>0.5</v>
      </c>
      <c r="F177">
        <v>4.7619047619047623E-2</v>
      </c>
      <c r="G177">
        <v>0.3</v>
      </c>
      <c r="H177">
        <f t="shared" si="2"/>
        <v>0.10123966942148431</v>
      </c>
      <c r="I177">
        <v>315019.76284584979</v>
      </c>
    </row>
    <row r="178" spans="1:9" x14ac:dyDescent="0.3">
      <c r="A178">
        <v>0.27272727272727271</v>
      </c>
      <c r="B178">
        <v>0.44444444444444442</v>
      </c>
      <c r="C178">
        <v>0.33333333333333331</v>
      </c>
      <c r="D178">
        <v>0</v>
      </c>
      <c r="E178">
        <v>0.5</v>
      </c>
      <c r="F178">
        <v>0.61904761904761907</v>
      </c>
      <c r="G178">
        <v>0.3</v>
      </c>
      <c r="H178">
        <f t="shared" si="2"/>
        <v>0</v>
      </c>
      <c r="I178">
        <v>291970.80291970802</v>
      </c>
    </row>
    <row r="179" spans="1:9" x14ac:dyDescent="0.3">
      <c r="A179">
        <v>0.40909090909090912</v>
      </c>
      <c r="B179">
        <v>0.4814814814814814</v>
      </c>
      <c r="C179">
        <v>0.33333333333333331</v>
      </c>
      <c r="D179">
        <v>0.25</v>
      </c>
      <c r="E179">
        <v>0.625</v>
      </c>
      <c r="F179">
        <v>0.66666666666666652</v>
      </c>
      <c r="G179">
        <v>0.4375</v>
      </c>
      <c r="H179">
        <f t="shared" si="2"/>
        <v>6.25E-2</v>
      </c>
      <c r="I179">
        <v>296846.01113172539</v>
      </c>
    </row>
    <row r="180" spans="1:9" x14ac:dyDescent="0.3">
      <c r="A180">
        <v>0</v>
      </c>
      <c r="B180">
        <v>0.4814814814814814</v>
      </c>
      <c r="C180">
        <v>1</v>
      </c>
      <c r="D180">
        <v>0.1136363636363598</v>
      </c>
      <c r="E180">
        <v>0.5</v>
      </c>
      <c r="F180">
        <v>0.66666666666666652</v>
      </c>
      <c r="G180">
        <v>0.3</v>
      </c>
      <c r="H180">
        <f t="shared" si="2"/>
        <v>1.2913223140494996E-2</v>
      </c>
      <c r="I180">
        <v>216216.21621621621</v>
      </c>
    </row>
    <row r="181" spans="1:9" x14ac:dyDescent="0.3">
      <c r="A181">
        <v>9.0909090909090912E-2</v>
      </c>
      <c r="B181">
        <v>0.37037037037037029</v>
      </c>
      <c r="C181">
        <v>0.66666666666666674</v>
      </c>
      <c r="D181">
        <v>0.29545454545453959</v>
      </c>
      <c r="E181">
        <v>0.375</v>
      </c>
      <c r="F181">
        <v>0.2857142857142857</v>
      </c>
      <c r="G181">
        <v>0.1875</v>
      </c>
      <c r="H181">
        <f t="shared" si="2"/>
        <v>8.7293388429748597E-2</v>
      </c>
      <c r="I181">
        <v>250000</v>
      </c>
    </row>
    <row r="182" spans="1:9" x14ac:dyDescent="0.3">
      <c r="A182">
        <v>0.22727272727272729</v>
      </c>
      <c r="B182">
        <v>0.29629629629629628</v>
      </c>
      <c r="C182">
        <v>0.33333333333333331</v>
      </c>
      <c r="D182">
        <v>0.1136363636363598</v>
      </c>
      <c r="E182">
        <v>0.5</v>
      </c>
      <c r="F182">
        <v>0.52380952380952372</v>
      </c>
      <c r="G182">
        <v>0.3</v>
      </c>
      <c r="H182">
        <f t="shared" si="2"/>
        <v>1.2913223140494996E-2</v>
      </c>
      <c r="I182">
        <v>310836.50190114073</v>
      </c>
    </row>
    <row r="183" spans="1:9" x14ac:dyDescent="0.3">
      <c r="A183">
        <v>0</v>
      </c>
      <c r="B183">
        <v>0.44444444444444442</v>
      </c>
      <c r="C183">
        <v>0.33333333333333331</v>
      </c>
      <c r="D183">
        <v>0.1136363636363598</v>
      </c>
      <c r="E183">
        <v>0.625</v>
      </c>
      <c r="F183">
        <v>0.66666666666666652</v>
      </c>
      <c r="G183">
        <v>0.4375</v>
      </c>
      <c r="H183">
        <f t="shared" si="2"/>
        <v>1.2913223140494996E-2</v>
      </c>
      <c r="I183">
        <v>301851.85185185191</v>
      </c>
    </row>
    <row r="184" spans="1:9" x14ac:dyDescent="0.3">
      <c r="A184">
        <v>0.22727272727272729</v>
      </c>
      <c r="B184">
        <v>0.29629629629629628</v>
      </c>
      <c r="C184">
        <v>0.33333333333333331</v>
      </c>
      <c r="D184">
        <v>0.5</v>
      </c>
      <c r="E184">
        <v>0.375</v>
      </c>
      <c r="F184">
        <v>0.14285714285714279</v>
      </c>
      <c r="G184">
        <v>0.1875</v>
      </c>
      <c r="H184">
        <f t="shared" si="2"/>
        <v>0.25</v>
      </c>
      <c r="I184">
        <v>293072.82415630552</v>
      </c>
    </row>
    <row r="185" spans="1:9" x14ac:dyDescent="0.3">
      <c r="A185">
        <v>0</v>
      </c>
      <c r="B185">
        <v>0.4814814814814814</v>
      </c>
      <c r="C185">
        <v>0.33333333333333331</v>
      </c>
      <c r="D185">
        <v>0.20454545454545331</v>
      </c>
      <c r="E185">
        <v>0.625</v>
      </c>
      <c r="F185">
        <v>0.2857142857142857</v>
      </c>
      <c r="G185">
        <v>0.4375</v>
      </c>
      <c r="H185">
        <f t="shared" si="2"/>
        <v>4.1838842975206104E-2</v>
      </c>
      <c r="I185">
        <v>330000</v>
      </c>
    </row>
    <row r="186" spans="1:9" x14ac:dyDescent="0.3">
      <c r="A186">
        <v>0.40909090909090912</v>
      </c>
      <c r="B186">
        <v>0.29629629629629628</v>
      </c>
      <c r="C186">
        <v>0.66666666666666674</v>
      </c>
      <c r="D186">
        <v>0.18181818181817991</v>
      </c>
      <c r="E186">
        <v>0.375</v>
      </c>
      <c r="F186">
        <v>0.5714285714285714</v>
      </c>
      <c r="G186">
        <v>0.1875</v>
      </c>
      <c r="H186">
        <f t="shared" si="2"/>
        <v>3.3057851239668729E-2</v>
      </c>
      <c r="I186">
        <v>220588.23529411771</v>
      </c>
    </row>
    <row r="187" spans="1:9" x14ac:dyDescent="0.3">
      <c r="A187">
        <v>0.5</v>
      </c>
      <c r="B187">
        <v>0.44444444444444442</v>
      </c>
      <c r="C187">
        <v>0.66666666666666674</v>
      </c>
      <c r="D187">
        <v>0</v>
      </c>
      <c r="E187">
        <v>0.75</v>
      </c>
      <c r="F187">
        <v>0.61904761904761907</v>
      </c>
      <c r="G187">
        <v>0.60000000000000009</v>
      </c>
      <c r="H187">
        <f t="shared" si="2"/>
        <v>0</v>
      </c>
      <c r="I187">
        <v>251533.74233128829</v>
      </c>
    </row>
    <row r="188" spans="1:9" x14ac:dyDescent="0.3">
      <c r="A188">
        <v>0.90909090909090906</v>
      </c>
      <c r="B188">
        <v>0.81481481481481477</v>
      </c>
      <c r="C188">
        <v>0</v>
      </c>
      <c r="D188">
        <v>0.86363636363635976</v>
      </c>
      <c r="E188">
        <v>0.75</v>
      </c>
      <c r="F188">
        <v>0.38095238095238088</v>
      </c>
      <c r="G188">
        <v>0.60000000000000009</v>
      </c>
      <c r="H188">
        <f t="shared" si="2"/>
        <v>0.74586776859503467</v>
      </c>
      <c r="I188">
        <v>419847.32824427477</v>
      </c>
    </row>
    <row r="189" spans="1:9" x14ac:dyDescent="0.3">
      <c r="A189">
        <v>0.36363636363636359</v>
      </c>
      <c r="B189">
        <v>0.4814814814814814</v>
      </c>
      <c r="C189">
        <v>0.66666666666666674</v>
      </c>
      <c r="D189">
        <v>0.47727272727272663</v>
      </c>
      <c r="E189">
        <v>0.375</v>
      </c>
      <c r="F189">
        <v>0.14285714285714279</v>
      </c>
      <c r="G189">
        <v>0.1875</v>
      </c>
      <c r="H189">
        <f t="shared" si="2"/>
        <v>0.2277892561983465</v>
      </c>
      <c r="I189">
        <v>225503.35570469801</v>
      </c>
    </row>
    <row r="190" spans="1:9" x14ac:dyDescent="0.3">
      <c r="A190">
        <v>0.5</v>
      </c>
      <c r="B190">
        <v>0.44444444444444442</v>
      </c>
      <c r="C190">
        <v>0.33333333333333331</v>
      </c>
      <c r="D190">
        <v>2.272727272727337E-2</v>
      </c>
      <c r="E190">
        <v>0.625</v>
      </c>
      <c r="F190">
        <v>9.5238095238095233E-2</v>
      </c>
      <c r="G190">
        <v>0.4375</v>
      </c>
      <c r="H190">
        <f t="shared" si="2"/>
        <v>5.1652892561986389E-4</v>
      </c>
      <c r="I190">
        <v>309963.09963099629</v>
      </c>
    </row>
    <row r="191" spans="1:9" x14ac:dyDescent="0.3">
      <c r="A191">
        <v>0.13636363636363641</v>
      </c>
      <c r="B191">
        <v>0.37037037037037029</v>
      </c>
      <c r="C191">
        <v>0.33333333333333331</v>
      </c>
      <c r="D191">
        <v>2.272727272727337E-2</v>
      </c>
      <c r="E191">
        <v>0.875</v>
      </c>
      <c r="F191">
        <v>0.42857142857142849</v>
      </c>
      <c r="G191">
        <v>0.78750000000000009</v>
      </c>
      <c r="H191">
        <f t="shared" si="2"/>
        <v>5.1652892561986389E-4</v>
      </c>
      <c r="I191">
        <v>355789.4736842105</v>
      </c>
    </row>
    <row r="192" spans="1:9" x14ac:dyDescent="0.3">
      <c r="A192">
        <v>0.36363636363636359</v>
      </c>
      <c r="B192">
        <v>0.4814814814814814</v>
      </c>
      <c r="C192">
        <v>0</v>
      </c>
      <c r="D192">
        <v>0.61363636363635976</v>
      </c>
      <c r="E192">
        <v>0.625</v>
      </c>
      <c r="F192">
        <v>0.42857142857142849</v>
      </c>
      <c r="G192">
        <v>0.4375</v>
      </c>
      <c r="H192">
        <f t="shared" si="2"/>
        <v>0.37654958677685474</v>
      </c>
      <c r="I192">
        <v>435897.43589743588</v>
      </c>
    </row>
    <row r="193" spans="1:9" x14ac:dyDescent="0.3">
      <c r="A193">
        <v>0.5</v>
      </c>
      <c r="B193">
        <v>0.55555555555555558</v>
      </c>
      <c r="C193">
        <v>0.33333333333333331</v>
      </c>
      <c r="D193">
        <v>0.88636363636363313</v>
      </c>
      <c r="E193">
        <v>0.375</v>
      </c>
      <c r="F193">
        <v>0.61904761904761907</v>
      </c>
      <c r="G193">
        <v>0.1875</v>
      </c>
      <c r="H193">
        <f t="shared" si="2"/>
        <v>0.78564049586776286</v>
      </c>
      <c r="I193">
        <v>307832.42258652102</v>
      </c>
    </row>
    <row r="194" spans="1:9" x14ac:dyDescent="0.3">
      <c r="A194">
        <v>0.77272727272727271</v>
      </c>
      <c r="B194">
        <v>0.7407407407407407</v>
      </c>
      <c r="C194">
        <v>0.33333333333333331</v>
      </c>
      <c r="D194">
        <v>0.79545454545453964</v>
      </c>
      <c r="E194">
        <v>0.625</v>
      </c>
      <c r="F194">
        <v>0.14285714285714279</v>
      </c>
      <c r="G194">
        <v>0.4375</v>
      </c>
      <c r="H194">
        <f t="shared" si="2"/>
        <v>0.63274793388428829</v>
      </c>
      <c r="I194">
        <v>277049.18032786879</v>
      </c>
    </row>
    <row r="195" spans="1:9" x14ac:dyDescent="0.3">
      <c r="A195">
        <v>0.45454545454545447</v>
      </c>
      <c r="B195">
        <v>0.4814814814814814</v>
      </c>
      <c r="C195">
        <v>0.66666666666666674</v>
      </c>
      <c r="D195">
        <v>0.29545454545453959</v>
      </c>
      <c r="E195">
        <v>0.5</v>
      </c>
      <c r="F195">
        <v>0.33333333333333331</v>
      </c>
      <c r="G195">
        <v>0.3</v>
      </c>
      <c r="H195">
        <f t="shared" ref="H195:H258" si="3">D195*D195</f>
        <v>8.7293388429748597E-2</v>
      </c>
      <c r="I195">
        <v>226666.66666666669</v>
      </c>
    </row>
    <row r="196" spans="1:9" x14ac:dyDescent="0.3">
      <c r="A196">
        <v>0.31818181818181818</v>
      </c>
      <c r="B196">
        <v>0.29629629629629628</v>
      </c>
      <c r="C196">
        <v>0.66666666666666674</v>
      </c>
      <c r="D196">
        <v>0</v>
      </c>
      <c r="E196">
        <v>0.5</v>
      </c>
      <c r="F196">
        <v>0.76190476190476186</v>
      </c>
      <c r="G196">
        <v>0.3</v>
      </c>
      <c r="H196">
        <f t="shared" si="3"/>
        <v>0</v>
      </c>
      <c r="I196">
        <v>269841.26984126982</v>
      </c>
    </row>
    <row r="197" spans="1:9" x14ac:dyDescent="0.3">
      <c r="A197">
        <v>0.54545454545454541</v>
      </c>
      <c r="B197">
        <v>0.37037037037037029</v>
      </c>
      <c r="C197">
        <v>0.66666666666666674</v>
      </c>
      <c r="D197">
        <v>0.5</v>
      </c>
      <c r="E197">
        <v>0.25</v>
      </c>
      <c r="F197">
        <v>0</v>
      </c>
      <c r="G197">
        <v>0.1</v>
      </c>
      <c r="H197">
        <f t="shared" si="3"/>
        <v>0.25</v>
      </c>
      <c r="I197">
        <v>229729.7297297297</v>
      </c>
    </row>
    <row r="198" spans="1:9" x14ac:dyDescent="0.3">
      <c r="A198">
        <v>0.22727272727272729</v>
      </c>
      <c r="B198">
        <v>0.1111111111111111</v>
      </c>
      <c r="C198">
        <v>0.33333333333333331</v>
      </c>
      <c r="D198">
        <v>0.45454545454545331</v>
      </c>
      <c r="E198">
        <v>0.625</v>
      </c>
      <c r="F198">
        <v>0.19047619047619049</v>
      </c>
      <c r="G198">
        <v>0.4375</v>
      </c>
      <c r="H198">
        <f t="shared" si="3"/>
        <v>0.20661157024793275</v>
      </c>
      <c r="I198">
        <v>318518.51851851848</v>
      </c>
    </row>
    <row r="199" spans="1:9" x14ac:dyDescent="0.3">
      <c r="A199">
        <v>0.36363636363636359</v>
      </c>
      <c r="B199">
        <v>0.37037037037037029</v>
      </c>
      <c r="C199">
        <v>0.66666666666666674</v>
      </c>
      <c r="D199">
        <v>0.40909090909090651</v>
      </c>
      <c r="E199">
        <v>0.125</v>
      </c>
      <c r="F199">
        <v>0.42857142857142849</v>
      </c>
      <c r="G199">
        <v>3.7500000000000012E-2</v>
      </c>
      <c r="H199">
        <f t="shared" si="3"/>
        <v>0.16735537190082433</v>
      </c>
      <c r="I199">
        <v>268750</v>
      </c>
    </row>
    <row r="200" spans="1:9" x14ac:dyDescent="0.3">
      <c r="A200">
        <v>0.1818181818181818</v>
      </c>
      <c r="B200">
        <v>0.37037037037037029</v>
      </c>
      <c r="C200">
        <v>0.33333333333333331</v>
      </c>
      <c r="D200">
        <v>0.61363636363635976</v>
      </c>
      <c r="E200">
        <v>0.625</v>
      </c>
      <c r="F200">
        <v>9.5238095238095233E-2</v>
      </c>
      <c r="G200">
        <v>0.4375</v>
      </c>
      <c r="H200">
        <f t="shared" si="3"/>
        <v>0.37654958677685474</v>
      </c>
      <c r="I200">
        <v>318181.81818181818</v>
      </c>
    </row>
    <row r="201" spans="1:9" x14ac:dyDescent="0.3">
      <c r="A201">
        <v>0.13636363636363641</v>
      </c>
      <c r="B201">
        <v>0.4814814814814814</v>
      </c>
      <c r="C201">
        <v>0.33333333333333331</v>
      </c>
      <c r="D201">
        <v>0.2272727272727266</v>
      </c>
      <c r="E201">
        <v>0.625</v>
      </c>
      <c r="F201">
        <v>0.52380952380952372</v>
      </c>
      <c r="G201">
        <v>0.4375</v>
      </c>
      <c r="H201">
        <f t="shared" si="3"/>
        <v>5.1652892561983167E-2</v>
      </c>
      <c r="I201">
        <v>346613.54581673298</v>
      </c>
    </row>
    <row r="202" spans="1:9" x14ac:dyDescent="0.3">
      <c r="A202">
        <v>0.45454545454545447</v>
      </c>
      <c r="B202">
        <v>0.29629629629629628</v>
      </c>
      <c r="C202">
        <v>0.66666666666666674</v>
      </c>
      <c r="D202">
        <v>2.272727272727337E-2</v>
      </c>
      <c r="E202">
        <v>0.5</v>
      </c>
      <c r="F202">
        <v>0.19047619047619049</v>
      </c>
      <c r="G202">
        <v>0.3</v>
      </c>
      <c r="H202">
        <f t="shared" si="3"/>
        <v>5.1652892561986389E-4</v>
      </c>
      <c r="I202">
        <v>257352.9411764706</v>
      </c>
    </row>
    <row r="203" spans="1:9" x14ac:dyDescent="0.3">
      <c r="A203">
        <v>4.5454545454545442E-2</v>
      </c>
      <c r="B203">
        <v>0.29629629629629628</v>
      </c>
      <c r="C203">
        <v>0.33333333333333331</v>
      </c>
      <c r="D203">
        <v>9.0909090909086387E-2</v>
      </c>
      <c r="E203">
        <v>0.625</v>
      </c>
      <c r="F203">
        <v>0.23809523809523811</v>
      </c>
      <c r="G203">
        <v>0.4375</v>
      </c>
      <c r="H203">
        <f t="shared" si="3"/>
        <v>8.2644628099165333E-3</v>
      </c>
      <c r="I203">
        <v>330188.67924528301</v>
      </c>
    </row>
    <row r="204" spans="1:9" x14ac:dyDescent="0.3">
      <c r="A204">
        <v>0.1818181818181818</v>
      </c>
      <c r="B204">
        <v>0.44444444444444442</v>
      </c>
      <c r="C204">
        <v>0.33333333333333331</v>
      </c>
      <c r="D204">
        <v>0.1136363636363598</v>
      </c>
      <c r="E204">
        <v>0.75</v>
      </c>
      <c r="F204">
        <v>0.76190476190476186</v>
      </c>
      <c r="G204">
        <v>0.60000000000000009</v>
      </c>
      <c r="H204">
        <f t="shared" si="3"/>
        <v>1.2913223140494996E-2</v>
      </c>
      <c r="I204">
        <v>332699.6197718631</v>
      </c>
    </row>
    <row r="205" spans="1:9" x14ac:dyDescent="0.3">
      <c r="A205">
        <v>0.45454545454545447</v>
      </c>
      <c r="B205">
        <v>0.29629629629629628</v>
      </c>
      <c r="C205">
        <v>0.66666666666666674</v>
      </c>
      <c r="D205">
        <v>0.47727272727272663</v>
      </c>
      <c r="E205">
        <v>0.25</v>
      </c>
      <c r="F205">
        <v>0.42857142857142849</v>
      </c>
      <c r="G205">
        <v>0.1</v>
      </c>
      <c r="H205">
        <f t="shared" si="3"/>
        <v>0.2277892561983465</v>
      </c>
      <c r="I205">
        <v>238095.23809523811</v>
      </c>
    </row>
    <row r="206" spans="1:9" x14ac:dyDescent="0.3">
      <c r="A206">
        <v>0.22727272727272729</v>
      </c>
      <c r="B206">
        <v>0.4814814814814814</v>
      </c>
      <c r="C206">
        <v>0.66666666666666674</v>
      </c>
      <c r="D206">
        <v>0.38636363636363308</v>
      </c>
      <c r="E206">
        <v>0.375</v>
      </c>
      <c r="F206">
        <v>0.23809523809523811</v>
      </c>
      <c r="G206">
        <v>0.1875</v>
      </c>
      <c r="H206">
        <f t="shared" si="3"/>
        <v>0.14927685950412969</v>
      </c>
      <c r="I206">
        <v>234437.08609271521</v>
      </c>
    </row>
    <row r="207" spans="1:9" x14ac:dyDescent="0.3">
      <c r="A207">
        <v>0.31818181818181818</v>
      </c>
      <c r="B207">
        <v>0.4814814814814814</v>
      </c>
      <c r="C207">
        <v>0.33333333333333331</v>
      </c>
      <c r="D207">
        <v>0.40909090909090651</v>
      </c>
      <c r="E207">
        <v>0.375</v>
      </c>
      <c r="F207">
        <v>0.23809523809523811</v>
      </c>
      <c r="G207">
        <v>0.1875</v>
      </c>
      <c r="H207">
        <f t="shared" si="3"/>
        <v>0.16735537190082433</v>
      </c>
      <c r="I207">
        <v>330555.55555555562</v>
      </c>
    </row>
    <row r="208" spans="1:9" x14ac:dyDescent="0.3">
      <c r="A208">
        <v>0.40909090909090912</v>
      </c>
      <c r="B208">
        <v>0.37037037037037029</v>
      </c>
      <c r="C208">
        <v>0.33333333333333331</v>
      </c>
      <c r="D208">
        <v>0</v>
      </c>
      <c r="E208">
        <v>0.625</v>
      </c>
      <c r="F208">
        <v>0.5714285714285714</v>
      </c>
      <c r="G208">
        <v>0.4375</v>
      </c>
      <c r="H208">
        <f t="shared" si="3"/>
        <v>0</v>
      </c>
      <c r="I208">
        <v>376050.42016806721</v>
      </c>
    </row>
    <row r="209" spans="1:9" x14ac:dyDescent="0.3">
      <c r="A209">
        <v>4.5454545454545442E-2</v>
      </c>
      <c r="B209">
        <v>0.37037037037037029</v>
      </c>
      <c r="C209">
        <v>0.66666666666666674</v>
      </c>
      <c r="D209">
        <v>4.5454545454539641E-2</v>
      </c>
      <c r="E209">
        <v>0.625</v>
      </c>
      <c r="F209">
        <v>0.5714285714285714</v>
      </c>
      <c r="G209">
        <v>0.4375</v>
      </c>
      <c r="H209">
        <f t="shared" si="3"/>
        <v>2.0661157024788102E-3</v>
      </c>
      <c r="I209">
        <v>260869.5652173913</v>
      </c>
    </row>
    <row r="210" spans="1:9" x14ac:dyDescent="0.3">
      <c r="A210">
        <v>0.54545454545454541</v>
      </c>
      <c r="B210">
        <v>0.4814814814814814</v>
      </c>
      <c r="C210">
        <v>0</v>
      </c>
      <c r="D210">
        <v>0.20454545454545331</v>
      </c>
      <c r="E210">
        <v>0.625</v>
      </c>
      <c r="F210">
        <v>4.7619047619047623E-2</v>
      </c>
      <c r="G210">
        <v>0.4375</v>
      </c>
      <c r="H210">
        <f t="shared" si="3"/>
        <v>4.1838842975206104E-2</v>
      </c>
      <c r="I210">
        <v>464935.06493506487</v>
      </c>
    </row>
    <row r="211" spans="1:9" x14ac:dyDescent="0.3">
      <c r="A211">
        <v>0.59090909090909094</v>
      </c>
      <c r="B211">
        <v>0.55555555555555558</v>
      </c>
      <c r="C211">
        <v>0</v>
      </c>
      <c r="D211">
        <v>0.93181818181817988</v>
      </c>
      <c r="E211">
        <v>0.5</v>
      </c>
      <c r="F211">
        <v>0.5714285714285714</v>
      </c>
      <c r="G211">
        <v>0.3</v>
      </c>
      <c r="H211">
        <f t="shared" si="3"/>
        <v>0.86828512396693858</v>
      </c>
      <c r="I211">
        <v>481283.42245989299</v>
      </c>
    </row>
    <row r="212" spans="1:9" x14ac:dyDescent="0.3">
      <c r="A212">
        <v>0.36363636363636359</v>
      </c>
      <c r="B212">
        <v>0.4814814814814814</v>
      </c>
      <c r="C212">
        <v>0.66666666666666674</v>
      </c>
      <c r="D212">
        <v>0.86363636363635976</v>
      </c>
      <c r="E212">
        <v>0.5</v>
      </c>
      <c r="F212">
        <v>0.33333333333333331</v>
      </c>
      <c r="G212">
        <v>0.3</v>
      </c>
      <c r="H212">
        <f t="shared" si="3"/>
        <v>0.74586776859503467</v>
      </c>
      <c r="I212">
        <v>206422.01834862391</v>
      </c>
    </row>
    <row r="213" spans="1:9" x14ac:dyDescent="0.3">
      <c r="A213">
        <v>0.40909090909090912</v>
      </c>
      <c r="B213">
        <v>0.4814814814814814</v>
      </c>
      <c r="C213">
        <v>0.33333333333333331</v>
      </c>
      <c r="D213">
        <v>0.68181818181817988</v>
      </c>
      <c r="E213">
        <v>0.25</v>
      </c>
      <c r="F213">
        <v>0.66666666666666652</v>
      </c>
      <c r="G213">
        <v>0.1</v>
      </c>
      <c r="H213">
        <f t="shared" si="3"/>
        <v>0.46487603305784858</v>
      </c>
      <c r="I213">
        <v>329090.90909090912</v>
      </c>
    </row>
    <row r="214" spans="1:9" x14ac:dyDescent="0.3">
      <c r="A214">
        <v>0.68181818181818177</v>
      </c>
      <c r="B214">
        <v>0.4814814814814814</v>
      </c>
      <c r="C214">
        <v>0</v>
      </c>
      <c r="D214">
        <v>0.45454545454545331</v>
      </c>
      <c r="E214">
        <v>1</v>
      </c>
      <c r="F214">
        <v>0.52380952380952372</v>
      </c>
      <c r="G214">
        <v>1</v>
      </c>
      <c r="H214">
        <f t="shared" si="3"/>
        <v>0.20661157024793275</v>
      </c>
      <c r="I214">
        <v>453750</v>
      </c>
    </row>
    <row r="215" spans="1:9" x14ac:dyDescent="0.3">
      <c r="A215">
        <v>0.1818181818181818</v>
      </c>
      <c r="B215">
        <v>0.37037037037037029</v>
      </c>
      <c r="C215">
        <v>0.33333333333333331</v>
      </c>
      <c r="D215">
        <v>0.20454545454545331</v>
      </c>
      <c r="E215">
        <v>0.625</v>
      </c>
      <c r="F215">
        <v>0.61904761904761907</v>
      </c>
      <c r="G215">
        <v>0.4375</v>
      </c>
      <c r="H215">
        <f t="shared" si="3"/>
        <v>4.1838842975206104E-2</v>
      </c>
      <c r="I215">
        <v>343925.23364485981</v>
      </c>
    </row>
    <row r="216" spans="1:9" x14ac:dyDescent="0.3">
      <c r="A216">
        <v>9.0909090909090912E-2</v>
      </c>
      <c r="B216">
        <v>0</v>
      </c>
      <c r="C216">
        <v>0.66666666666666674</v>
      </c>
      <c r="D216">
        <v>0.52272727272727337</v>
      </c>
      <c r="E216">
        <v>0.375</v>
      </c>
      <c r="F216">
        <v>0.33333333333333331</v>
      </c>
      <c r="G216">
        <v>0.1875</v>
      </c>
      <c r="H216">
        <f t="shared" si="3"/>
        <v>0.27324380165289325</v>
      </c>
      <c r="I216">
        <v>229528.53598014891</v>
      </c>
    </row>
    <row r="217" spans="1:9" x14ac:dyDescent="0.3">
      <c r="A217">
        <v>0.63636363636363635</v>
      </c>
      <c r="B217">
        <v>0.44444444444444442</v>
      </c>
      <c r="C217">
        <v>0.33333333333333331</v>
      </c>
      <c r="D217">
        <v>0.72727272727272663</v>
      </c>
      <c r="E217">
        <v>0.375</v>
      </c>
      <c r="F217">
        <v>0.23809523809523811</v>
      </c>
      <c r="G217">
        <v>0.1875</v>
      </c>
      <c r="H217">
        <f t="shared" si="3"/>
        <v>0.52892561983470976</v>
      </c>
      <c r="I217">
        <v>237179.48717948719</v>
      </c>
    </row>
    <row r="218" spans="1:9" x14ac:dyDescent="0.3">
      <c r="A218">
        <v>4.5454545454545442E-2</v>
      </c>
      <c r="B218">
        <v>0.70370370370370372</v>
      </c>
      <c r="C218">
        <v>0.33333333333333331</v>
      </c>
      <c r="D218">
        <v>0.68181818181817988</v>
      </c>
      <c r="E218">
        <v>0.625</v>
      </c>
      <c r="F218">
        <v>0.99999999999999978</v>
      </c>
      <c r="G218">
        <v>0.4375</v>
      </c>
      <c r="H218">
        <f t="shared" si="3"/>
        <v>0.46487603305784858</v>
      </c>
      <c r="I218">
        <v>345794.39252336451</v>
      </c>
    </row>
    <row r="219" spans="1:9" x14ac:dyDescent="0.3">
      <c r="A219">
        <v>0.27272727272727271</v>
      </c>
      <c r="B219">
        <v>0.4814814814814814</v>
      </c>
      <c r="C219">
        <v>0.66666666666666674</v>
      </c>
      <c r="D219">
        <v>0.36363636363635982</v>
      </c>
      <c r="E219">
        <v>0.25</v>
      </c>
      <c r="F219">
        <v>0.5714285714285714</v>
      </c>
      <c r="G219">
        <v>0.1</v>
      </c>
      <c r="H219">
        <f t="shared" si="3"/>
        <v>0.13223140495867491</v>
      </c>
      <c r="I219">
        <v>252043.59673024519</v>
      </c>
    </row>
    <row r="220" spans="1:9" x14ac:dyDescent="0.3">
      <c r="A220">
        <v>0.40909090909090912</v>
      </c>
      <c r="B220">
        <v>0.37037037037037029</v>
      </c>
      <c r="C220">
        <v>0.66666666666666674</v>
      </c>
      <c r="D220">
        <v>0.68181818181817988</v>
      </c>
      <c r="E220">
        <v>0.5</v>
      </c>
      <c r="F220">
        <v>0.38095238095238088</v>
      </c>
      <c r="G220">
        <v>0.3</v>
      </c>
      <c r="H220">
        <f t="shared" si="3"/>
        <v>0.46487603305784858</v>
      </c>
      <c r="I220">
        <v>243101.1826544021</v>
      </c>
    </row>
    <row r="221" spans="1:9" x14ac:dyDescent="0.3">
      <c r="A221">
        <v>0.1818181818181818</v>
      </c>
      <c r="B221">
        <v>0.4814814814814814</v>
      </c>
      <c r="C221">
        <v>0.33333333333333331</v>
      </c>
      <c r="D221">
        <v>0.70454545454545325</v>
      </c>
      <c r="E221">
        <v>0.5</v>
      </c>
      <c r="F221">
        <v>0.66666666666666652</v>
      </c>
      <c r="G221">
        <v>0.3</v>
      </c>
      <c r="H221">
        <f t="shared" si="3"/>
        <v>0.49638429752065932</v>
      </c>
      <c r="I221">
        <v>341197.82214156078</v>
      </c>
    </row>
    <row r="222" spans="1:9" x14ac:dyDescent="0.3">
      <c r="A222">
        <v>0.54545454545454541</v>
      </c>
      <c r="B222">
        <v>0.44444444444444442</v>
      </c>
      <c r="C222">
        <v>0.66666666666666674</v>
      </c>
      <c r="D222">
        <v>9.0909090909086387E-2</v>
      </c>
      <c r="E222">
        <v>0.625</v>
      </c>
      <c r="F222">
        <v>0.2857142857142857</v>
      </c>
      <c r="G222">
        <v>0.4375</v>
      </c>
      <c r="H222">
        <f t="shared" si="3"/>
        <v>8.2644628099165333E-3</v>
      </c>
      <c r="I222">
        <v>254054.05405405411</v>
      </c>
    </row>
    <row r="223" spans="1:9" x14ac:dyDescent="0.3">
      <c r="A223">
        <v>0.22727272727272729</v>
      </c>
      <c r="B223">
        <v>0.4814814814814814</v>
      </c>
      <c r="C223">
        <v>0.66666666666666674</v>
      </c>
      <c r="D223">
        <v>0.31818181818181301</v>
      </c>
      <c r="E223">
        <v>0.25</v>
      </c>
      <c r="F223">
        <v>0.71428571428571419</v>
      </c>
      <c r="G223">
        <v>0.1</v>
      </c>
      <c r="H223">
        <f t="shared" si="3"/>
        <v>0.10123966942148431</v>
      </c>
      <c r="I223">
        <v>247368.4210526316</v>
      </c>
    </row>
    <row r="224" spans="1:9" x14ac:dyDescent="0.3">
      <c r="A224">
        <v>0.1818181818181818</v>
      </c>
      <c r="B224">
        <v>0.44444444444444442</v>
      </c>
      <c r="C224">
        <v>0</v>
      </c>
      <c r="D224">
        <v>0.65909090909090651</v>
      </c>
      <c r="E224">
        <v>0.875</v>
      </c>
      <c r="F224">
        <v>0.61904761904761907</v>
      </c>
      <c r="G224">
        <v>0.78750000000000009</v>
      </c>
      <c r="H224">
        <f t="shared" si="3"/>
        <v>0.43440082644627759</v>
      </c>
      <c r="I224">
        <v>366666.66666666669</v>
      </c>
    </row>
    <row r="225" spans="1:9" x14ac:dyDescent="0.3">
      <c r="A225">
        <v>9.0909090909090912E-2</v>
      </c>
      <c r="B225">
        <v>0.29629629629629628</v>
      </c>
      <c r="C225">
        <v>0.66666666666666674</v>
      </c>
      <c r="D225">
        <v>0.13636363636363311</v>
      </c>
      <c r="E225">
        <v>0.625</v>
      </c>
      <c r="F225">
        <v>0.42857142857142849</v>
      </c>
      <c r="G225">
        <v>0.4375</v>
      </c>
      <c r="H225">
        <f t="shared" si="3"/>
        <v>1.8595041322313162E-2</v>
      </c>
      <c r="I225">
        <v>301571.42857142858</v>
      </c>
    </row>
    <row r="226" spans="1:9" x14ac:dyDescent="0.3">
      <c r="A226">
        <v>0.1818181818181818</v>
      </c>
      <c r="B226">
        <v>0.85185185185185186</v>
      </c>
      <c r="C226">
        <v>0.33333333333333331</v>
      </c>
      <c r="D226">
        <v>0.97727272727272663</v>
      </c>
      <c r="E226">
        <v>0.375</v>
      </c>
      <c r="F226">
        <v>0.47619047619047611</v>
      </c>
      <c r="G226">
        <v>0.1875</v>
      </c>
      <c r="H226">
        <f t="shared" si="3"/>
        <v>0.95506198347107307</v>
      </c>
      <c r="I226">
        <v>323129.23469387757</v>
      </c>
    </row>
    <row r="227" spans="1:9" x14ac:dyDescent="0.3">
      <c r="A227">
        <v>0.63636363636363635</v>
      </c>
      <c r="B227">
        <v>0.4814814814814814</v>
      </c>
      <c r="C227">
        <v>0.66666666666666674</v>
      </c>
      <c r="D227">
        <v>0.2272727272727266</v>
      </c>
      <c r="E227">
        <v>0.375</v>
      </c>
      <c r="F227">
        <v>0.38095238095238088</v>
      </c>
      <c r="G227">
        <v>0.1875</v>
      </c>
      <c r="H227">
        <f t="shared" si="3"/>
        <v>5.1652892561983167E-2</v>
      </c>
      <c r="I227">
        <v>253333.33333333331</v>
      </c>
    </row>
    <row r="228" spans="1:9" x14ac:dyDescent="0.3">
      <c r="A228">
        <v>0.27272727272727271</v>
      </c>
      <c r="B228">
        <v>0.1851851851851852</v>
      </c>
      <c r="C228">
        <v>0.66666666666666674</v>
      </c>
      <c r="D228">
        <v>0</v>
      </c>
      <c r="E228">
        <v>0.75</v>
      </c>
      <c r="F228">
        <v>0.85714285714285698</v>
      </c>
      <c r="G228">
        <v>0.60000000000000009</v>
      </c>
      <c r="H228">
        <f t="shared" si="3"/>
        <v>0</v>
      </c>
      <c r="I228">
        <v>327556.32582322363</v>
      </c>
    </row>
    <row r="229" spans="1:9" x14ac:dyDescent="0.3">
      <c r="A229">
        <v>0.27272727272727271</v>
      </c>
      <c r="B229">
        <v>0.66666666666666663</v>
      </c>
      <c r="C229">
        <v>0.66666666666666674</v>
      </c>
      <c r="D229">
        <v>0.54545454545453964</v>
      </c>
      <c r="E229">
        <v>0.125</v>
      </c>
      <c r="F229">
        <v>0.47619047619047611</v>
      </c>
      <c r="G229">
        <v>3.7500000000000012E-2</v>
      </c>
      <c r="H229">
        <f t="shared" si="3"/>
        <v>0.29752066115701847</v>
      </c>
      <c r="I229">
        <v>240506.32911392409</v>
      </c>
    </row>
    <row r="230" spans="1:9" x14ac:dyDescent="0.3">
      <c r="A230">
        <v>0.45454545454545447</v>
      </c>
      <c r="B230">
        <v>0.44444444444444442</v>
      </c>
      <c r="C230">
        <v>0.66666666666666674</v>
      </c>
      <c r="D230">
        <v>0.61363636363635976</v>
      </c>
      <c r="E230">
        <v>0.375</v>
      </c>
      <c r="F230">
        <v>0</v>
      </c>
      <c r="G230">
        <v>0.1875</v>
      </c>
      <c r="H230">
        <f t="shared" si="3"/>
        <v>0.37654958677685474</v>
      </c>
      <c r="I230">
        <v>240481.01265822779</v>
      </c>
    </row>
    <row r="231" spans="1:9" x14ac:dyDescent="0.3">
      <c r="A231">
        <v>0.36363636363636359</v>
      </c>
      <c r="B231">
        <v>0.37037037037037029</v>
      </c>
      <c r="C231">
        <v>0.66666666666666674</v>
      </c>
      <c r="D231">
        <v>0.45454545454545331</v>
      </c>
      <c r="E231">
        <v>0.25</v>
      </c>
      <c r="F231">
        <v>0.5714285714285714</v>
      </c>
      <c r="G231">
        <v>0.1</v>
      </c>
      <c r="H231">
        <f t="shared" si="3"/>
        <v>0.20661157024793275</v>
      </c>
      <c r="I231">
        <v>258855.58583106269</v>
      </c>
    </row>
    <row r="232" spans="1:9" x14ac:dyDescent="0.3">
      <c r="A232">
        <v>0.77272727272727271</v>
      </c>
      <c r="B232">
        <v>0.66666666666666663</v>
      </c>
      <c r="C232">
        <v>0.33333333333333331</v>
      </c>
      <c r="D232">
        <v>0.65909090909090651</v>
      </c>
      <c r="E232">
        <v>0.625</v>
      </c>
      <c r="F232">
        <v>0.66666666666666652</v>
      </c>
      <c r="G232">
        <v>0.4375</v>
      </c>
      <c r="H232">
        <f t="shared" si="3"/>
        <v>0.43440082644627759</v>
      </c>
      <c r="I232">
        <v>325301.2048192771</v>
      </c>
    </row>
    <row r="233" spans="1:9" x14ac:dyDescent="0.3">
      <c r="A233">
        <v>0.1818181818181818</v>
      </c>
      <c r="B233">
        <v>0.44444444444444442</v>
      </c>
      <c r="C233">
        <v>0.33333333333333331</v>
      </c>
      <c r="D233">
        <v>0.63636363636363313</v>
      </c>
      <c r="E233">
        <v>0.5</v>
      </c>
      <c r="F233">
        <v>0.38095238095238088</v>
      </c>
      <c r="G233">
        <v>0.3</v>
      </c>
      <c r="H233">
        <f t="shared" si="3"/>
        <v>0.40495867768594629</v>
      </c>
      <c r="I233">
        <v>320000</v>
      </c>
    </row>
    <row r="234" spans="1:9" x14ac:dyDescent="0.3">
      <c r="A234">
        <v>4.5454545454545442E-2</v>
      </c>
      <c r="B234">
        <v>0.66666666666666663</v>
      </c>
      <c r="C234">
        <v>0.66666666666666674</v>
      </c>
      <c r="D234">
        <v>0.31818181818181301</v>
      </c>
      <c r="E234">
        <v>0.25</v>
      </c>
      <c r="F234">
        <v>4.7619047619047623E-2</v>
      </c>
      <c r="G234">
        <v>0.1</v>
      </c>
      <c r="H234">
        <f t="shared" si="3"/>
        <v>0.10123966942148431</v>
      </c>
      <c r="I234">
        <v>255291.00529100531</v>
      </c>
    </row>
    <row r="235" spans="1:9" x14ac:dyDescent="0.3">
      <c r="A235">
        <v>0.22727272727272729</v>
      </c>
      <c r="B235">
        <v>0.37037037037037029</v>
      </c>
      <c r="C235">
        <v>0.66666666666666674</v>
      </c>
      <c r="D235">
        <v>0.38636363636363308</v>
      </c>
      <c r="E235">
        <v>0.375</v>
      </c>
      <c r="F235">
        <v>0.52380952380952372</v>
      </c>
      <c r="G235">
        <v>0.1875</v>
      </c>
      <c r="H235">
        <f t="shared" si="3"/>
        <v>0.14927685950412969</v>
      </c>
      <c r="I235">
        <v>312500</v>
      </c>
    </row>
    <row r="236" spans="1:9" x14ac:dyDescent="0.3">
      <c r="A236">
        <v>0.1818181818181818</v>
      </c>
      <c r="B236">
        <v>0.44444444444444442</v>
      </c>
      <c r="C236">
        <v>0.66666666666666674</v>
      </c>
      <c r="D236">
        <v>0.20454545454545331</v>
      </c>
      <c r="E236">
        <v>0.5</v>
      </c>
      <c r="F236">
        <v>0.38095238095238088</v>
      </c>
      <c r="G236">
        <v>0.3</v>
      </c>
      <c r="H236">
        <f t="shared" si="3"/>
        <v>4.1838842975206104E-2</v>
      </c>
      <c r="I236">
        <v>266757.86593707261</v>
      </c>
    </row>
    <row r="237" spans="1:9" x14ac:dyDescent="0.3">
      <c r="A237">
        <v>9.0909090909090912E-2</v>
      </c>
      <c r="B237">
        <v>0.1851851851851852</v>
      </c>
      <c r="C237">
        <v>0</v>
      </c>
      <c r="D237">
        <v>1</v>
      </c>
      <c r="E237">
        <v>0.75</v>
      </c>
      <c r="F237">
        <v>0.38095238095238088</v>
      </c>
      <c r="G237">
        <v>0.60000000000000009</v>
      </c>
      <c r="H237">
        <f t="shared" si="3"/>
        <v>1</v>
      </c>
      <c r="I237">
        <v>474390.24390243902</v>
      </c>
    </row>
    <row r="238" spans="1:9" x14ac:dyDescent="0.3">
      <c r="A238">
        <v>0.63636363636363635</v>
      </c>
      <c r="B238">
        <v>0.44444444444444442</v>
      </c>
      <c r="C238">
        <v>0.66666666666666674</v>
      </c>
      <c r="D238">
        <v>0.15909090909090651</v>
      </c>
      <c r="E238">
        <v>0.375</v>
      </c>
      <c r="F238">
        <v>0.38095238095238088</v>
      </c>
      <c r="G238">
        <v>0.1875</v>
      </c>
      <c r="H238">
        <f t="shared" si="3"/>
        <v>2.5309917355371078E-2</v>
      </c>
      <c r="I238">
        <v>256578.94736842101</v>
      </c>
    </row>
    <row r="239" spans="1:9" x14ac:dyDescent="0.3">
      <c r="A239">
        <v>0.40909090909090912</v>
      </c>
      <c r="B239">
        <v>0.4814814814814814</v>
      </c>
      <c r="C239">
        <v>0.33333333333333331</v>
      </c>
      <c r="D239">
        <v>0.65909090909090651</v>
      </c>
      <c r="E239">
        <v>0.375</v>
      </c>
      <c r="F239">
        <v>0.38095238095238088</v>
      </c>
      <c r="G239">
        <v>0.1875</v>
      </c>
      <c r="H239">
        <f t="shared" si="3"/>
        <v>0.43440082644627759</v>
      </c>
      <c r="I239">
        <v>311811.02362204727</v>
      </c>
    </row>
    <row r="240" spans="1:9" x14ac:dyDescent="0.3">
      <c r="A240">
        <v>0.5</v>
      </c>
      <c r="B240">
        <v>0.4814814814814814</v>
      </c>
      <c r="C240">
        <v>0.66666666666666674</v>
      </c>
      <c r="D240">
        <v>0.61363636363635976</v>
      </c>
      <c r="E240">
        <v>0.5</v>
      </c>
      <c r="F240">
        <v>0.14285714285714279</v>
      </c>
      <c r="G240">
        <v>0.3</v>
      </c>
      <c r="H240">
        <f t="shared" si="3"/>
        <v>0.37654958677685474</v>
      </c>
      <c r="I240">
        <v>255154.63917525779</v>
      </c>
    </row>
    <row r="241" spans="1:9" x14ac:dyDescent="0.3">
      <c r="A241">
        <v>0.13636363636363641</v>
      </c>
      <c r="B241">
        <v>0.4814814814814814</v>
      </c>
      <c r="C241">
        <v>0.66666666666666674</v>
      </c>
      <c r="D241">
        <v>0.27272727272727337</v>
      </c>
      <c r="E241">
        <v>0.625</v>
      </c>
      <c r="F241">
        <v>0.42857142857142849</v>
      </c>
      <c r="G241">
        <v>0.4375</v>
      </c>
      <c r="H241">
        <f t="shared" si="3"/>
        <v>7.4380165289256547E-2</v>
      </c>
      <c r="I241">
        <v>270989.15989159892</v>
      </c>
    </row>
    <row r="242" spans="1:9" x14ac:dyDescent="0.3">
      <c r="A242">
        <v>0.63636363636363635</v>
      </c>
      <c r="B242">
        <v>0.4814814814814814</v>
      </c>
      <c r="C242">
        <v>0.33333333333333331</v>
      </c>
      <c r="D242">
        <v>0.2272727272727266</v>
      </c>
      <c r="E242">
        <v>0.625</v>
      </c>
      <c r="F242">
        <v>4.7619047619047623E-2</v>
      </c>
      <c r="G242">
        <v>0.4375</v>
      </c>
      <c r="H242">
        <f t="shared" si="3"/>
        <v>5.1652892561983167E-2</v>
      </c>
      <c r="I242">
        <v>376647.83427495288</v>
      </c>
    </row>
    <row r="243" spans="1:9" x14ac:dyDescent="0.3">
      <c r="A243">
        <v>0.1818181818181818</v>
      </c>
      <c r="B243">
        <v>0.1851851851851852</v>
      </c>
      <c r="C243">
        <v>0.33333333333333331</v>
      </c>
      <c r="D243">
        <v>2.272727272727337E-2</v>
      </c>
      <c r="E243">
        <v>0.75</v>
      </c>
      <c r="F243">
        <v>0.66666666666666652</v>
      </c>
      <c r="G243">
        <v>0.60000000000000009</v>
      </c>
      <c r="H243">
        <f t="shared" si="3"/>
        <v>5.1652892561986389E-4</v>
      </c>
      <c r="I243">
        <v>377358.49056603771</v>
      </c>
    </row>
    <row r="244" spans="1:9" x14ac:dyDescent="0.3">
      <c r="A244">
        <v>0.31818181818181818</v>
      </c>
      <c r="B244">
        <v>0.85185185185185186</v>
      </c>
      <c r="C244">
        <v>0.66666666666666674</v>
      </c>
      <c r="D244">
        <v>0.90909090909090651</v>
      </c>
      <c r="E244">
        <v>0.75</v>
      </c>
      <c r="F244">
        <v>0.14285714285714279</v>
      </c>
      <c r="G244">
        <v>0.60000000000000009</v>
      </c>
      <c r="H244">
        <f t="shared" si="3"/>
        <v>0.82644628099173079</v>
      </c>
      <c r="I244">
        <v>313664.59627329191</v>
      </c>
    </row>
    <row r="245" spans="1:9" x14ac:dyDescent="0.3">
      <c r="A245">
        <v>0</v>
      </c>
      <c r="B245">
        <v>0.29629629629629628</v>
      </c>
      <c r="C245">
        <v>0.66666666666666674</v>
      </c>
      <c r="D245">
        <v>6.8181818181813014E-2</v>
      </c>
      <c r="E245">
        <v>0.75</v>
      </c>
      <c r="F245">
        <v>0.38095238095238088</v>
      </c>
      <c r="G245">
        <v>0.60000000000000009</v>
      </c>
      <c r="H245">
        <f t="shared" si="3"/>
        <v>4.6487603305778074E-3</v>
      </c>
      <c r="I245">
        <v>317829.45736434113</v>
      </c>
    </row>
    <row r="246" spans="1:9" x14ac:dyDescent="0.3">
      <c r="A246">
        <v>0.22727272727272729</v>
      </c>
      <c r="B246">
        <v>0.44444444444444442</v>
      </c>
      <c r="C246">
        <v>0.33333333333333331</v>
      </c>
      <c r="D246">
        <v>0.15909090909090651</v>
      </c>
      <c r="E246">
        <v>0.5</v>
      </c>
      <c r="F246">
        <v>0.52380952380952372</v>
      </c>
      <c r="G246">
        <v>0.3</v>
      </c>
      <c r="H246">
        <f t="shared" si="3"/>
        <v>2.5309917355371078E-2</v>
      </c>
      <c r="I246">
        <v>395752.8957528958</v>
      </c>
    </row>
    <row r="247" spans="1:9" x14ac:dyDescent="0.3">
      <c r="A247">
        <v>9.0909090909090912E-2</v>
      </c>
      <c r="B247">
        <v>0.4814814814814814</v>
      </c>
      <c r="C247">
        <v>0.66666666666666674</v>
      </c>
      <c r="D247">
        <v>0.40909090909090651</v>
      </c>
      <c r="E247">
        <v>0.125</v>
      </c>
      <c r="F247">
        <v>0.42857142857142849</v>
      </c>
      <c r="G247">
        <v>3.7500000000000012E-2</v>
      </c>
      <c r="H247">
        <f t="shared" si="3"/>
        <v>0.16735537190082433</v>
      </c>
      <c r="I247">
        <v>277401.89445196209</v>
      </c>
    </row>
    <row r="248" spans="1:9" x14ac:dyDescent="0.3">
      <c r="A248">
        <v>0.63636363636363635</v>
      </c>
      <c r="B248">
        <v>0.4814814814814814</v>
      </c>
      <c r="C248">
        <v>0.66666666666666674</v>
      </c>
      <c r="D248">
        <v>0.54545454545453964</v>
      </c>
      <c r="E248">
        <v>0.5</v>
      </c>
      <c r="F248">
        <v>0.52380952380952372</v>
      </c>
      <c r="G248">
        <v>0.3</v>
      </c>
      <c r="H248">
        <f t="shared" si="3"/>
        <v>0.29752066115701847</v>
      </c>
      <c r="I248">
        <v>273684.21052631579</v>
      </c>
    </row>
    <row r="249" spans="1:9" x14ac:dyDescent="0.3">
      <c r="A249">
        <v>0.40909090909090912</v>
      </c>
      <c r="B249">
        <v>0.29629629629629628</v>
      </c>
      <c r="C249">
        <v>0.66666666666666674</v>
      </c>
      <c r="D249">
        <v>0.15909090909090651</v>
      </c>
      <c r="E249">
        <v>0.625</v>
      </c>
      <c r="F249">
        <v>0</v>
      </c>
      <c r="G249">
        <v>0.4375</v>
      </c>
      <c r="H249">
        <f t="shared" si="3"/>
        <v>2.5309917355371078E-2</v>
      </c>
      <c r="I249">
        <v>300000</v>
      </c>
    </row>
    <row r="250" spans="1:9" x14ac:dyDescent="0.3">
      <c r="A250">
        <v>0.40909090909090912</v>
      </c>
      <c r="B250">
        <v>0.4814814814814814</v>
      </c>
      <c r="C250">
        <v>0.66666666666666674</v>
      </c>
      <c r="D250">
        <v>0.65909090909090651</v>
      </c>
      <c r="E250">
        <v>0.5</v>
      </c>
      <c r="F250">
        <v>0.23809523809523811</v>
      </c>
      <c r="G250">
        <v>0.3</v>
      </c>
      <c r="H250">
        <f t="shared" si="3"/>
        <v>0.43440082644627759</v>
      </c>
      <c r="I250">
        <v>300000</v>
      </c>
    </row>
    <row r="251" spans="1:9" x14ac:dyDescent="0.3">
      <c r="A251">
        <v>0.13636363636363641</v>
      </c>
      <c r="B251">
        <v>0.29629629629629628</v>
      </c>
      <c r="C251">
        <v>1</v>
      </c>
      <c r="D251">
        <v>0.65909090909090651</v>
      </c>
      <c r="E251">
        <v>0.375</v>
      </c>
      <c r="F251">
        <v>0.42857142857142849</v>
      </c>
      <c r="G251">
        <v>0.1875</v>
      </c>
      <c r="H251">
        <f t="shared" si="3"/>
        <v>0.43440082644627759</v>
      </c>
      <c r="I251">
        <v>223157.89473684211</v>
      </c>
    </row>
    <row r="252" spans="1:9" x14ac:dyDescent="0.3">
      <c r="A252">
        <v>4.5454545454545442E-2</v>
      </c>
      <c r="B252">
        <v>0.66666666666666663</v>
      </c>
      <c r="C252">
        <v>0.66666666666666674</v>
      </c>
      <c r="D252">
        <v>0.47727272727272663</v>
      </c>
      <c r="E252">
        <v>0.5</v>
      </c>
      <c r="F252">
        <v>0.47619047619047611</v>
      </c>
      <c r="G252">
        <v>0.3</v>
      </c>
      <c r="H252">
        <f t="shared" si="3"/>
        <v>0.2277892561983465</v>
      </c>
      <c r="I252">
        <v>260223.04832713751</v>
      </c>
    </row>
    <row r="253" spans="1:9" x14ac:dyDescent="0.3">
      <c r="A253">
        <v>0</v>
      </c>
      <c r="B253">
        <v>0.44444444444444442</v>
      </c>
      <c r="C253">
        <v>0.33333333333333331</v>
      </c>
      <c r="D253">
        <v>0.95454545454545325</v>
      </c>
      <c r="E253">
        <v>0.875</v>
      </c>
      <c r="F253">
        <v>0.42857142857142849</v>
      </c>
      <c r="G253">
        <v>0.78750000000000009</v>
      </c>
      <c r="H253">
        <f t="shared" si="3"/>
        <v>0.91115702479338601</v>
      </c>
      <c r="I253">
        <v>411764.70588235301</v>
      </c>
    </row>
    <row r="254" spans="1:9" x14ac:dyDescent="0.3">
      <c r="A254">
        <v>0.5</v>
      </c>
      <c r="B254">
        <v>0.4814814814814814</v>
      </c>
      <c r="C254">
        <v>0.66666666666666674</v>
      </c>
      <c r="D254">
        <v>0.63636363636363313</v>
      </c>
      <c r="E254">
        <v>0.375</v>
      </c>
      <c r="F254">
        <v>0.14285714285714279</v>
      </c>
      <c r="G254">
        <v>0.1875</v>
      </c>
      <c r="H254">
        <f t="shared" si="3"/>
        <v>0.40495867768594629</v>
      </c>
      <c r="I254">
        <v>274358.97435897437</v>
      </c>
    </row>
    <row r="255" spans="1:9" x14ac:dyDescent="0.3">
      <c r="A255">
        <v>4.5454545454545442E-2</v>
      </c>
      <c r="B255">
        <v>0.22222222222222221</v>
      </c>
      <c r="C255">
        <v>1</v>
      </c>
      <c r="D255">
        <v>0.52272727272727337</v>
      </c>
      <c r="E255">
        <v>0.375</v>
      </c>
      <c r="F255">
        <v>0.38095238095238088</v>
      </c>
      <c r="G255">
        <v>0.1875</v>
      </c>
      <c r="H255">
        <f t="shared" si="3"/>
        <v>0.27324380165289325</v>
      </c>
      <c r="I255">
        <v>225000</v>
      </c>
    </row>
    <row r="256" spans="1:9" x14ac:dyDescent="0.3">
      <c r="A256">
        <v>0.22727272727272729</v>
      </c>
      <c r="B256">
        <v>0.25925925925925919</v>
      </c>
      <c r="C256">
        <v>0.66666666666666674</v>
      </c>
      <c r="D256">
        <v>0.13636363636363311</v>
      </c>
      <c r="E256">
        <v>0.625</v>
      </c>
      <c r="F256">
        <v>0.47619047619047611</v>
      </c>
      <c r="G256">
        <v>0.4375</v>
      </c>
      <c r="H256">
        <f t="shared" si="3"/>
        <v>1.8595041322313162E-2</v>
      </c>
      <c r="I256">
        <v>272496.83143219259</v>
      </c>
    </row>
    <row r="257" spans="1:9" x14ac:dyDescent="0.3">
      <c r="A257">
        <v>0.68181818181818177</v>
      </c>
      <c r="B257">
        <v>0.4814814814814814</v>
      </c>
      <c r="C257">
        <v>0.66666666666666674</v>
      </c>
      <c r="D257">
        <v>0.18181818181817991</v>
      </c>
      <c r="E257">
        <v>0.375</v>
      </c>
      <c r="F257">
        <v>0.33333333333333331</v>
      </c>
      <c r="G257">
        <v>0.1875</v>
      </c>
      <c r="H257">
        <f t="shared" si="3"/>
        <v>3.3057851239668729E-2</v>
      </c>
      <c r="I257">
        <v>292059.21938088827</v>
      </c>
    </row>
    <row r="258" spans="1:9" x14ac:dyDescent="0.3">
      <c r="A258">
        <v>0.45454545454545447</v>
      </c>
      <c r="B258">
        <v>0.4814814814814814</v>
      </c>
      <c r="C258">
        <v>0.66666666666666674</v>
      </c>
      <c r="D258">
        <v>0.38636363636363308</v>
      </c>
      <c r="E258">
        <v>0.125</v>
      </c>
      <c r="F258">
        <v>0.14285714285714279</v>
      </c>
      <c r="G258">
        <v>3.7500000000000012E-2</v>
      </c>
      <c r="H258">
        <f t="shared" si="3"/>
        <v>0.14927685950412969</v>
      </c>
      <c r="I258">
        <v>290884.71849865961</v>
      </c>
    </row>
    <row r="259" spans="1:9" x14ac:dyDescent="0.3">
      <c r="A259">
        <v>0.40909090909090912</v>
      </c>
      <c r="B259">
        <v>0.66666666666666663</v>
      </c>
      <c r="C259">
        <v>1</v>
      </c>
      <c r="D259">
        <v>0.47727272727272663</v>
      </c>
      <c r="E259">
        <v>0.375</v>
      </c>
      <c r="F259">
        <v>4.7619047619047623E-2</v>
      </c>
      <c r="G259">
        <v>0.1875</v>
      </c>
      <c r="H259">
        <f t="shared" ref="H259:H322" si="4">D259*D259</f>
        <v>0.2277892561983465</v>
      </c>
      <c r="I259">
        <v>221105.52763819089</v>
      </c>
    </row>
    <row r="260" spans="1:9" x14ac:dyDescent="0.3">
      <c r="A260">
        <v>0.27272727272727271</v>
      </c>
      <c r="B260">
        <v>0.4814814814814814</v>
      </c>
      <c r="C260">
        <v>0.66666666666666674</v>
      </c>
      <c r="D260">
        <v>0.5</v>
      </c>
      <c r="E260">
        <v>0.25</v>
      </c>
      <c r="F260">
        <v>0.5714285714285714</v>
      </c>
      <c r="G260">
        <v>0.1</v>
      </c>
      <c r="H260">
        <f t="shared" si="4"/>
        <v>0.25</v>
      </c>
      <c r="I260">
        <v>280769.23076923081</v>
      </c>
    </row>
    <row r="261" spans="1:9" x14ac:dyDescent="0.3">
      <c r="A261">
        <v>0.36363636363636359</v>
      </c>
      <c r="B261">
        <v>0.37037037037037029</v>
      </c>
      <c r="C261">
        <v>0.66666666666666674</v>
      </c>
      <c r="D261">
        <v>0.54545454545453964</v>
      </c>
      <c r="E261">
        <v>0.75</v>
      </c>
      <c r="F261">
        <v>0.61904761904761907</v>
      </c>
      <c r="G261">
        <v>0.60000000000000009</v>
      </c>
      <c r="H261">
        <f t="shared" si="4"/>
        <v>0.29752066115701847</v>
      </c>
      <c r="I261">
        <v>298102.98102981033</v>
      </c>
    </row>
    <row r="262" spans="1:9" x14ac:dyDescent="0.3">
      <c r="A262">
        <v>0.5</v>
      </c>
      <c r="B262">
        <v>0.4814814814814814</v>
      </c>
      <c r="C262">
        <v>0.33333333333333331</v>
      </c>
      <c r="D262">
        <v>0.25</v>
      </c>
      <c r="E262">
        <v>0.625</v>
      </c>
      <c r="F262">
        <v>0.5714285714285714</v>
      </c>
      <c r="G262">
        <v>0.4375</v>
      </c>
      <c r="H262">
        <f t="shared" si="4"/>
        <v>6.25E-2</v>
      </c>
      <c r="I262">
        <v>411214.95327102812</v>
      </c>
    </row>
    <row r="263" spans="1:9" x14ac:dyDescent="0.3">
      <c r="A263">
        <v>4.5454545454545442E-2</v>
      </c>
      <c r="B263">
        <v>0.44444444444444442</v>
      </c>
      <c r="C263">
        <v>0.66666666666666674</v>
      </c>
      <c r="D263">
        <v>6.8181818181813014E-2</v>
      </c>
      <c r="E263">
        <v>0.375</v>
      </c>
      <c r="F263">
        <v>0.42857142857142849</v>
      </c>
      <c r="G263">
        <v>0.1875</v>
      </c>
      <c r="H263">
        <f t="shared" si="4"/>
        <v>4.6487603305778074E-3</v>
      </c>
      <c r="I263">
        <v>299589.60328317381</v>
      </c>
    </row>
    <row r="264" spans="1:9" x14ac:dyDescent="0.3">
      <c r="A264">
        <v>0.36363636363636359</v>
      </c>
      <c r="B264">
        <v>0.4814814814814814</v>
      </c>
      <c r="C264">
        <v>0.66666666666666674</v>
      </c>
      <c r="D264">
        <v>0.43181818181817988</v>
      </c>
      <c r="E264">
        <v>0.5</v>
      </c>
      <c r="F264">
        <v>0.33333333333333331</v>
      </c>
      <c r="G264">
        <v>0.3</v>
      </c>
      <c r="H264">
        <f t="shared" si="4"/>
        <v>0.18646694214875867</v>
      </c>
      <c r="I264">
        <v>298387.09677419352</v>
      </c>
    </row>
    <row r="265" spans="1:9" x14ac:dyDescent="0.3">
      <c r="A265">
        <v>0.36363636363636359</v>
      </c>
      <c r="B265">
        <v>0.4814814814814814</v>
      </c>
      <c r="C265">
        <v>0.33333333333333331</v>
      </c>
      <c r="D265">
        <v>0.52272727272727337</v>
      </c>
      <c r="E265">
        <v>0.75</v>
      </c>
      <c r="F265">
        <v>0.38095238095238088</v>
      </c>
      <c r="G265">
        <v>0.60000000000000009</v>
      </c>
      <c r="H265">
        <f t="shared" si="4"/>
        <v>0.27324380165289325</v>
      </c>
      <c r="I265">
        <v>384083.04498269898</v>
      </c>
    </row>
    <row r="266" spans="1:9" x14ac:dyDescent="0.3">
      <c r="A266">
        <v>0.40909090909090912</v>
      </c>
      <c r="B266">
        <v>0.44444444444444442</v>
      </c>
      <c r="C266">
        <v>0.66666666666666674</v>
      </c>
      <c r="D266">
        <v>2.272727272727337E-2</v>
      </c>
      <c r="E266">
        <v>0.5</v>
      </c>
      <c r="F266">
        <v>0.85714285714285698</v>
      </c>
      <c r="G266">
        <v>0.3</v>
      </c>
      <c r="H266">
        <f t="shared" si="4"/>
        <v>5.1652892561986389E-4</v>
      </c>
      <c r="I266">
        <v>294195.25065963058</v>
      </c>
    </row>
    <row r="267" spans="1:9" x14ac:dyDescent="0.3">
      <c r="A267">
        <v>0.13636363636363641</v>
      </c>
      <c r="B267">
        <v>0.4814814814814814</v>
      </c>
      <c r="C267">
        <v>0.66666666666666674</v>
      </c>
      <c r="D267">
        <v>0.61363636363635976</v>
      </c>
      <c r="E267">
        <v>0.375</v>
      </c>
      <c r="F267">
        <v>0.19047619047619049</v>
      </c>
      <c r="G267">
        <v>0.1875</v>
      </c>
      <c r="H267">
        <f t="shared" si="4"/>
        <v>0.37654958677685474</v>
      </c>
      <c r="I267">
        <v>296052.63157894742</v>
      </c>
    </row>
    <row r="268" spans="1:9" x14ac:dyDescent="0.3">
      <c r="A268">
        <v>0.31818181818181818</v>
      </c>
      <c r="B268">
        <v>0.44444444444444442</v>
      </c>
      <c r="C268">
        <v>0.33333333333333331</v>
      </c>
      <c r="D268">
        <v>0.97727272727272663</v>
      </c>
      <c r="E268">
        <v>0.5</v>
      </c>
      <c r="F268">
        <v>0.14285714285714279</v>
      </c>
      <c r="G268">
        <v>0.3</v>
      </c>
      <c r="H268">
        <f t="shared" si="4"/>
        <v>0.95506198347107307</v>
      </c>
      <c r="I268">
        <v>359424.92012779549</v>
      </c>
    </row>
    <row r="269" spans="1:9" x14ac:dyDescent="0.3">
      <c r="A269">
        <v>0.22727272727272729</v>
      </c>
      <c r="B269">
        <v>0.4814814814814814</v>
      </c>
      <c r="C269">
        <v>0.66666666666666674</v>
      </c>
      <c r="D269">
        <v>0.34090909090908639</v>
      </c>
      <c r="E269">
        <v>0.5</v>
      </c>
      <c r="F269">
        <v>0.61904761904761907</v>
      </c>
      <c r="G269">
        <v>0.3</v>
      </c>
      <c r="H269">
        <f t="shared" si="4"/>
        <v>0.11621900826445973</v>
      </c>
      <c r="I269">
        <v>300400.53404539381</v>
      </c>
    </row>
    <row r="270" spans="1:9" x14ac:dyDescent="0.3">
      <c r="A270">
        <v>0.27272727272727271</v>
      </c>
      <c r="B270">
        <v>0.1851851851851852</v>
      </c>
      <c r="C270">
        <v>1</v>
      </c>
      <c r="D270">
        <v>0.5</v>
      </c>
      <c r="E270">
        <v>0.375</v>
      </c>
      <c r="F270">
        <v>0.52380952380952372</v>
      </c>
      <c r="G270">
        <v>0.1875</v>
      </c>
      <c r="H270">
        <f t="shared" si="4"/>
        <v>0.25</v>
      </c>
      <c r="I270">
        <v>216250</v>
      </c>
    </row>
    <row r="271" spans="1:9" x14ac:dyDescent="0.3">
      <c r="A271">
        <v>0.59090909090909094</v>
      </c>
      <c r="B271">
        <v>0.4814814814814814</v>
      </c>
      <c r="C271">
        <v>0.33333333333333331</v>
      </c>
      <c r="D271">
        <v>0.43181818181817988</v>
      </c>
      <c r="E271">
        <v>0.75</v>
      </c>
      <c r="F271">
        <v>0.23809523809523811</v>
      </c>
      <c r="G271">
        <v>0.60000000000000009</v>
      </c>
      <c r="H271">
        <f t="shared" si="4"/>
        <v>0.18646694214875867</v>
      </c>
      <c r="I271">
        <v>414498.14126394049</v>
      </c>
    </row>
    <row r="272" spans="1:9" x14ac:dyDescent="0.3">
      <c r="A272">
        <v>0.36363636363636359</v>
      </c>
      <c r="B272">
        <v>0.4814814814814814</v>
      </c>
      <c r="C272">
        <v>0.66666666666666674</v>
      </c>
      <c r="D272">
        <v>0.45454545454545331</v>
      </c>
      <c r="E272">
        <v>0.625</v>
      </c>
      <c r="F272">
        <v>0.61904761904761907</v>
      </c>
      <c r="G272">
        <v>0.4375</v>
      </c>
      <c r="H272">
        <f t="shared" si="4"/>
        <v>0.20661157024793275</v>
      </c>
      <c r="I272">
        <v>305481.28342245991</v>
      </c>
    </row>
    <row r="273" spans="1:9" x14ac:dyDescent="0.3">
      <c r="A273">
        <v>0.22727272727272729</v>
      </c>
      <c r="B273">
        <v>0.44444444444444442</v>
      </c>
      <c r="C273">
        <v>0.66666666666666674</v>
      </c>
      <c r="D273">
        <v>2.272727272727337E-2</v>
      </c>
      <c r="E273">
        <v>0.625</v>
      </c>
      <c r="F273">
        <v>9.5238095238095233E-2</v>
      </c>
      <c r="G273">
        <v>0.4375</v>
      </c>
      <c r="H273">
        <f t="shared" si="4"/>
        <v>5.1652892561986389E-4</v>
      </c>
      <c r="I273">
        <v>305718.08510638302</v>
      </c>
    </row>
    <row r="274" spans="1:9" x14ac:dyDescent="0.3">
      <c r="A274">
        <v>4.5454545454545442E-2</v>
      </c>
      <c r="B274">
        <v>0.4814814814814814</v>
      </c>
      <c r="C274">
        <v>0.66666666666666674</v>
      </c>
      <c r="D274">
        <v>4.5454545454539641E-2</v>
      </c>
      <c r="E274">
        <v>0.625</v>
      </c>
      <c r="F274">
        <v>0.14285714285714279</v>
      </c>
      <c r="G274">
        <v>0.4375</v>
      </c>
      <c r="H274">
        <f t="shared" si="4"/>
        <v>2.0661157024788102E-3</v>
      </c>
      <c r="I274">
        <v>355486.86244204018</v>
      </c>
    </row>
    <row r="275" spans="1:9" x14ac:dyDescent="0.3">
      <c r="A275">
        <v>0</v>
      </c>
      <c r="B275">
        <v>0.4814814814814814</v>
      </c>
      <c r="C275">
        <v>0.66666666666666674</v>
      </c>
      <c r="D275">
        <v>0.59090909090908639</v>
      </c>
      <c r="E275">
        <v>0.375</v>
      </c>
      <c r="F275">
        <v>0.85714285714285698</v>
      </c>
      <c r="G275">
        <v>0.1875</v>
      </c>
      <c r="H275">
        <f t="shared" si="4"/>
        <v>0.34917355371900294</v>
      </c>
      <c r="I275">
        <v>283600.49321824912</v>
      </c>
    </row>
    <row r="276" spans="1:9" x14ac:dyDescent="0.3">
      <c r="A276">
        <v>0.40909090909090912</v>
      </c>
      <c r="B276">
        <v>0.29629629629629628</v>
      </c>
      <c r="C276">
        <v>0.33333333333333331</v>
      </c>
      <c r="D276">
        <v>0.68181818181817988</v>
      </c>
      <c r="E276">
        <v>0.625</v>
      </c>
      <c r="F276">
        <v>0.80952380952380953</v>
      </c>
      <c r="G276">
        <v>0.4375</v>
      </c>
      <c r="H276">
        <f t="shared" si="4"/>
        <v>0.46487603305784858</v>
      </c>
      <c r="I276">
        <v>343283.58208955219</v>
      </c>
    </row>
    <row r="277" spans="1:9" x14ac:dyDescent="0.3">
      <c r="A277">
        <v>0.36363636363636359</v>
      </c>
      <c r="B277">
        <v>0.4814814814814814</v>
      </c>
      <c r="C277">
        <v>0.66666666666666674</v>
      </c>
      <c r="D277">
        <v>0.61363636363635976</v>
      </c>
      <c r="E277">
        <v>0.625</v>
      </c>
      <c r="F277">
        <v>0.66666666666666652</v>
      </c>
      <c r="G277">
        <v>0.4375</v>
      </c>
      <c r="H277">
        <f t="shared" si="4"/>
        <v>0.37654958677685474</v>
      </c>
      <c r="I277">
        <v>304687.5</v>
      </c>
    </row>
    <row r="278" spans="1:9" x14ac:dyDescent="0.3">
      <c r="A278">
        <v>0.31818181818181818</v>
      </c>
      <c r="B278">
        <v>0.44444444444444442</v>
      </c>
      <c r="C278">
        <v>0.66666666666666674</v>
      </c>
      <c r="D278">
        <v>6.8181818181813014E-2</v>
      </c>
      <c r="E278">
        <v>0.625</v>
      </c>
      <c r="F278">
        <v>0.14285714285714279</v>
      </c>
      <c r="G278">
        <v>0.4375</v>
      </c>
      <c r="H278">
        <f t="shared" si="4"/>
        <v>4.6487603305778074E-3</v>
      </c>
      <c r="I278">
        <v>311258.27814569528</v>
      </c>
    </row>
    <row r="279" spans="1:9" x14ac:dyDescent="0.3">
      <c r="A279">
        <v>0.54545454545454541</v>
      </c>
      <c r="B279">
        <v>0.4814814814814814</v>
      </c>
      <c r="C279">
        <v>0.66666666666666674</v>
      </c>
      <c r="D279">
        <v>0.29545454545453959</v>
      </c>
      <c r="E279">
        <v>0.25</v>
      </c>
      <c r="F279">
        <v>0.61904761904761907</v>
      </c>
      <c r="G279">
        <v>0.1</v>
      </c>
      <c r="H279">
        <f t="shared" si="4"/>
        <v>8.7293388429748597E-2</v>
      </c>
      <c r="I279">
        <v>315086.782376502</v>
      </c>
    </row>
    <row r="280" spans="1:9" x14ac:dyDescent="0.3">
      <c r="A280">
        <v>0.36363636363636359</v>
      </c>
      <c r="B280">
        <v>0.44444444444444442</v>
      </c>
      <c r="C280">
        <v>0.66666666666666674</v>
      </c>
      <c r="D280">
        <v>4.5454545454539641E-2</v>
      </c>
      <c r="E280">
        <v>0.625</v>
      </c>
      <c r="F280">
        <v>0.42857142857142849</v>
      </c>
      <c r="G280">
        <v>0.4375</v>
      </c>
      <c r="H280">
        <f t="shared" si="4"/>
        <v>2.0661157024788102E-3</v>
      </c>
      <c r="I280">
        <v>310435.93130779389</v>
      </c>
    </row>
    <row r="281" spans="1:9" x14ac:dyDescent="0.3">
      <c r="A281">
        <v>0.45454545454545447</v>
      </c>
      <c r="B281">
        <v>0.4814814814814814</v>
      </c>
      <c r="C281">
        <v>0.66666666666666674</v>
      </c>
      <c r="D281">
        <v>0.40909090909090651</v>
      </c>
      <c r="E281">
        <v>0.375</v>
      </c>
      <c r="F281">
        <v>0.23809523809523811</v>
      </c>
      <c r="G281">
        <v>0.1875</v>
      </c>
      <c r="H281">
        <f t="shared" si="4"/>
        <v>0.16735537190082433</v>
      </c>
      <c r="I281">
        <v>322930.80054274079</v>
      </c>
    </row>
    <row r="282" spans="1:9" x14ac:dyDescent="0.3">
      <c r="A282">
        <v>0</v>
      </c>
      <c r="B282">
        <v>0.66666666666666663</v>
      </c>
      <c r="C282">
        <v>0.66666666666666674</v>
      </c>
      <c r="D282">
        <v>0.27272727272727337</v>
      </c>
      <c r="E282">
        <v>0.375</v>
      </c>
      <c r="F282">
        <v>9.5238095238095233E-2</v>
      </c>
      <c r="G282">
        <v>0.1875</v>
      </c>
      <c r="H282">
        <f t="shared" si="4"/>
        <v>7.4380165289256547E-2</v>
      </c>
      <c r="I282">
        <v>313725.49019607838</v>
      </c>
    </row>
    <row r="283" spans="1:9" x14ac:dyDescent="0.3">
      <c r="A283">
        <v>0.13636363636363641</v>
      </c>
      <c r="B283">
        <v>0.4814814814814814</v>
      </c>
      <c r="C283">
        <v>0.66666666666666674</v>
      </c>
      <c r="D283">
        <v>0.65909090909090651</v>
      </c>
      <c r="E283">
        <v>0.5</v>
      </c>
      <c r="F283">
        <v>0.5714285714285714</v>
      </c>
      <c r="G283">
        <v>0.3</v>
      </c>
      <c r="H283">
        <f t="shared" si="4"/>
        <v>0.43440082644627759</v>
      </c>
      <c r="I283">
        <v>294825.51143200957</v>
      </c>
    </row>
    <row r="284" spans="1:9" x14ac:dyDescent="0.3">
      <c r="A284">
        <v>0.13636363636363641</v>
      </c>
      <c r="B284">
        <v>0.29629629629629628</v>
      </c>
      <c r="C284">
        <v>1</v>
      </c>
      <c r="D284">
        <v>9.0909090909086387E-2</v>
      </c>
      <c r="E284">
        <v>0.625</v>
      </c>
      <c r="F284">
        <v>0.66666666666666652</v>
      </c>
      <c r="G284">
        <v>0.4375</v>
      </c>
      <c r="H284">
        <f t="shared" si="4"/>
        <v>8.2644628099165333E-3</v>
      </c>
      <c r="I284">
        <v>306250</v>
      </c>
    </row>
    <row r="285" spans="1:9" x14ac:dyDescent="0.3">
      <c r="A285">
        <v>0.54545454545454541</v>
      </c>
      <c r="B285">
        <v>0.44444444444444442</v>
      </c>
      <c r="C285">
        <v>0.66666666666666674</v>
      </c>
      <c r="D285">
        <v>0.13636363636363311</v>
      </c>
      <c r="E285">
        <v>0.625</v>
      </c>
      <c r="F285">
        <v>0.2857142857142857</v>
      </c>
      <c r="G285">
        <v>0.4375</v>
      </c>
      <c r="H285">
        <f t="shared" si="4"/>
        <v>1.8595041322313162E-2</v>
      </c>
      <c r="I285">
        <v>338356.16438356158</v>
      </c>
    </row>
    <row r="286" spans="1:9" x14ac:dyDescent="0.3">
      <c r="A286">
        <v>4.5454545454545442E-2</v>
      </c>
      <c r="B286">
        <v>0.44444444444444442</v>
      </c>
      <c r="C286">
        <v>0.33333333333333331</v>
      </c>
      <c r="D286">
        <v>0.13636363636363311</v>
      </c>
      <c r="E286">
        <v>0.875</v>
      </c>
      <c r="F286">
        <v>9.5238095238095233E-2</v>
      </c>
      <c r="G286">
        <v>0.78750000000000009</v>
      </c>
      <c r="H286">
        <f t="shared" si="4"/>
        <v>1.8595041322313162E-2</v>
      </c>
      <c r="I286">
        <v>466231.34328358207</v>
      </c>
    </row>
    <row r="287" spans="1:9" x14ac:dyDescent="0.3">
      <c r="A287">
        <v>0.13636363636363641</v>
      </c>
      <c r="B287">
        <v>0.66666666666666663</v>
      </c>
      <c r="C287">
        <v>0.33333333333333331</v>
      </c>
      <c r="D287">
        <v>0.59090909090908639</v>
      </c>
      <c r="E287">
        <v>0.75</v>
      </c>
      <c r="F287">
        <v>0.47619047619047611</v>
      </c>
      <c r="G287">
        <v>0.60000000000000009</v>
      </c>
      <c r="H287">
        <f t="shared" si="4"/>
        <v>0.34917355371900294</v>
      </c>
      <c r="I287">
        <v>446428.57142857142</v>
      </c>
    </row>
    <row r="288" spans="1:9" x14ac:dyDescent="0.3">
      <c r="A288">
        <v>0.1818181818181818</v>
      </c>
      <c r="B288">
        <v>0.1851851851851852</v>
      </c>
      <c r="C288">
        <v>0.33333333333333331</v>
      </c>
      <c r="D288">
        <v>4.5454545454539641E-2</v>
      </c>
      <c r="E288">
        <v>0.75</v>
      </c>
      <c r="F288">
        <v>0</v>
      </c>
      <c r="G288">
        <v>0.60000000000000009</v>
      </c>
      <c r="H288">
        <f t="shared" si="4"/>
        <v>2.0661157024788102E-3</v>
      </c>
      <c r="I288">
        <v>465363.12849162013</v>
      </c>
    </row>
    <row r="289" spans="1:9" x14ac:dyDescent="0.3">
      <c r="A289">
        <v>0.27272727272727271</v>
      </c>
      <c r="B289">
        <v>0.44444444444444442</v>
      </c>
      <c r="C289">
        <v>0.66666666666666674</v>
      </c>
      <c r="D289">
        <v>0.61363636363635976</v>
      </c>
      <c r="E289">
        <v>0.25</v>
      </c>
      <c r="F289">
        <v>0.19047619047619049</v>
      </c>
      <c r="G289">
        <v>0.1</v>
      </c>
      <c r="H289">
        <f t="shared" si="4"/>
        <v>0.37654958677685474</v>
      </c>
      <c r="I289">
        <v>338235.29411764699</v>
      </c>
    </row>
    <row r="290" spans="1:9" x14ac:dyDescent="0.3">
      <c r="A290">
        <v>0.54545454545454541</v>
      </c>
      <c r="B290">
        <v>0.4814814814814814</v>
      </c>
      <c r="C290">
        <v>0.66666666666666674</v>
      </c>
      <c r="D290">
        <v>0.5</v>
      </c>
      <c r="E290">
        <v>0.5</v>
      </c>
      <c r="F290">
        <v>0.38095238095238088</v>
      </c>
      <c r="G290">
        <v>0.3</v>
      </c>
      <c r="H290">
        <f t="shared" si="4"/>
        <v>0.25</v>
      </c>
      <c r="I290">
        <v>333333.33333333331</v>
      </c>
    </row>
    <row r="291" spans="1:9" x14ac:dyDescent="0.3">
      <c r="A291">
        <v>0.40909090909090912</v>
      </c>
      <c r="B291">
        <v>0.66666666666666663</v>
      </c>
      <c r="C291">
        <v>0.66666666666666674</v>
      </c>
      <c r="D291">
        <v>0.29545454545453959</v>
      </c>
      <c r="E291">
        <v>0.625</v>
      </c>
      <c r="F291">
        <v>0.5714285714285714</v>
      </c>
      <c r="G291">
        <v>0.4375</v>
      </c>
      <c r="H291">
        <f t="shared" si="4"/>
        <v>8.7293388429748597E-2</v>
      </c>
      <c r="I291">
        <v>317160.49382716051</v>
      </c>
    </row>
    <row r="292" spans="1:9" x14ac:dyDescent="0.3">
      <c r="A292">
        <v>0</v>
      </c>
      <c r="B292">
        <v>0.66666666666666663</v>
      </c>
      <c r="C292">
        <v>0.66666666666666674</v>
      </c>
      <c r="D292">
        <v>0.59090909090908639</v>
      </c>
      <c r="E292">
        <v>0.75</v>
      </c>
      <c r="F292">
        <v>0.47619047619047611</v>
      </c>
      <c r="G292">
        <v>0.60000000000000009</v>
      </c>
      <c r="H292">
        <f t="shared" si="4"/>
        <v>0.34917355371900294</v>
      </c>
      <c r="I292">
        <v>342039.4736842105</v>
      </c>
    </row>
    <row r="293" spans="1:9" x14ac:dyDescent="0.3">
      <c r="A293">
        <v>0</v>
      </c>
      <c r="B293">
        <v>0.29629629629629628</v>
      </c>
      <c r="C293">
        <v>0.66666666666666674</v>
      </c>
      <c r="D293">
        <v>0.59090909090908639</v>
      </c>
      <c r="E293">
        <v>0.625</v>
      </c>
      <c r="F293">
        <v>0.14285714285714279</v>
      </c>
      <c r="G293">
        <v>0.4375</v>
      </c>
      <c r="H293">
        <f t="shared" si="4"/>
        <v>0.34917355371900294</v>
      </c>
      <c r="I293">
        <v>282608.69565217389</v>
      </c>
    </row>
    <row r="294" spans="1:9" x14ac:dyDescent="0.3">
      <c r="A294">
        <v>0.13636363636363641</v>
      </c>
      <c r="B294">
        <v>0.14814814814814811</v>
      </c>
      <c r="C294">
        <v>0.33333333333333331</v>
      </c>
      <c r="D294">
        <v>0.18181818181817991</v>
      </c>
      <c r="E294">
        <v>1</v>
      </c>
      <c r="F294">
        <v>4.7619047619047623E-2</v>
      </c>
      <c r="G294">
        <v>1</v>
      </c>
      <c r="H294">
        <f t="shared" si="4"/>
        <v>3.3057851239668729E-2</v>
      </c>
      <c r="I294">
        <v>509615.38461538462</v>
      </c>
    </row>
    <row r="295" spans="1:9" x14ac:dyDescent="0.3">
      <c r="A295">
        <v>0.1818181818181818</v>
      </c>
      <c r="B295">
        <v>0.4814814814814814</v>
      </c>
      <c r="C295">
        <v>0.66666666666666674</v>
      </c>
      <c r="D295">
        <v>0.65909090909090651</v>
      </c>
      <c r="E295">
        <v>0.625</v>
      </c>
      <c r="F295">
        <v>0.47619047619047611</v>
      </c>
      <c r="G295">
        <v>0.4375</v>
      </c>
      <c r="H295">
        <f t="shared" si="4"/>
        <v>0.43440082644627759</v>
      </c>
      <c r="I295">
        <v>353947.36842105258</v>
      </c>
    </row>
    <row r="296" spans="1:9" x14ac:dyDescent="0.3">
      <c r="A296">
        <v>0</v>
      </c>
      <c r="B296">
        <v>0.4814814814814814</v>
      </c>
      <c r="C296">
        <v>1</v>
      </c>
      <c r="D296">
        <v>0.65909090909090651</v>
      </c>
      <c r="E296">
        <v>0.5</v>
      </c>
      <c r="F296">
        <v>0.47619047619047611</v>
      </c>
      <c r="G296">
        <v>0.3</v>
      </c>
      <c r="H296">
        <f t="shared" si="4"/>
        <v>0.43440082644627759</v>
      </c>
      <c r="I296">
        <v>282426.77824267792</v>
      </c>
    </row>
    <row r="297" spans="1:9" x14ac:dyDescent="0.3">
      <c r="A297">
        <v>0.72727272727272729</v>
      </c>
      <c r="B297">
        <v>0.77777777777777768</v>
      </c>
      <c r="C297">
        <v>0.33333333333333331</v>
      </c>
      <c r="D297">
        <v>0.95454545454545325</v>
      </c>
      <c r="E297">
        <v>0.125</v>
      </c>
      <c r="F297">
        <v>0.2857142857142857</v>
      </c>
      <c r="G297">
        <v>3.7500000000000012E-2</v>
      </c>
      <c r="H297">
        <f t="shared" si="4"/>
        <v>0.91115702479338601</v>
      </c>
      <c r="I297">
        <v>391285.71428571432</v>
      </c>
    </row>
    <row r="298" spans="1:9" x14ac:dyDescent="0.3">
      <c r="A298">
        <v>0.63636363636363635</v>
      </c>
      <c r="B298">
        <v>0.66666666666666663</v>
      </c>
      <c r="C298">
        <v>1</v>
      </c>
      <c r="D298">
        <v>0.45454545454545331</v>
      </c>
      <c r="E298">
        <v>0.125</v>
      </c>
      <c r="F298">
        <v>0.33333333333333331</v>
      </c>
      <c r="G298">
        <v>3.7500000000000012E-2</v>
      </c>
      <c r="H298">
        <f t="shared" si="4"/>
        <v>0.20661157024793275</v>
      </c>
      <c r="I298">
        <v>269496.54491609079</v>
      </c>
    </row>
    <row r="299" spans="1:9" x14ac:dyDescent="0.3">
      <c r="A299">
        <v>0.13636363636363641</v>
      </c>
      <c r="B299">
        <v>0.29629629629629628</v>
      </c>
      <c r="C299">
        <v>0.66666666666666674</v>
      </c>
      <c r="D299">
        <v>0.70454545454545325</v>
      </c>
      <c r="E299">
        <v>0.5</v>
      </c>
      <c r="F299">
        <v>0.19047619047619049</v>
      </c>
      <c r="G299">
        <v>0.3</v>
      </c>
      <c r="H299">
        <f t="shared" si="4"/>
        <v>0.49638429752065932</v>
      </c>
      <c r="I299">
        <v>357142.85714285722</v>
      </c>
    </row>
    <row r="300" spans="1:9" x14ac:dyDescent="0.3">
      <c r="A300">
        <v>0.22727272727272729</v>
      </c>
      <c r="B300">
        <v>0.77777777777777768</v>
      </c>
      <c r="C300">
        <v>0.66666666666666674</v>
      </c>
      <c r="D300">
        <v>0.77272727272727337</v>
      </c>
      <c r="E300">
        <v>0.5</v>
      </c>
      <c r="F300">
        <v>0.38095238095238088</v>
      </c>
      <c r="G300">
        <v>0.3</v>
      </c>
      <c r="H300">
        <f t="shared" si="4"/>
        <v>0.59710743801652988</v>
      </c>
      <c r="I300">
        <v>259398.4962406015</v>
      </c>
    </row>
    <row r="301" spans="1:9" x14ac:dyDescent="0.3">
      <c r="A301">
        <v>9.0909090909090912E-2</v>
      </c>
      <c r="B301">
        <v>0.4814814814814814</v>
      </c>
      <c r="C301">
        <v>0.33333333333333331</v>
      </c>
      <c r="D301">
        <v>0.75</v>
      </c>
      <c r="E301">
        <v>0.375</v>
      </c>
      <c r="F301">
        <v>0.5714285714285714</v>
      </c>
      <c r="G301">
        <v>0.1875</v>
      </c>
      <c r="H301">
        <f t="shared" si="4"/>
        <v>0.5625</v>
      </c>
      <c r="I301">
        <v>316384.18079096038</v>
      </c>
    </row>
    <row r="302" spans="1:9" x14ac:dyDescent="0.3">
      <c r="A302">
        <v>0.1818181818181818</v>
      </c>
      <c r="B302">
        <v>0.66666666666666663</v>
      </c>
      <c r="C302">
        <v>1</v>
      </c>
      <c r="D302">
        <v>0.45454545454545331</v>
      </c>
      <c r="E302">
        <v>0.5</v>
      </c>
      <c r="F302">
        <v>0.33333333333333331</v>
      </c>
      <c r="G302">
        <v>0.3</v>
      </c>
      <c r="H302">
        <f t="shared" si="4"/>
        <v>0.20661157024793275</v>
      </c>
      <c r="I302">
        <v>276237.62376237632</v>
      </c>
    </row>
    <row r="303" spans="1:9" x14ac:dyDescent="0.3">
      <c r="A303">
        <v>0.45454545454545447</v>
      </c>
      <c r="B303">
        <v>0.44444444444444442</v>
      </c>
      <c r="C303">
        <v>0.66666666666666674</v>
      </c>
      <c r="D303">
        <v>4.5454545454539641E-2</v>
      </c>
      <c r="E303">
        <v>0.875</v>
      </c>
      <c r="F303">
        <v>0.2857142857142857</v>
      </c>
      <c r="G303">
        <v>0.78750000000000009</v>
      </c>
      <c r="H303">
        <f t="shared" si="4"/>
        <v>2.0661157024788102E-3</v>
      </c>
      <c r="I303">
        <v>379494.00798934762</v>
      </c>
    </row>
    <row r="304" spans="1:9" x14ac:dyDescent="0.3">
      <c r="A304">
        <v>0.45454545454545447</v>
      </c>
      <c r="B304">
        <v>0.4814814814814814</v>
      </c>
      <c r="C304">
        <v>0.66666666666666674</v>
      </c>
      <c r="D304">
        <v>0.61363636363635976</v>
      </c>
      <c r="E304">
        <v>0.75</v>
      </c>
      <c r="F304">
        <v>0.61904761904761907</v>
      </c>
      <c r="G304">
        <v>0.60000000000000009</v>
      </c>
      <c r="H304">
        <f t="shared" si="4"/>
        <v>0.37654958677685474</v>
      </c>
      <c r="I304">
        <v>289928.78942014242</v>
      </c>
    </row>
    <row r="305" spans="1:9" x14ac:dyDescent="0.3">
      <c r="A305">
        <v>0.40909090909090912</v>
      </c>
      <c r="B305">
        <v>0.66666666666666663</v>
      </c>
      <c r="C305">
        <v>1</v>
      </c>
      <c r="D305">
        <v>0.40909090909090651</v>
      </c>
      <c r="E305">
        <v>0.375</v>
      </c>
      <c r="F305">
        <v>0.47619047619047611</v>
      </c>
      <c r="G305">
        <v>0.1875</v>
      </c>
      <c r="H305">
        <f t="shared" si="4"/>
        <v>0.16735537190082433</v>
      </c>
      <c r="I305">
        <v>288844.62151394418</v>
      </c>
    </row>
    <row r="306" spans="1:9" x14ac:dyDescent="0.3">
      <c r="A306">
        <v>0.63636363636363635</v>
      </c>
      <c r="B306">
        <v>0.7407407407407407</v>
      </c>
      <c r="C306">
        <v>0.66666666666666674</v>
      </c>
      <c r="D306">
        <v>0.88636363636363313</v>
      </c>
      <c r="E306">
        <v>0.625</v>
      </c>
      <c r="F306">
        <v>4.7619047619047623E-2</v>
      </c>
      <c r="G306">
        <v>0.4375</v>
      </c>
      <c r="H306">
        <f t="shared" si="4"/>
        <v>0.78564049586776286</v>
      </c>
      <c r="I306">
        <v>334659.09090909088</v>
      </c>
    </row>
    <row r="307" spans="1:9" x14ac:dyDescent="0.3">
      <c r="A307">
        <v>0.59090909090909094</v>
      </c>
      <c r="B307">
        <v>0.70370370370370372</v>
      </c>
      <c r="C307">
        <v>0.66666666666666674</v>
      </c>
      <c r="D307">
        <v>0.20454545454545331</v>
      </c>
      <c r="E307">
        <v>0.875</v>
      </c>
      <c r="F307">
        <v>0.61904761904761907</v>
      </c>
      <c r="G307">
        <v>0.78750000000000009</v>
      </c>
      <c r="H307">
        <f t="shared" si="4"/>
        <v>4.1838842975206104E-2</v>
      </c>
      <c r="I307">
        <v>398648.64864864858</v>
      </c>
    </row>
    <row r="308" spans="1:9" x14ac:dyDescent="0.3">
      <c r="A308">
        <v>0.45454545454545447</v>
      </c>
      <c r="B308">
        <v>0.29629629629629628</v>
      </c>
      <c r="C308">
        <v>0.66666666666666674</v>
      </c>
      <c r="D308">
        <v>0.59090909090908639</v>
      </c>
      <c r="E308">
        <v>0.625</v>
      </c>
      <c r="F308">
        <v>0.52380952380952372</v>
      </c>
      <c r="G308">
        <v>0.4375</v>
      </c>
      <c r="H308">
        <f t="shared" si="4"/>
        <v>0.34917355371900294</v>
      </c>
      <c r="I308">
        <v>359807.46089049341</v>
      </c>
    </row>
    <row r="309" spans="1:9" x14ac:dyDescent="0.3">
      <c r="A309">
        <v>0.90909090909090906</v>
      </c>
      <c r="B309">
        <v>0.66666666666666663</v>
      </c>
      <c r="C309">
        <v>0.66666666666666674</v>
      </c>
      <c r="D309">
        <v>0.59090909090908639</v>
      </c>
      <c r="E309">
        <v>0.75</v>
      </c>
      <c r="F309">
        <v>0.47619047619047611</v>
      </c>
      <c r="G309">
        <v>0.60000000000000009</v>
      </c>
      <c r="H309">
        <f t="shared" si="4"/>
        <v>0.34917355371900294</v>
      </c>
      <c r="I309">
        <v>376884.42211055278</v>
      </c>
    </row>
    <row r="310" spans="1:9" x14ac:dyDescent="0.3">
      <c r="A310">
        <v>0.36363636363636359</v>
      </c>
      <c r="B310">
        <v>0.7407407407407407</v>
      </c>
      <c r="C310">
        <v>0.66666666666666674</v>
      </c>
      <c r="D310">
        <v>0.65909090909090651</v>
      </c>
      <c r="E310">
        <v>0.375</v>
      </c>
      <c r="F310">
        <v>0.14285714285714279</v>
      </c>
      <c r="G310">
        <v>0.1875</v>
      </c>
      <c r="H310">
        <f t="shared" si="4"/>
        <v>0.43440082644627759</v>
      </c>
      <c r="I310">
        <v>335920.177383592</v>
      </c>
    </row>
    <row r="311" spans="1:9" x14ac:dyDescent="0.3">
      <c r="A311">
        <v>0</v>
      </c>
      <c r="B311">
        <v>0.44444444444444442</v>
      </c>
      <c r="C311">
        <v>0.66666666666666674</v>
      </c>
      <c r="D311">
        <v>2.272727272727337E-2</v>
      </c>
      <c r="E311">
        <v>0.75</v>
      </c>
      <c r="F311">
        <v>0.47619047619047611</v>
      </c>
      <c r="G311">
        <v>0.60000000000000009</v>
      </c>
      <c r="H311">
        <f t="shared" si="4"/>
        <v>5.1652892561986389E-4</v>
      </c>
      <c r="I311">
        <v>396103.89610389608</v>
      </c>
    </row>
    <row r="312" spans="1:9" x14ac:dyDescent="0.3">
      <c r="A312">
        <v>0.45454545454545447</v>
      </c>
      <c r="B312">
        <v>0.81481481481481477</v>
      </c>
      <c r="C312">
        <v>0.66666666666666674</v>
      </c>
      <c r="D312">
        <v>0.75</v>
      </c>
      <c r="E312">
        <v>0.75</v>
      </c>
      <c r="F312">
        <v>0.33333333333333331</v>
      </c>
      <c r="G312">
        <v>0.60000000000000009</v>
      </c>
      <c r="H312">
        <f t="shared" si="4"/>
        <v>0.5625</v>
      </c>
      <c r="I312">
        <v>398076.92307692312</v>
      </c>
    </row>
    <row r="313" spans="1:9" x14ac:dyDescent="0.3">
      <c r="A313">
        <v>4.5454545454545442E-2</v>
      </c>
      <c r="B313">
        <v>0.22222222222222221</v>
      </c>
      <c r="C313">
        <v>0.66666666666666674</v>
      </c>
      <c r="D313">
        <v>0.65909090909090651</v>
      </c>
      <c r="E313">
        <v>0.625</v>
      </c>
      <c r="F313">
        <v>0.61904761904761907</v>
      </c>
      <c r="G313">
        <v>0.4375</v>
      </c>
      <c r="H313">
        <f t="shared" si="4"/>
        <v>0.43440082644627759</v>
      </c>
      <c r="I313">
        <v>318715.13944223098</v>
      </c>
    </row>
    <row r="314" spans="1:9" x14ac:dyDescent="0.3">
      <c r="A314">
        <v>4.5454545454545442E-2</v>
      </c>
      <c r="B314">
        <v>0.66666666666666663</v>
      </c>
      <c r="C314">
        <v>1</v>
      </c>
      <c r="D314">
        <v>0.5</v>
      </c>
      <c r="E314">
        <v>0.375</v>
      </c>
      <c r="F314">
        <v>0.33333333333333331</v>
      </c>
      <c r="G314">
        <v>0.1875</v>
      </c>
      <c r="H314">
        <f t="shared" si="4"/>
        <v>0.25</v>
      </c>
      <c r="I314">
        <v>326520.40816326533</v>
      </c>
    </row>
    <row r="315" spans="1:9" x14ac:dyDescent="0.3">
      <c r="A315">
        <v>9.0909090909090912E-2</v>
      </c>
      <c r="B315">
        <v>0.77777777777777768</v>
      </c>
      <c r="C315">
        <v>0.66666666666666674</v>
      </c>
      <c r="D315">
        <v>0.63636363636363313</v>
      </c>
      <c r="E315">
        <v>0.375</v>
      </c>
      <c r="F315">
        <v>9.5238095238095233E-2</v>
      </c>
      <c r="G315">
        <v>0.1875</v>
      </c>
      <c r="H315">
        <f t="shared" si="4"/>
        <v>0.40495867768594629</v>
      </c>
      <c r="I315">
        <v>303893.63722697058</v>
      </c>
    </row>
    <row r="316" spans="1:9" x14ac:dyDescent="0.3">
      <c r="A316">
        <v>0.31818181818181818</v>
      </c>
      <c r="B316">
        <v>0.70370370370370372</v>
      </c>
      <c r="C316">
        <v>0.66666666666666674</v>
      </c>
      <c r="D316">
        <v>0.77272727272727337</v>
      </c>
      <c r="E316">
        <v>0.625</v>
      </c>
      <c r="F316">
        <v>0.19047619047619049</v>
      </c>
      <c r="G316">
        <v>0.4375</v>
      </c>
      <c r="H316">
        <f t="shared" si="4"/>
        <v>0.59710743801652988</v>
      </c>
      <c r="I316">
        <v>362926.2926292629</v>
      </c>
    </row>
    <row r="317" spans="1:9" x14ac:dyDescent="0.3">
      <c r="A317">
        <v>0.31818181818181818</v>
      </c>
      <c r="B317">
        <v>0.44444444444444442</v>
      </c>
      <c r="C317">
        <v>0.66666666666666674</v>
      </c>
      <c r="D317">
        <v>0.27272727272727337</v>
      </c>
      <c r="E317">
        <v>0.75</v>
      </c>
      <c r="F317">
        <v>0.5714285714285714</v>
      </c>
      <c r="G317">
        <v>0.60000000000000009</v>
      </c>
      <c r="H317">
        <f t="shared" si="4"/>
        <v>7.4380165289256547E-2</v>
      </c>
      <c r="I317">
        <v>396919.43127962091</v>
      </c>
    </row>
    <row r="318" spans="1:9" x14ac:dyDescent="0.3">
      <c r="A318">
        <v>0.45454545454545447</v>
      </c>
      <c r="B318">
        <v>0.7407407407407407</v>
      </c>
      <c r="C318">
        <v>0.66666666666666674</v>
      </c>
      <c r="D318">
        <v>0.77272727272727337</v>
      </c>
      <c r="E318">
        <v>0.875</v>
      </c>
      <c r="F318">
        <v>0.47619047619047611</v>
      </c>
      <c r="G318">
        <v>0.78750000000000009</v>
      </c>
      <c r="H318">
        <f t="shared" si="4"/>
        <v>0.59710743801652988</v>
      </c>
      <c r="I318">
        <v>430749.68233799242</v>
      </c>
    </row>
    <row r="319" spans="1:9" x14ac:dyDescent="0.3">
      <c r="A319">
        <v>0.22727272727272729</v>
      </c>
      <c r="B319">
        <v>0.44444444444444442</v>
      </c>
      <c r="C319">
        <v>1</v>
      </c>
      <c r="D319">
        <v>0.72727272727272663</v>
      </c>
      <c r="E319">
        <v>0.625</v>
      </c>
      <c r="F319">
        <v>0.47619047619047611</v>
      </c>
      <c r="G319">
        <v>0.4375</v>
      </c>
      <c r="H319">
        <f t="shared" si="4"/>
        <v>0.52892561983470976</v>
      </c>
      <c r="I319">
        <v>310000</v>
      </c>
    </row>
    <row r="320" spans="1:9" x14ac:dyDescent="0.3">
      <c r="A320">
        <v>0.1818181818181818</v>
      </c>
      <c r="B320">
        <v>0.1851851851851852</v>
      </c>
      <c r="C320">
        <v>0.66666666666666674</v>
      </c>
      <c r="D320">
        <v>4.5454545454539641E-2</v>
      </c>
      <c r="E320">
        <v>0.875</v>
      </c>
      <c r="F320">
        <v>0.2857142857142857</v>
      </c>
      <c r="G320">
        <v>0.78750000000000009</v>
      </c>
      <c r="H320">
        <f t="shared" si="4"/>
        <v>2.0661157024788102E-3</v>
      </c>
      <c r="I320">
        <v>500000</v>
      </c>
    </row>
    <row r="321" spans="1:9" x14ac:dyDescent="0.3">
      <c r="A321">
        <v>0.1818181818181818</v>
      </c>
      <c r="B321">
        <v>0.66666666666666663</v>
      </c>
      <c r="C321">
        <v>1</v>
      </c>
      <c r="D321">
        <v>0.5</v>
      </c>
      <c r="E321">
        <v>0.5</v>
      </c>
      <c r="F321">
        <v>0.38095238095238088</v>
      </c>
      <c r="G321">
        <v>0.3</v>
      </c>
      <c r="H321">
        <f t="shared" si="4"/>
        <v>0.25</v>
      </c>
      <c r="I321">
        <v>353333.33</v>
      </c>
    </row>
    <row r="322" spans="1:9" x14ac:dyDescent="0.3">
      <c r="A322">
        <v>0.1818181818181818</v>
      </c>
      <c r="B322">
        <v>0.4814814814814814</v>
      </c>
      <c r="C322">
        <v>1</v>
      </c>
      <c r="D322">
        <v>0.54545454545453964</v>
      </c>
      <c r="E322">
        <v>0.375</v>
      </c>
      <c r="F322">
        <v>9.5238095238095233E-2</v>
      </c>
      <c r="G322">
        <v>0.1875</v>
      </c>
      <c r="H322">
        <f t="shared" si="4"/>
        <v>0.29752066115701847</v>
      </c>
      <c r="I322">
        <v>322727.27272727271</v>
      </c>
    </row>
    <row r="323" spans="1:9" x14ac:dyDescent="0.3">
      <c r="A323">
        <v>0</v>
      </c>
      <c r="B323">
        <v>0.29629629629629628</v>
      </c>
      <c r="C323">
        <v>0.66666666666666674</v>
      </c>
      <c r="D323">
        <v>0.2272727272727266</v>
      </c>
      <c r="E323">
        <v>0.875</v>
      </c>
      <c r="F323">
        <v>0.42857142857142849</v>
      </c>
      <c r="G323">
        <v>0.78750000000000009</v>
      </c>
      <c r="H323">
        <f t="shared" ref="H323:H348" si="5">D323*D323</f>
        <v>5.1652892561983167E-2</v>
      </c>
      <c r="I323">
        <v>511428.57142857142</v>
      </c>
    </row>
    <row r="324" spans="1:9" x14ac:dyDescent="0.3">
      <c r="A324">
        <v>0.13636363636363641</v>
      </c>
      <c r="B324">
        <v>0.33333333333333331</v>
      </c>
      <c r="C324">
        <v>0.66666666666666674</v>
      </c>
      <c r="D324">
        <v>0.18181818181817991</v>
      </c>
      <c r="E324">
        <v>0.625</v>
      </c>
      <c r="F324">
        <v>0.33333333333333331</v>
      </c>
      <c r="G324">
        <v>0.4375</v>
      </c>
      <c r="H324">
        <f t="shared" si="5"/>
        <v>3.3057851239668729E-2</v>
      </c>
      <c r="I324">
        <v>467721.51898734178</v>
      </c>
    </row>
    <row r="325" spans="1:9" x14ac:dyDescent="0.3">
      <c r="A325">
        <v>0.86363636363636365</v>
      </c>
      <c r="B325">
        <v>0.81481481481481477</v>
      </c>
      <c r="C325">
        <v>0.33333333333333331</v>
      </c>
      <c r="D325">
        <v>0.75</v>
      </c>
      <c r="E325">
        <v>0.875</v>
      </c>
      <c r="F325">
        <v>0.76190476190476186</v>
      </c>
      <c r="G325">
        <v>0.78750000000000009</v>
      </c>
      <c r="H325">
        <f t="shared" si="5"/>
        <v>0.5625</v>
      </c>
      <c r="I325">
        <v>436781.6091954023</v>
      </c>
    </row>
    <row r="326" spans="1:9" x14ac:dyDescent="0.3">
      <c r="A326">
        <v>0.31818181818181818</v>
      </c>
      <c r="B326">
        <v>0.4814814814814814</v>
      </c>
      <c r="C326">
        <v>0.66666666666666674</v>
      </c>
      <c r="D326">
        <v>0.72727272727272663</v>
      </c>
      <c r="E326">
        <v>0.75</v>
      </c>
      <c r="F326">
        <v>0.47619047619047611</v>
      </c>
      <c r="G326">
        <v>0.60000000000000009</v>
      </c>
      <c r="H326">
        <f t="shared" si="5"/>
        <v>0.52892561983470976</v>
      </c>
      <c r="I326">
        <v>438202.24719101121</v>
      </c>
    </row>
    <row r="327" spans="1:9" x14ac:dyDescent="0.3">
      <c r="A327">
        <v>4.5454545454545442E-2</v>
      </c>
      <c r="B327">
        <v>0.44444444444444442</v>
      </c>
      <c r="C327">
        <v>0.66666666666666674</v>
      </c>
      <c r="D327">
        <v>0.86363636363635976</v>
      </c>
      <c r="E327">
        <v>0.5</v>
      </c>
      <c r="F327">
        <v>0.23809523809523811</v>
      </c>
      <c r="G327">
        <v>0.3</v>
      </c>
      <c r="H327">
        <f t="shared" si="5"/>
        <v>0.74586776859503467</v>
      </c>
      <c r="I327">
        <v>381506.84931506851</v>
      </c>
    </row>
    <row r="328" spans="1:9" x14ac:dyDescent="0.3">
      <c r="A328">
        <v>0.77272727272727271</v>
      </c>
      <c r="B328">
        <v>0.59259259259259256</v>
      </c>
      <c r="C328">
        <v>1</v>
      </c>
      <c r="D328">
        <v>0.65909090909090651</v>
      </c>
      <c r="E328">
        <v>0.875</v>
      </c>
      <c r="F328">
        <v>0.99999999999999978</v>
      </c>
      <c r="G328">
        <v>0.78750000000000009</v>
      </c>
      <c r="H328">
        <f t="shared" si="5"/>
        <v>0.43440082644627759</v>
      </c>
      <c r="I328">
        <v>327731.09243697481</v>
      </c>
    </row>
    <row r="329" spans="1:9" x14ac:dyDescent="0.3">
      <c r="A329">
        <v>0.68181818181818177</v>
      </c>
      <c r="B329">
        <v>0.96296296296296302</v>
      </c>
      <c r="C329">
        <v>0.33333333333333331</v>
      </c>
      <c r="D329">
        <v>0.84090909090908639</v>
      </c>
      <c r="E329">
        <v>0.625</v>
      </c>
      <c r="F329">
        <v>0.2857142857142857</v>
      </c>
      <c r="G329">
        <v>0.4375</v>
      </c>
      <c r="H329">
        <f t="shared" si="5"/>
        <v>0.70712809917354613</v>
      </c>
      <c r="I329">
        <v>571428.57142857148</v>
      </c>
    </row>
    <row r="330" spans="1:9" x14ac:dyDescent="0.3">
      <c r="A330">
        <v>0.68181818181818177</v>
      </c>
      <c r="B330">
        <v>0.96296296296296302</v>
      </c>
      <c r="C330">
        <v>0.33333333333333331</v>
      </c>
      <c r="D330">
        <v>0.84090909090908639</v>
      </c>
      <c r="E330">
        <v>0.625</v>
      </c>
      <c r="F330">
        <v>0.2857142857142857</v>
      </c>
      <c r="G330">
        <v>0.4375</v>
      </c>
      <c r="H330">
        <f t="shared" si="5"/>
        <v>0.70712809917354613</v>
      </c>
      <c r="I330">
        <v>573065.90257879661</v>
      </c>
    </row>
    <row r="331" spans="1:9" x14ac:dyDescent="0.3">
      <c r="A331">
        <v>0.22727272727272729</v>
      </c>
      <c r="B331">
        <v>0.77777777777777768</v>
      </c>
      <c r="C331">
        <v>0.33333333333333331</v>
      </c>
      <c r="D331">
        <v>0.56818181818181301</v>
      </c>
      <c r="E331">
        <v>0.75</v>
      </c>
      <c r="F331">
        <v>0.19047619047619049</v>
      </c>
      <c r="G331">
        <v>0.60000000000000009</v>
      </c>
      <c r="H331">
        <f t="shared" si="5"/>
        <v>0.32283057851239083</v>
      </c>
      <c r="I331">
        <v>311111.11111111112</v>
      </c>
    </row>
    <row r="332" spans="1:9" x14ac:dyDescent="0.3">
      <c r="A332">
        <v>0.90909090909090906</v>
      </c>
      <c r="B332">
        <v>0.77777777777777768</v>
      </c>
      <c r="C332">
        <v>0.66666666666666674</v>
      </c>
      <c r="D332">
        <v>0.65909090909090651</v>
      </c>
      <c r="E332">
        <v>0.375</v>
      </c>
      <c r="F332">
        <v>0.19047619047619049</v>
      </c>
      <c r="G332">
        <v>0.1875</v>
      </c>
      <c r="H332">
        <f t="shared" si="5"/>
        <v>0.43440082644627759</v>
      </c>
      <c r="I332">
        <v>340459.22406967537</v>
      </c>
    </row>
    <row r="333" spans="1:9" x14ac:dyDescent="0.3">
      <c r="A333">
        <v>0.27272727272727271</v>
      </c>
      <c r="B333">
        <v>0.55555555555555558</v>
      </c>
      <c r="C333">
        <v>0.33333333333333331</v>
      </c>
      <c r="D333">
        <v>1</v>
      </c>
      <c r="E333">
        <v>0.875</v>
      </c>
      <c r="F333">
        <v>0.61904761904761907</v>
      </c>
      <c r="G333">
        <v>0.78750000000000009</v>
      </c>
      <c r="H333">
        <f t="shared" si="5"/>
        <v>1</v>
      </c>
      <c r="I333">
        <v>661764.70588235289</v>
      </c>
    </row>
    <row r="334" spans="1:9" x14ac:dyDescent="0.3">
      <c r="A334">
        <v>0.22727272727272729</v>
      </c>
      <c r="B334">
        <v>0.33333333333333331</v>
      </c>
      <c r="C334">
        <v>1</v>
      </c>
      <c r="D334">
        <v>1</v>
      </c>
      <c r="E334">
        <v>1</v>
      </c>
      <c r="F334">
        <v>0.38095238095238088</v>
      </c>
      <c r="G334">
        <v>1</v>
      </c>
      <c r="H334">
        <f t="shared" si="5"/>
        <v>1</v>
      </c>
      <c r="I334">
        <v>391666.66666666669</v>
      </c>
    </row>
    <row r="335" spans="1:9" x14ac:dyDescent="0.3">
      <c r="A335">
        <v>0.40909090909090912</v>
      </c>
      <c r="B335">
        <v>0.51851851851851849</v>
      </c>
      <c r="C335">
        <v>0.33333333333333331</v>
      </c>
      <c r="D335">
        <v>0.97727272727272663</v>
      </c>
      <c r="E335">
        <v>0.875</v>
      </c>
      <c r="F335">
        <v>0.2857142857142857</v>
      </c>
      <c r="G335">
        <v>0.78750000000000009</v>
      </c>
      <c r="H335">
        <f t="shared" si="5"/>
        <v>0.95506198347107307</v>
      </c>
      <c r="I335">
        <v>749843.75</v>
      </c>
    </row>
    <row r="336" spans="1:9" x14ac:dyDescent="0.3">
      <c r="A336">
        <v>0.27272727272727271</v>
      </c>
      <c r="B336">
        <v>0.37037037037037029</v>
      </c>
      <c r="C336">
        <v>0.66666666666666674</v>
      </c>
      <c r="D336">
        <v>0.97727272727272663</v>
      </c>
      <c r="E336">
        <v>0.75</v>
      </c>
      <c r="F336">
        <v>0.47619047619047611</v>
      </c>
      <c r="G336">
        <v>0.60000000000000009</v>
      </c>
      <c r="H336">
        <f t="shared" si="5"/>
        <v>0.95506198347107307</v>
      </c>
      <c r="I336">
        <v>587951.80722891563</v>
      </c>
    </row>
    <row r="337" spans="1:9" x14ac:dyDescent="0.3">
      <c r="A337">
        <v>0.13636363636363641</v>
      </c>
      <c r="B337">
        <v>0.66666666666666663</v>
      </c>
      <c r="C337">
        <v>0.66666666666666674</v>
      </c>
      <c r="D337">
        <v>0.63636363636363313</v>
      </c>
      <c r="E337">
        <v>0.625</v>
      </c>
      <c r="F337">
        <v>0.61904761904761907</v>
      </c>
      <c r="G337">
        <v>0.4375</v>
      </c>
      <c r="H337">
        <f t="shared" si="5"/>
        <v>0.40495867768594629</v>
      </c>
      <c r="I337">
        <v>396153.84615384613</v>
      </c>
    </row>
    <row r="338" spans="1:9" x14ac:dyDescent="0.3">
      <c r="A338">
        <v>0.72727272727272729</v>
      </c>
      <c r="B338">
        <v>0.7407407407407407</v>
      </c>
      <c r="C338">
        <v>0.66666666666666674</v>
      </c>
      <c r="D338">
        <v>0.81818181818181301</v>
      </c>
      <c r="E338">
        <v>0.625</v>
      </c>
      <c r="F338">
        <v>0.5714285714285714</v>
      </c>
      <c r="G338">
        <v>0.4375</v>
      </c>
      <c r="H338">
        <f t="shared" si="5"/>
        <v>0.66942148760329734</v>
      </c>
      <c r="I338">
        <v>438378.82547559967</v>
      </c>
    </row>
    <row r="339" spans="1:9" x14ac:dyDescent="0.3">
      <c r="A339">
        <v>0.22727272727272729</v>
      </c>
      <c r="B339">
        <v>0.29629629629629628</v>
      </c>
      <c r="C339">
        <v>1</v>
      </c>
      <c r="D339">
        <v>0.34090909090908639</v>
      </c>
      <c r="E339">
        <v>0.875</v>
      </c>
      <c r="F339">
        <v>0.33333333333333331</v>
      </c>
      <c r="G339">
        <v>0.78750000000000009</v>
      </c>
      <c r="H339">
        <f t="shared" si="5"/>
        <v>0.11621900826445973</v>
      </c>
      <c r="I339">
        <v>450041.28819157719</v>
      </c>
    </row>
    <row r="340" spans="1:9" x14ac:dyDescent="0.3">
      <c r="A340">
        <v>0.99999999999999989</v>
      </c>
      <c r="B340">
        <v>0.7407407407407407</v>
      </c>
      <c r="C340">
        <v>1</v>
      </c>
      <c r="D340">
        <v>0.95454545454545325</v>
      </c>
      <c r="E340">
        <v>0.5</v>
      </c>
      <c r="F340">
        <v>0.33333333333333331</v>
      </c>
      <c r="G340">
        <v>0.3</v>
      </c>
      <c r="H340">
        <f t="shared" si="5"/>
        <v>0.91115702479338601</v>
      </c>
      <c r="I340">
        <v>495652.17391304352</v>
      </c>
    </row>
    <row r="341" spans="1:9" x14ac:dyDescent="0.3">
      <c r="A341">
        <v>0.36363636363636359</v>
      </c>
      <c r="B341">
        <v>0.29629629629629628</v>
      </c>
      <c r="C341">
        <v>0</v>
      </c>
      <c r="D341">
        <v>0.56818181818181301</v>
      </c>
      <c r="E341">
        <v>0.25</v>
      </c>
      <c r="F341">
        <v>0.52380952380952372</v>
      </c>
      <c r="G341">
        <v>0.1</v>
      </c>
      <c r="H341">
        <f t="shared" si="5"/>
        <v>0.32283057851239083</v>
      </c>
      <c r="I341">
        <v>237113.40206185571</v>
      </c>
    </row>
    <row r="342" spans="1:9" x14ac:dyDescent="0.3">
      <c r="A342">
        <v>0.36363636363636359</v>
      </c>
      <c r="B342">
        <v>0.44444444444444442</v>
      </c>
      <c r="C342">
        <v>0</v>
      </c>
      <c r="D342">
        <v>0.15909090909090651</v>
      </c>
      <c r="E342">
        <v>0.5</v>
      </c>
      <c r="F342">
        <v>0.47619047619047611</v>
      </c>
      <c r="G342">
        <v>0.3</v>
      </c>
      <c r="H342">
        <f t="shared" si="5"/>
        <v>2.5309917355371078E-2</v>
      </c>
      <c r="I342">
        <v>248677.24867724869</v>
      </c>
    </row>
    <row r="343" spans="1:9" x14ac:dyDescent="0.3">
      <c r="A343">
        <v>0</v>
      </c>
      <c r="B343">
        <v>0.1851851851851852</v>
      </c>
      <c r="C343">
        <v>0</v>
      </c>
      <c r="D343">
        <v>0</v>
      </c>
      <c r="E343">
        <v>0.25</v>
      </c>
      <c r="F343">
        <v>0.23809523809523811</v>
      </c>
      <c r="G343">
        <v>0.1</v>
      </c>
      <c r="H343">
        <f t="shared" si="5"/>
        <v>0</v>
      </c>
      <c r="I343">
        <v>273775.21613832848</v>
      </c>
    </row>
    <row r="344" spans="1:9" x14ac:dyDescent="0.3">
      <c r="A344">
        <v>9.0909090909090912E-2</v>
      </c>
      <c r="B344">
        <v>0.4814814814814814</v>
      </c>
      <c r="C344">
        <v>0</v>
      </c>
      <c r="D344">
        <v>0.79545454545453964</v>
      </c>
      <c r="E344">
        <v>0.5</v>
      </c>
      <c r="F344">
        <v>0.33333333333333331</v>
      </c>
      <c r="G344">
        <v>0.3</v>
      </c>
      <c r="H344">
        <f t="shared" si="5"/>
        <v>0.63274793388428829</v>
      </c>
      <c r="I344">
        <v>256000</v>
      </c>
    </row>
    <row r="345" spans="1:9" x14ac:dyDescent="0.3">
      <c r="A345">
        <v>4.5454545454545442E-2</v>
      </c>
      <c r="B345">
        <v>0.4814814814814814</v>
      </c>
      <c r="C345">
        <v>0</v>
      </c>
      <c r="D345">
        <v>0.65909090909090651</v>
      </c>
      <c r="E345">
        <v>0.5</v>
      </c>
      <c r="F345">
        <v>0.5714285714285714</v>
      </c>
      <c r="G345">
        <v>0.3</v>
      </c>
      <c r="H345">
        <f t="shared" si="5"/>
        <v>0.43440082644627759</v>
      </c>
      <c r="I345">
        <v>255263.15789473691</v>
      </c>
    </row>
    <row r="346" spans="1:9" x14ac:dyDescent="0.3">
      <c r="A346">
        <v>0.54545454545454541</v>
      </c>
      <c r="B346">
        <v>0.37037037037037029</v>
      </c>
      <c r="C346">
        <v>0</v>
      </c>
      <c r="D346">
        <v>0.29545454545453959</v>
      </c>
      <c r="E346">
        <v>0.25</v>
      </c>
      <c r="F346">
        <v>0.33333333333333331</v>
      </c>
      <c r="G346">
        <v>0.1</v>
      </c>
      <c r="H346">
        <f t="shared" si="5"/>
        <v>8.7293388429748597E-2</v>
      </c>
      <c r="I346">
        <v>255897.43589743591</v>
      </c>
    </row>
    <row r="347" spans="1:9" x14ac:dyDescent="0.3">
      <c r="A347">
        <v>0.59090909090909094</v>
      </c>
      <c r="B347">
        <v>0.77777777777777768</v>
      </c>
      <c r="C347">
        <v>0</v>
      </c>
      <c r="D347">
        <v>0.93181818181817988</v>
      </c>
      <c r="E347">
        <v>0.5</v>
      </c>
      <c r="F347">
        <v>0</v>
      </c>
      <c r="G347">
        <v>0.3</v>
      </c>
      <c r="H347">
        <f t="shared" si="5"/>
        <v>0.86828512396693858</v>
      </c>
      <c r="I347">
        <v>243589.74358974359</v>
      </c>
    </row>
    <row r="348" spans="1:9" x14ac:dyDescent="0.3">
      <c r="A348">
        <v>0</v>
      </c>
      <c r="B348">
        <v>0.22222222222222221</v>
      </c>
      <c r="C348">
        <v>0.66666666666666674</v>
      </c>
      <c r="D348">
        <v>0.63636363636363313</v>
      </c>
      <c r="E348">
        <v>0.625</v>
      </c>
      <c r="F348">
        <v>0.47619047619047611</v>
      </c>
      <c r="G348">
        <v>0.4375</v>
      </c>
      <c r="H348">
        <f t="shared" si="5"/>
        <v>0.40495867768594629</v>
      </c>
      <c r="I348">
        <v>489000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8"/>
  <sheetViews>
    <sheetView workbookViewId="0">
      <selection activeCell="I28" sqref="I28"/>
    </sheetView>
  </sheetViews>
  <sheetFormatPr defaultRowHeight="14.4" x14ac:dyDescent="0.3"/>
  <cols>
    <col min="1" max="1" width="15.5546875" customWidth="1"/>
    <col min="2" max="2" width="18.5546875" customWidth="1"/>
  </cols>
  <sheetData>
    <row r="1" spans="1:9" x14ac:dyDescent="0.3">
      <c r="A1" t="s">
        <v>452</v>
      </c>
    </row>
    <row r="2" spans="1:9" ht="15" thickBot="1" x14ac:dyDescent="0.35"/>
    <row r="3" spans="1:9" x14ac:dyDescent="0.3">
      <c r="A3" s="4" t="s">
        <v>453</v>
      </c>
      <c r="B3" s="4"/>
    </row>
    <row r="4" spans="1:9" x14ac:dyDescent="0.3">
      <c r="A4" t="s">
        <v>454</v>
      </c>
      <c r="B4">
        <v>0.68605979671239492</v>
      </c>
    </row>
    <row r="5" spans="1:9" x14ac:dyDescent="0.3">
      <c r="A5" t="s">
        <v>455</v>
      </c>
      <c r="B5">
        <v>0.4706780446650527</v>
      </c>
    </row>
    <row r="6" spans="1:9" x14ac:dyDescent="0.3">
      <c r="A6" t="s">
        <v>456</v>
      </c>
      <c r="B6">
        <v>0.45814971436126695</v>
      </c>
    </row>
    <row r="7" spans="1:9" x14ac:dyDescent="0.3">
      <c r="A7" t="s">
        <v>457</v>
      </c>
      <c r="B7">
        <v>66855.619253992307</v>
      </c>
    </row>
    <row r="8" spans="1:9" ht="15" thickBot="1" x14ac:dyDescent="0.35">
      <c r="A8" s="2" t="s">
        <v>458</v>
      </c>
      <c r="B8" s="2">
        <v>347</v>
      </c>
    </row>
    <row r="10" spans="1:9" ht="15" thickBot="1" x14ac:dyDescent="0.35">
      <c r="A10" t="s">
        <v>459</v>
      </c>
    </row>
    <row r="11" spans="1:9" x14ac:dyDescent="0.3">
      <c r="A11" s="3"/>
      <c r="B11" s="3" t="s">
        <v>464</v>
      </c>
      <c r="C11" s="3" t="s">
        <v>465</v>
      </c>
      <c r="D11" s="3" t="s">
        <v>466</v>
      </c>
      <c r="E11" s="3" t="s">
        <v>467</v>
      </c>
      <c r="F11" s="3" t="s">
        <v>468</v>
      </c>
    </row>
    <row r="12" spans="1:9" x14ac:dyDescent="0.3">
      <c r="A12" t="s">
        <v>460</v>
      </c>
      <c r="B12">
        <v>8</v>
      </c>
      <c r="C12">
        <v>1343372842587.8271</v>
      </c>
      <c r="D12">
        <v>167921605323.47839</v>
      </c>
      <c r="E12">
        <v>37.569096060855451</v>
      </c>
      <c r="F12">
        <v>1.8042840161250262E-42</v>
      </c>
    </row>
    <row r="13" spans="1:9" x14ac:dyDescent="0.3">
      <c r="A13" t="s">
        <v>461</v>
      </c>
      <c r="B13">
        <v>338</v>
      </c>
      <c r="C13">
        <v>1510749753132.1577</v>
      </c>
      <c r="D13">
        <v>4469673825.8347864</v>
      </c>
    </row>
    <row r="14" spans="1:9" ht="15" thickBot="1" x14ac:dyDescent="0.35">
      <c r="A14" s="2" t="s">
        <v>462</v>
      </c>
      <c r="B14" s="2">
        <v>346</v>
      </c>
      <c r="C14" s="2">
        <v>2854122595719.9849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469</v>
      </c>
      <c r="C16" s="3" t="s">
        <v>457</v>
      </c>
      <c r="D16" s="3" t="s">
        <v>470</v>
      </c>
      <c r="E16" s="3" t="s">
        <v>471</v>
      </c>
      <c r="F16" s="3" t="s">
        <v>472</v>
      </c>
      <c r="G16" s="3" t="s">
        <v>473</v>
      </c>
      <c r="H16" s="3" t="s">
        <v>474</v>
      </c>
      <c r="I16" s="3" t="s">
        <v>475</v>
      </c>
    </row>
    <row r="17" spans="1:9" x14ac:dyDescent="0.3">
      <c r="A17" t="s">
        <v>463</v>
      </c>
      <c r="B17">
        <v>260829.12849056069</v>
      </c>
      <c r="C17">
        <v>26816.432478891456</v>
      </c>
      <c r="D17">
        <v>9.7264663633342074</v>
      </c>
      <c r="E17">
        <v>7.0859488605711587E-20</v>
      </c>
      <c r="F17">
        <v>208081.00975856654</v>
      </c>
      <c r="G17">
        <v>313577.24722255487</v>
      </c>
      <c r="H17">
        <v>208081.00975856654</v>
      </c>
      <c r="I17">
        <v>313577.24722255487</v>
      </c>
    </row>
    <row r="18" spans="1:9" x14ac:dyDescent="0.3">
      <c r="A18" t="s">
        <v>476</v>
      </c>
      <c r="B18">
        <v>15164.725953862291</v>
      </c>
      <c r="C18">
        <v>17578.360017222396</v>
      </c>
      <c r="D18">
        <v>0.8626928757292861</v>
      </c>
      <c r="E18">
        <v>0.3889180362900384</v>
      </c>
      <c r="F18">
        <v>-19412.036709555039</v>
      </c>
      <c r="G18">
        <v>49741.488617279618</v>
      </c>
      <c r="H18">
        <v>-19412.036709555039</v>
      </c>
      <c r="I18">
        <v>49741.488617279618</v>
      </c>
    </row>
    <row r="19" spans="1:9" x14ac:dyDescent="0.3">
      <c r="A19" t="s">
        <v>477</v>
      </c>
      <c r="B19">
        <v>19934.586300283961</v>
      </c>
      <c r="C19">
        <v>26699.437885496394</v>
      </c>
      <c r="D19">
        <v>0.74662943788463731</v>
      </c>
      <c r="E19">
        <v>0.45580628639933241</v>
      </c>
      <c r="F19">
        <v>-32583.403211193567</v>
      </c>
      <c r="G19">
        <v>72452.57581176149</v>
      </c>
      <c r="H19">
        <v>-32583.403211193567</v>
      </c>
      <c r="I19">
        <v>72452.57581176149</v>
      </c>
    </row>
    <row r="20" spans="1:9" x14ac:dyDescent="0.3">
      <c r="A20" t="s">
        <v>478</v>
      </c>
      <c r="B20">
        <v>-102787.79469582322</v>
      </c>
      <c r="C20">
        <v>57715.201003397095</v>
      </c>
      <c r="D20">
        <v>-1.7809483967624606</v>
      </c>
      <c r="E20">
        <v>7.5818874223727697E-2</v>
      </c>
      <c r="F20">
        <v>-216314.01700613508</v>
      </c>
      <c r="G20">
        <v>10738.427614488624</v>
      </c>
      <c r="H20">
        <v>-216314.01700613508</v>
      </c>
      <c r="I20">
        <v>10738.427614488624</v>
      </c>
    </row>
    <row r="21" spans="1:9" x14ac:dyDescent="0.3">
      <c r="A21" t="s">
        <v>479</v>
      </c>
      <c r="B21">
        <v>65189.085062912054</v>
      </c>
      <c r="C21">
        <v>13867.41691998577</v>
      </c>
      <c r="D21">
        <v>4.7008816017467039</v>
      </c>
      <c r="E21">
        <v>3.7777334644602236E-6</v>
      </c>
      <c r="F21">
        <v>37911.774601229336</v>
      </c>
      <c r="G21">
        <v>92466.395524594773</v>
      </c>
      <c r="H21">
        <v>37911.774601229336</v>
      </c>
      <c r="I21">
        <v>92466.395524594773</v>
      </c>
    </row>
    <row r="22" spans="1:9" x14ac:dyDescent="0.3">
      <c r="A22" t="s">
        <v>480</v>
      </c>
      <c r="B22">
        <v>-346317.79224220116</v>
      </c>
      <c r="C22">
        <v>103916.88118152083</v>
      </c>
      <c r="D22">
        <v>-3.3326422839543959</v>
      </c>
      <c r="E22">
        <v>9.5552654987428255E-4</v>
      </c>
      <c r="F22">
        <v>-550723.05722799257</v>
      </c>
      <c r="G22">
        <v>-141912.52725640978</v>
      </c>
      <c r="H22">
        <v>-550723.05722799257</v>
      </c>
      <c r="I22">
        <v>-141912.52725640978</v>
      </c>
    </row>
    <row r="23" spans="1:9" x14ac:dyDescent="0.3">
      <c r="A23" t="s">
        <v>481</v>
      </c>
      <c r="B23">
        <v>6994.9806331946102</v>
      </c>
      <c r="C23">
        <v>16951.647510837454</v>
      </c>
      <c r="D23">
        <v>0.41264311499649869</v>
      </c>
      <c r="E23">
        <v>0.68012972460433996</v>
      </c>
      <c r="F23">
        <v>-26349.033948476943</v>
      </c>
      <c r="G23">
        <v>40338.995214866161</v>
      </c>
      <c r="H23">
        <v>-26349.033948476943</v>
      </c>
      <c r="I23">
        <v>40338.995214866161</v>
      </c>
    </row>
    <row r="24" spans="1:9" x14ac:dyDescent="0.3">
      <c r="A24" t="s">
        <v>491</v>
      </c>
      <c r="B24">
        <v>593757.05127522547</v>
      </c>
      <c r="C24">
        <v>95914.14643072692</v>
      </c>
      <c r="D24">
        <v>6.1905055027942186</v>
      </c>
      <c r="E24">
        <v>1.7372988286546966E-9</v>
      </c>
      <c r="F24">
        <v>405093.22404957656</v>
      </c>
      <c r="G24">
        <v>782420.87850087439</v>
      </c>
      <c r="H24">
        <v>405093.22404957656</v>
      </c>
      <c r="I24">
        <v>782420.87850087439</v>
      </c>
    </row>
    <row r="25" spans="1:9" ht="15" thickBot="1" x14ac:dyDescent="0.35">
      <c r="A25" s="2" t="s">
        <v>492</v>
      </c>
      <c r="B25" s="2">
        <v>64672.018118946697</v>
      </c>
      <c r="C25" s="2">
        <v>53630.959104919209</v>
      </c>
      <c r="D25" s="2">
        <v>1.2058709968700665</v>
      </c>
      <c r="E25" s="2">
        <v>0.22871067813330567</v>
      </c>
      <c r="F25" s="2">
        <v>-40820.470518525661</v>
      </c>
      <c r="G25" s="2">
        <v>170164.50675641905</v>
      </c>
      <c r="H25" s="2">
        <v>-40820.470518525661</v>
      </c>
      <c r="I25" s="2">
        <v>170164.50675641905</v>
      </c>
    </row>
    <row r="29" spans="1:9" x14ac:dyDescent="0.3">
      <c r="A29" t="s">
        <v>482</v>
      </c>
      <c r="F29" t="s">
        <v>487</v>
      </c>
    </row>
    <row r="30" spans="1:9" ht="15" thickBot="1" x14ac:dyDescent="0.35"/>
    <row r="31" spans="1:9" x14ac:dyDescent="0.3">
      <c r="A31" s="3" t="s">
        <v>483</v>
      </c>
      <c r="B31" s="3" t="s">
        <v>484</v>
      </c>
      <c r="C31" s="3" t="s">
        <v>485</v>
      </c>
      <c r="D31" s="3" t="s">
        <v>486</v>
      </c>
      <c r="F31" s="3" t="s">
        <v>488</v>
      </c>
      <c r="G31" s="3" t="s">
        <v>489</v>
      </c>
    </row>
    <row r="32" spans="1:9" x14ac:dyDescent="0.3">
      <c r="A32">
        <v>1</v>
      </c>
      <c r="B32">
        <v>379396.48118304403</v>
      </c>
      <c r="C32">
        <v>118288.7040021412</v>
      </c>
      <c r="D32">
        <v>1.7901320042267024</v>
      </c>
      <c r="F32">
        <v>0.14409221902017291</v>
      </c>
      <c r="G32">
        <v>186734.93975903609</v>
      </c>
    </row>
    <row r="33" spans="1:7" x14ac:dyDescent="0.3">
      <c r="A33">
        <v>2</v>
      </c>
      <c r="B33">
        <v>292079.2376966764</v>
      </c>
      <c r="C33">
        <v>-18269.713887152611</v>
      </c>
      <c r="D33">
        <v>-0.27648624450957643</v>
      </c>
      <c r="F33">
        <v>0.43227665706051877</v>
      </c>
      <c r="G33">
        <v>188728.7024901704</v>
      </c>
    </row>
    <row r="34" spans="1:7" x14ac:dyDescent="0.3">
      <c r="A34">
        <v>3</v>
      </c>
      <c r="B34">
        <v>432589.69832823245</v>
      </c>
      <c r="C34">
        <v>10033.252491439634</v>
      </c>
      <c r="D34">
        <v>0.15183906648506582</v>
      </c>
      <c r="F34">
        <v>0.72046109510086453</v>
      </c>
      <c r="G34">
        <v>203125</v>
      </c>
    </row>
    <row r="35" spans="1:7" x14ac:dyDescent="0.3">
      <c r="A35">
        <v>4</v>
      </c>
      <c r="B35">
        <v>394440.68764687108</v>
      </c>
      <c r="C35">
        <v>47225.979019795603</v>
      </c>
      <c r="D35">
        <v>0.71469830688773617</v>
      </c>
      <c r="F35">
        <v>1.0086455331412105</v>
      </c>
      <c r="G35">
        <v>206422.01834862391</v>
      </c>
    </row>
    <row r="36" spans="1:7" x14ac:dyDescent="0.3">
      <c r="A36">
        <v>5</v>
      </c>
      <c r="B36">
        <v>396116.08511245111</v>
      </c>
      <c r="C36">
        <v>100207.44429931359</v>
      </c>
      <c r="D36">
        <v>1.5164977468915268</v>
      </c>
      <c r="F36">
        <v>1.2968299711815563</v>
      </c>
      <c r="G36">
        <v>206451.61290322579</v>
      </c>
    </row>
    <row r="37" spans="1:7" x14ac:dyDescent="0.3">
      <c r="A37">
        <v>6</v>
      </c>
      <c r="B37">
        <v>426001.5876865543</v>
      </c>
      <c r="C37">
        <v>-29176.190861157374</v>
      </c>
      <c r="D37">
        <v>-0.44154032680110367</v>
      </c>
      <c r="F37">
        <v>1.5850144092219021</v>
      </c>
      <c r="G37">
        <v>211538.4615384615</v>
      </c>
    </row>
    <row r="38" spans="1:7" x14ac:dyDescent="0.3">
      <c r="A38">
        <v>7</v>
      </c>
      <c r="B38">
        <v>319912.64029544801</v>
      </c>
      <c r="C38">
        <v>-78948.784873761324</v>
      </c>
      <c r="D38">
        <v>-1.1947780448653056</v>
      </c>
      <c r="F38">
        <v>1.8731988472622481</v>
      </c>
      <c r="G38">
        <v>216216.21621621621</v>
      </c>
    </row>
    <row r="39" spans="1:7" x14ac:dyDescent="0.3">
      <c r="A39">
        <v>8</v>
      </c>
      <c r="B39">
        <v>324332.72663932666</v>
      </c>
      <c r="C39">
        <v>90667.273360673338</v>
      </c>
      <c r="D39">
        <v>1.3721207713627033</v>
      </c>
      <c r="F39">
        <v>2.1613832853025934</v>
      </c>
      <c r="G39">
        <v>216250</v>
      </c>
    </row>
    <row r="40" spans="1:7" x14ac:dyDescent="0.3">
      <c r="A40">
        <v>9</v>
      </c>
      <c r="B40">
        <v>452553.84130468627</v>
      </c>
      <c r="C40">
        <v>79479.584879157715</v>
      </c>
      <c r="D40">
        <v>1.20281095118142</v>
      </c>
      <c r="F40">
        <v>2.4495677233429394</v>
      </c>
      <c r="G40">
        <v>216814.15929203539</v>
      </c>
    </row>
    <row r="41" spans="1:7" x14ac:dyDescent="0.3">
      <c r="A41">
        <v>10</v>
      </c>
      <c r="B41">
        <v>309121.06735596486</v>
      </c>
      <c r="C41">
        <v>130878.93264403514</v>
      </c>
      <c r="D41">
        <v>1.9806672833348247</v>
      </c>
      <c r="F41">
        <v>2.7377521613832854</v>
      </c>
      <c r="G41">
        <v>216867.46987951809</v>
      </c>
    </row>
    <row r="42" spans="1:7" x14ac:dyDescent="0.3">
      <c r="A42">
        <v>11</v>
      </c>
      <c r="B42">
        <v>424687.2429430114</v>
      </c>
      <c r="C42">
        <v>180575.91495172546</v>
      </c>
      <c r="D42">
        <v>2.7327607253330921</v>
      </c>
      <c r="F42">
        <v>3.0259365994236309</v>
      </c>
      <c r="G42">
        <v>219298.24561403511</v>
      </c>
    </row>
    <row r="43" spans="1:7" x14ac:dyDescent="0.3">
      <c r="A43">
        <v>12</v>
      </c>
      <c r="B43">
        <v>434152.69036582956</v>
      </c>
      <c r="C43">
        <v>73883.023919884756</v>
      </c>
      <c r="D43">
        <v>1.118114927403707</v>
      </c>
      <c r="F43">
        <v>3.3141210374639769</v>
      </c>
      <c r="G43">
        <v>219425.67567567571</v>
      </c>
    </row>
    <row r="44" spans="1:7" x14ac:dyDescent="0.3">
      <c r="A44">
        <v>13</v>
      </c>
      <c r="B44">
        <v>341661.14165470365</v>
      </c>
      <c r="C44">
        <v>82148.382154820138</v>
      </c>
      <c r="D44">
        <v>1.2431994181636083</v>
      </c>
      <c r="F44">
        <v>3.6023054755043229</v>
      </c>
      <c r="G44">
        <v>220588.23529411771</v>
      </c>
    </row>
    <row r="45" spans="1:7" x14ac:dyDescent="0.3">
      <c r="A45">
        <v>14</v>
      </c>
      <c r="B45">
        <v>514938.52055401256</v>
      </c>
      <c r="C45">
        <v>299876.29426080227</v>
      </c>
      <c r="D45">
        <v>4.5382030025068927</v>
      </c>
      <c r="F45">
        <v>3.8904899135446684</v>
      </c>
      <c r="G45">
        <v>221105.52763819089</v>
      </c>
    </row>
    <row r="46" spans="1:7" x14ac:dyDescent="0.3">
      <c r="A46">
        <v>15</v>
      </c>
      <c r="B46">
        <v>472589.43953480467</v>
      </c>
      <c r="C46">
        <v>-33589.439534804667</v>
      </c>
      <c r="D46">
        <v>-0.50832859504659955</v>
      </c>
      <c r="F46">
        <v>4.1786743515850144</v>
      </c>
      <c r="G46">
        <v>223157.89473684211</v>
      </c>
    </row>
    <row r="47" spans="1:7" x14ac:dyDescent="0.3">
      <c r="A47">
        <v>16</v>
      </c>
      <c r="B47">
        <v>441309.78831368271</v>
      </c>
      <c r="C47">
        <v>216934.89253738109</v>
      </c>
      <c r="D47">
        <v>3.2830023563164303</v>
      </c>
      <c r="F47">
        <v>4.4668587896253609</v>
      </c>
      <c r="G47">
        <v>225000</v>
      </c>
    </row>
    <row r="48" spans="1:7" x14ac:dyDescent="0.3">
      <c r="A48">
        <v>17</v>
      </c>
      <c r="B48">
        <v>363609.57546713122</v>
      </c>
      <c r="C48">
        <v>55645.082917961874</v>
      </c>
      <c r="D48">
        <v>0.84210952051253352</v>
      </c>
      <c r="F48">
        <v>4.7550432276657064</v>
      </c>
      <c r="G48">
        <v>225375.6260434057</v>
      </c>
    </row>
    <row r="49" spans="1:7" x14ac:dyDescent="0.3">
      <c r="A49">
        <v>18</v>
      </c>
      <c r="B49">
        <v>431412.35079516878</v>
      </c>
      <c r="C49">
        <v>103835.6909802882</v>
      </c>
      <c r="D49">
        <v>1.5714061217666493</v>
      </c>
      <c r="F49">
        <v>5.043227665706052</v>
      </c>
      <c r="G49">
        <v>225503.35570469801</v>
      </c>
    </row>
    <row r="50" spans="1:7" x14ac:dyDescent="0.3">
      <c r="A50">
        <v>19</v>
      </c>
      <c r="B50">
        <v>312755.10384136805</v>
      </c>
      <c r="C50">
        <v>24533.031751852366</v>
      </c>
      <c r="D50">
        <v>0.37127268973126831</v>
      </c>
      <c r="F50">
        <v>5.3314121037463984</v>
      </c>
      <c r="G50">
        <v>226039.7830018083</v>
      </c>
    </row>
    <row r="51" spans="1:7" x14ac:dyDescent="0.3">
      <c r="A51">
        <v>20</v>
      </c>
      <c r="B51">
        <v>346955.74080111564</v>
      </c>
      <c r="C51">
        <v>-92205.740801115637</v>
      </c>
      <c r="D51">
        <v>-1.3954032971611652</v>
      </c>
      <c r="F51">
        <v>5.6195965417867439</v>
      </c>
      <c r="G51">
        <v>226666.66666666669</v>
      </c>
    </row>
    <row r="52" spans="1:7" x14ac:dyDescent="0.3">
      <c r="A52">
        <v>21</v>
      </c>
      <c r="B52">
        <v>425941.85968677723</v>
      </c>
      <c r="C52">
        <v>-39178.409644078638</v>
      </c>
      <c r="D52">
        <v>-0.59290974206040603</v>
      </c>
      <c r="F52">
        <v>5.9077809798270895</v>
      </c>
      <c r="G52">
        <v>229139.07284768211</v>
      </c>
    </row>
    <row r="53" spans="1:7" x14ac:dyDescent="0.3">
      <c r="A53">
        <v>22</v>
      </c>
      <c r="B53">
        <v>288824.93309863907</v>
      </c>
      <c r="C53">
        <v>-34978.779252485285</v>
      </c>
      <c r="D53">
        <v>-0.52935428396883466</v>
      </c>
      <c r="F53">
        <v>6.1959654178674359</v>
      </c>
      <c r="G53">
        <v>229528.53598014891</v>
      </c>
    </row>
    <row r="54" spans="1:7" x14ac:dyDescent="0.3">
      <c r="A54">
        <v>23</v>
      </c>
      <c r="B54">
        <v>312832.29273942963</v>
      </c>
      <c r="C54">
        <v>-45299.825206962123</v>
      </c>
      <c r="D54">
        <v>-0.68554869691860432</v>
      </c>
      <c r="F54">
        <v>6.4841498559077815</v>
      </c>
      <c r="G54">
        <v>229729.7297297297</v>
      </c>
    </row>
    <row r="55" spans="1:7" x14ac:dyDescent="0.3">
      <c r="A55">
        <v>24</v>
      </c>
      <c r="B55">
        <v>321935.97690611135</v>
      </c>
      <c r="C55">
        <v>17891.150753463036</v>
      </c>
      <c r="D55">
        <v>0.27075722763552396</v>
      </c>
      <c r="F55">
        <v>6.772334293948127</v>
      </c>
      <c r="G55">
        <v>233176.83881064161</v>
      </c>
    </row>
    <row r="56" spans="1:7" x14ac:dyDescent="0.3">
      <c r="A56">
        <v>25</v>
      </c>
      <c r="B56">
        <v>288565.41727296408</v>
      </c>
      <c r="C56">
        <v>-11303.236298486067</v>
      </c>
      <c r="D56">
        <v>-0.1710584727421699</v>
      </c>
      <c r="F56">
        <v>7.0605187319884735</v>
      </c>
      <c r="G56">
        <v>233943.39622641509</v>
      </c>
    </row>
    <row r="57" spans="1:7" x14ac:dyDescent="0.3">
      <c r="A57">
        <v>26</v>
      </c>
      <c r="B57">
        <v>404408.6684514439</v>
      </c>
      <c r="C57">
        <v>22602.255083809316</v>
      </c>
      <c r="D57">
        <v>0.34205311939583294</v>
      </c>
      <c r="F57">
        <v>7.348703170028819</v>
      </c>
      <c r="G57">
        <v>234437.08609271521</v>
      </c>
    </row>
    <row r="58" spans="1:7" x14ac:dyDescent="0.3">
      <c r="A58">
        <v>27</v>
      </c>
      <c r="B58">
        <v>275672.19768317568</v>
      </c>
      <c r="C58">
        <v>57661.135650157637</v>
      </c>
      <c r="D58">
        <v>0.87261962330347276</v>
      </c>
      <c r="F58">
        <v>7.6368876080691646</v>
      </c>
      <c r="G58">
        <v>235185.1851851852</v>
      </c>
    </row>
    <row r="59" spans="1:7" x14ac:dyDescent="0.3">
      <c r="A59">
        <v>28</v>
      </c>
      <c r="B59">
        <v>559084.43320406042</v>
      </c>
      <c r="C59">
        <v>-188408.98015628441</v>
      </c>
      <c r="D59">
        <v>-2.8513030733295817</v>
      </c>
      <c r="F59">
        <v>7.9250720461095101</v>
      </c>
      <c r="G59">
        <v>236842.10526315789</v>
      </c>
    </row>
    <row r="60" spans="1:7" x14ac:dyDescent="0.3">
      <c r="A60">
        <v>29</v>
      </c>
      <c r="B60">
        <v>343371.19003234687</v>
      </c>
      <c r="C60">
        <v>27456.992909556604</v>
      </c>
      <c r="D60">
        <v>0.41552270068267211</v>
      </c>
      <c r="F60">
        <v>8.2132564841498557</v>
      </c>
      <c r="G60">
        <v>237113.40206185571</v>
      </c>
    </row>
    <row r="61" spans="1:7" x14ac:dyDescent="0.3">
      <c r="A61">
        <v>30</v>
      </c>
      <c r="B61">
        <v>333708.08551443199</v>
      </c>
      <c r="C61">
        <v>13791.914485568006</v>
      </c>
      <c r="D61">
        <v>0.20872109241915635</v>
      </c>
      <c r="F61">
        <v>8.5014409221902021</v>
      </c>
      <c r="G61">
        <v>237179.48717948719</v>
      </c>
    </row>
    <row r="62" spans="1:7" x14ac:dyDescent="0.3">
      <c r="A62">
        <v>31</v>
      </c>
      <c r="B62">
        <v>340655.64157342573</v>
      </c>
      <c r="C62">
        <v>-77497.746836583654</v>
      </c>
      <c r="D62">
        <v>-1.1728186392600586</v>
      </c>
      <c r="F62">
        <v>8.7896253602305485</v>
      </c>
      <c r="G62">
        <v>237569.06077348071</v>
      </c>
    </row>
    <row r="63" spans="1:7" x14ac:dyDescent="0.3">
      <c r="A63">
        <v>32</v>
      </c>
      <c r="B63">
        <v>287605.23002887605</v>
      </c>
      <c r="C63">
        <v>-9827.4522510982351</v>
      </c>
      <c r="D63">
        <v>-0.14872457131986375</v>
      </c>
      <c r="F63">
        <v>9.0778097982708932</v>
      </c>
      <c r="G63">
        <v>238000</v>
      </c>
    </row>
    <row r="64" spans="1:7" x14ac:dyDescent="0.3">
      <c r="A64">
        <v>33</v>
      </c>
      <c r="B64">
        <v>366792.83246657602</v>
      </c>
      <c r="C64">
        <v>-16792.832466576016</v>
      </c>
      <c r="D64">
        <v>-0.25413573589825456</v>
      </c>
      <c r="F64">
        <v>9.3659942363112396</v>
      </c>
      <c r="G64">
        <v>238095.23809523811</v>
      </c>
    </row>
    <row r="65" spans="1:7" x14ac:dyDescent="0.3">
      <c r="A65">
        <v>34</v>
      </c>
      <c r="B65">
        <v>346135.84680108656</v>
      </c>
      <c r="C65">
        <v>-56662.16259056027</v>
      </c>
      <c r="D65">
        <v>-0.85750158087980111</v>
      </c>
      <c r="F65">
        <v>9.6541786743515861</v>
      </c>
      <c r="G65">
        <v>238888.88888888891</v>
      </c>
    </row>
    <row r="66" spans="1:7" x14ac:dyDescent="0.3">
      <c r="A66">
        <v>35</v>
      </c>
      <c r="B66">
        <v>333216.18695081206</v>
      </c>
      <c r="C66">
        <v>-98031.001765626861</v>
      </c>
      <c r="D66">
        <v>-1.4835603716131374</v>
      </c>
      <c r="F66">
        <v>9.9423631123919307</v>
      </c>
      <c r="G66">
        <v>240157.48031496059</v>
      </c>
    </row>
    <row r="67" spans="1:7" x14ac:dyDescent="0.3">
      <c r="A67">
        <v>36</v>
      </c>
      <c r="B67">
        <v>357746.87731386092</v>
      </c>
      <c r="C67">
        <v>29753.122686139075</v>
      </c>
      <c r="D67">
        <v>0.45027137287070951</v>
      </c>
      <c r="F67">
        <v>10.230547550432277</v>
      </c>
      <c r="G67">
        <v>240158.73015873009</v>
      </c>
    </row>
    <row r="68" spans="1:7" x14ac:dyDescent="0.3">
      <c r="A68">
        <v>37</v>
      </c>
      <c r="B68">
        <v>391717.39657529461</v>
      </c>
      <c r="C68">
        <v>-26529.683264714433</v>
      </c>
      <c r="D68">
        <v>-0.40148918254530191</v>
      </c>
      <c r="F68">
        <v>10.518731988472624</v>
      </c>
      <c r="G68">
        <v>240464.34494195689</v>
      </c>
    </row>
    <row r="69" spans="1:7" x14ac:dyDescent="0.3">
      <c r="A69">
        <v>38</v>
      </c>
      <c r="B69">
        <v>292960.76744969247</v>
      </c>
      <c r="C69">
        <v>22828.679918728652</v>
      </c>
      <c r="D69">
        <v>0.34547973858961084</v>
      </c>
      <c r="F69">
        <v>10.806916426512968</v>
      </c>
      <c r="G69">
        <v>240481.01265822779</v>
      </c>
    </row>
    <row r="70" spans="1:7" x14ac:dyDescent="0.3">
      <c r="A70">
        <v>39</v>
      </c>
      <c r="B70">
        <v>347584.64401590801</v>
      </c>
      <c r="C70">
        <v>45748.689317425305</v>
      </c>
      <c r="D70">
        <v>0.69234161950971118</v>
      </c>
      <c r="F70">
        <v>11.095100864553315</v>
      </c>
      <c r="G70">
        <v>240506.32911392409</v>
      </c>
    </row>
    <row r="71" spans="1:7" x14ac:dyDescent="0.3">
      <c r="A71">
        <v>40</v>
      </c>
      <c r="B71">
        <v>294131.07408504456</v>
      </c>
      <c r="C71">
        <v>125868.92591495544</v>
      </c>
      <c r="D71">
        <v>1.9048479271014993</v>
      </c>
      <c r="F71">
        <v>11.383285302593661</v>
      </c>
      <c r="G71">
        <v>240963.85542168669</v>
      </c>
    </row>
    <row r="72" spans="1:7" x14ac:dyDescent="0.3">
      <c r="A72">
        <v>41</v>
      </c>
      <c r="B72">
        <v>377259.26818717108</v>
      </c>
      <c r="C72">
        <v>-67259.268187171081</v>
      </c>
      <c r="D72">
        <v>-1.0178737655333714</v>
      </c>
      <c r="F72">
        <v>11.671469740634006</v>
      </c>
      <c r="G72">
        <v>241217.79859484779</v>
      </c>
    </row>
    <row r="73" spans="1:7" x14ac:dyDescent="0.3">
      <c r="A73">
        <v>42</v>
      </c>
      <c r="B73">
        <v>261762.09687565229</v>
      </c>
      <c r="C73">
        <v>44904.569791014394</v>
      </c>
      <c r="D73">
        <v>0.67956706599365013</v>
      </c>
      <c r="F73">
        <v>11.959654178674352</v>
      </c>
      <c r="G73">
        <v>242904.84140233719</v>
      </c>
    </row>
    <row r="74" spans="1:7" x14ac:dyDescent="0.3">
      <c r="A74">
        <v>43</v>
      </c>
      <c r="B74">
        <v>340561.324190007</v>
      </c>
      <c r="C74">
        <v>-121263.07857597189</v>
      </c>
      <c r="D74">
        <v>-1.8351449508312749</v>
      </c>
      <c r="F74">
        <v>12.247838616714699</v>
      </c>
      <c r="G74">
        <v>243101.1826544021</v>
      </c>
    </row>
    <row r="75" spans="1:7" x14ac:dyDescent="0.3">
      <c r="A75">
        <v>44</v>
      </c>
      <c r="B75">
        <v>285870.80746443005</v>
      </c>
      <c r="C75">
        <v>9643.7044089208357</v>
      </c>
      <c r="D75">
        <v>0.14594380796833184</v>
      </c>
      <c r="F75">
        <v>12.536023054755043</v>
      </c>
      <c r="G75">
        <v>243137.25490196081</v>
      </c>
    </row>
    <row r="76" spans="1:7" x14ac:dyDescent="0.3">
      <c r="A76">
        <v>45</v>
      </c>
      <c r="B76">
        <v>293891.75388244702</v>
      </c>
      <c r="C76">
        <v>-57049.648619289132</v>
      </c>
      <c r="D76">
        <v>-0.86336563313288595</v>
      </c>
      <c r="F76">
        <v>12.82420749279539</v>
      </c>
      <c r="G76">
        <v>243589.74358974359</v>
      </c>
    </row>
    <row r="77" spans="1:7" x14ac:dyDescent="0.3">
      <c r="A77">
        <v>46</v>
      </c>
      <c r="B77">
        <v>432927.92787795787</v>
      </c>
      <c r="C77">
        <v>-17605.347232796601</v>
      </c>
      <c r="D77">
        <v>-0.26643199613027058</v>
      </c>
      <c r="F77">
        <v>13.112391930835736</v>
      </c>
      <c r="G77">
        <v>244019.13875598079</v>
      </c>
    </row>
    <row r="78" spans="1:7" x14ac:dyDescent="0.3">
      <c r="A78">
        <v>47</v>
      </c>
      <c r="B78">
        <v>279896.14195768046</v>
      </c>
      <c r="C78">
        <v>62209.121200214257</v>
      </c>
      <c r="D78">
        <v>0.94144694334723256</v>
      </c>
      <c r="F78">
        <v>13.400576368876081</v>
      </c>
      <c r="G78">
        <v>246179.96604414261</v>
      </c>
    </row>
    <row r="79" spans="1:7" x14ac:dyDescent="0.3">
      <c r="A79">
        <v>48</v>
      </c>
      <c r="B79">
        <v>265278.01870510436</v>
      </c>
      <c r="C79">
        <v>965.63611723075155</v>
      </c>
      <c r="D79">
        <v>1.4613535015656995E-2</v>
      </c>
      <c r="F79">
        <v>13.688760806916427</v>
      </c>
      <c r="G79">
        <v>246296.29629629629</v>
      </c>
    </row>
    <row r="80" spans="1:7" x14ac:dyDescent="0.3">
      <c r="A80">
        <v>49</v>
      </c>
      <c r="B80">
        <v>314783.37831140653</v>
      </c>
      <c r="C80">
        <v>23179.584651556448</v>
      </c>
      <c r="D80">
        <v>0.3507901847388753</v>
      </c>
      <c r="F80">
        <v>13.976945244956774</v>
      </c>
      <c r="G80">
        <v>247368.4210526316</v>
      </c>
    </row>
    <row r="81" spans="1:7" x14ac:dyDescent="0.3">
      <c r="A81">
        <v>50</v>
      </c>
      <c r="B81">
        <v>505444.11983610282</v>
      </c>
      <c r="C81">
        <v>292174.92778294475</v>
      </c>
      <c r="D81">
        <v>4.4216537282157331</v>
      </c>
      <c r="F81">
        <v>14.265129682997118</v>
      </c>
      <c r="G81">
        <v>248041.7754569191</v>
      </c>
    </row>
    <row r="82" spans="1:7" x14ac:dyDescent="0.3">
      <c r="A82">
        <v>51</v>
      </c>
      <c r="B82">
        <v>241306.21793124315</v>
      </c>
      <c r="C82">
        <v>-38181.217931243154</v>
      </c>
      <c r="D82">
        <v>-0.57781865779707575</v>
      </c>
      <c r="F82">
        <v>14.553314121037465</v>
      </c>
      <c r="G82">
        <v>248618.78453038679</v>
      </c>
    </row>
    <row r="83" spans="1:7" x14ac:dyDescent="0.3">
      <c r="A83">
        <v>52</v>
      </c>
      <c r="B83">
        <v>355037.26983185025</v>
      </c>
      <c r="C83">
        <v>-16358.024548831338</v>
      </c>
      <c r="D83">
        <v>-0.24755553387632834</v>
      </c>
      <c r="F83">
        <v>14.841498559077809</v>
      </c>
      <c r="G83">
        <v>248677.24867724869</v>
      </c>
    </row>
    <row r="84" spans="1:7" x14ac:dyDescent="0.3">
      <c r="A84">
        <v>53</v>
      </c>
      <c r="B84">
        <v>268156.20944521175</v>
      </c>
      <c r="C84">
        <v>-34979.370634570136</v>
      </c>
      <c r="D84">
        <v>-0.52936323369912164</v>
      </c>
      <c r="F84">
        <v>15.129682997118156</v>
      </c>
      <c r="G84">
        <v>249140.89347079041</v>
      </c>
    </row>
    <row r="85" spans="1:7" x14ac:dyDescent="0.3">
      <c r="A85">
        <v>54</v>
      </c>
      <c r="B85">
        <v>281863.6548317296</v>
      </c>
      <c r="C85">
        <v>152059.42209134728</v>
      </c>
      <c r="D85">
        <v>2.3012039934515665</v>
      </c>
      <c r="F85">
        <v>15.417867435158502</v>
      </c>
      <c r="G85">
        <v>250000</v>
      </c>
    </row>
    <row r="86" spans="1:7" x14ac:dyDescent="0.3">
      <c r="A86">
        <v>55</v>
      </c>
      <c r="B86">
        <v>256994.00901534199</v>
      </c>
      <c r="C86">
        <v>19929.052523119492</v>
      </c>
      <c r="D86">
        <v>0.30159798466390614</v>
      </c>
      <c r="F86">
        <v>15.706051873198847</v>
      </c>
      <c r="G86">
        <v>250000</v>
      </c>
    </row>
    <row r="87" spans="1:7" x14ac:dyDescent="0.3">
      <c r="A87">
        <v>56</v>
      </c>
      <c r="B87">
        <v>275032.33565554483</v>
      </c>
      <c r="C87">
        <v>-88297.395896508737</v>
      </c>
      <c r="D87">
        <v>-1.3362560323710588</v>
      </c>
      <c r="F87">
        <v>15.994236311239193</v>
      </c>
      <c r="G87">
        <v>250950.57034220529</v>
      </c>
    </row>
    <row r="88" spans="1:7" x14ac:dyDescent="0.3">
      <c r="A88">
        <v>57</v>
      </c>
      <c r="B88">
        <v>289672.87506849959</v>
      </c>
      <c r="C88">
        <v>-26852.362247986777</v>
      </c>
      <c r="D88">
        <v>-0.40637247195082876</v>
      </c>
      <c r="F88">
        <v>16.282420749279538</v>
      </c>
      <c r="G88">
        <v>251533.74233128829</v>
      </c>
    </row>
    <row r="89" spans="1:7" x14ac:dyDescent="0.3">
      <c r="A89">
        <v>58</v>
      </c>
      <c r="B89">
        <v>292096.94932291645</v>
      </c>
      <c r="C89">
        <v>22110.700950307539</v>
      </c>
      <c r="D89">
        <v>0.33461414376739484</v>
      </c>
      <c r="F89">
        <v>16.570605187319885</v>
      </c>
      <c r="G89">
        <v>252043.59673024519</v>
      </c>
    </row>
    <row r="90" spans="1:7" x14ac:dyDescent="0.3">
      <c r="A90">
        <v>59</v>
      </c>
      <c r="B90">
        <v>326802.85736912361</v>
      </c>
      <c r="C90">
        <v>-72704.496713385917</v>
      </c>
      <c r="D90">
        <v>-1.1002795872670252</v>
      </c>
      <c r="F90">
        <v>16.858789625360231</v>
      </c>
      <c r="G90">
        <v>253333.33333333331</v>
      </c>
    </row>
    <row r="91" spans="1:7" x14ac:dyDescent="0.3">
      <c r="A91">
        <v>60</v>
      </c>
      <c r="B91">
        <v>277600.29158755962</v>
      </c>
      <c r="C91">
        <v>-66061.83004909812</v>
      </c>
      <c r="D91">
        <v>-0.9997522352306365</v>
      </c>
      <c r="F91">
        <v>17.146974063400577</v>
      </c>
      <c r="G91">
        <v>253846.15384615379</v>
      </c>
    </row>
    <row r="92" spans="1:7" x14ac:dyDescent="0.3">
      <c r="A92">
        <v>61</v>
      </c>
      <c r="B92">
        <v>327393.21910670609</v>
      </c>
      <c r="C92">
        <v>-98254.146259023983</v>
      </c>
      <c r="D92">
        <v>-1.4869373474838843</v>
      </c>
      <c r="F92">
        <v>17.435158501440924</v>
      </c>
      <c r="G92">
        <v>254054.05405405411</v>
      </c>
    </row>
    <row r="93" spans="1:7" x14ac:dyDescent="0.3">
      <c r="A93">
        <v>62</v>
      </c>
      <c r="B93">
        <v>330297.97747043462</v>
      </c>
      <c r="C93">
        <v>-10297.97747043462</v>
      </c>
      <c r="D93">
        <v>-0.15584530411540273</v>
      </c>
      <c r="F93">
        <v>17.72334293948127</v>
      </c>
      <c r="G93">
        <v>254098.36065573769</v>
      </c>
    </row>
    <row r="94" spans="1:7" x14ac:dyDescent="0.3">
      <c r="A94">
        <v>63</v>
      </c>
      <c r="B94">
        <v>237667.24461955542</v>
      </c>
      <c r="C94">
        <v>22585.121311043971</v>
      </c>
      <c r="D94">
        <v>0.34179382401138236</v>
      </c>
      <c r="F94">
        <v>18.011527377521613</v>
      </c>
      <c r="G94">
        <v>254750</v>
      </c>
    </row>
    <row r="95" spans="1:7" x14ac:dyDescent="0.3">
      <c r="A95">
        <v>64</v>
      </c>
      <c r="B95">
        <v>418346.27478263562</v>
      </c>
      <c r="C95">
        <v>12903.725217364379</v>
      </c>
      <c r="D95">
        <v>0.19527960577649919</v>
      </c>
      <c r="F95">
        <v>18.29971181556196</v>
      </c>
      <c r="G95">
        <v>254901.96078431371</v>
      </c>
    </row>
    <row r="96" spans="1:7" x14ac:dyDescent="0.3">
      <c r="A96">
        <v>65</v>
      </c>
      <c r="B96">
        <v>320149.25336650916</v>
      </c>
      <c r="C96">
        <v>35933.832686903246</v>
      </c>
      <c r="D96">
        <v>0.54380766506824441</v>
      </c>
      <c r="F96">
        <v>18.587896253602306</v>
      </c>
      <c r="G96">
        <v>255154.63917525779</v>
      </c>
    </row>
    <row r="97" spans="1:7" x14ac:dyDescent="0.3">
      <c r="A97">
        <v>66</v>
      </c>
      <c r="B97">
        <v>366613.86509513308</v>
      </c>
      <c r="C97">
        <v>8386.1349048669217</v>
      </c>
      <c r="D97">
        <v>0.1269122746047939</v>
      </c>
      <c r="F97">
        <v>18.876080691642652</v>
      </c>
      <c r="G97">
        <v>255263.15789473691</v>
      </c>
    </row>
    <row r="98" spans="1:7" x14ac:dyDescent="0.3">
      <c r="A98">
        <v>67</v>
      </c>
      <c r="B98">
        <v>340647.1546195859</v>
      </c>
      <c r="C98">
        <v>-101758.26573069699</v>
      </c>
      <c r="D98">
        <v>-1.5399672328460763</v>
      </c>
      <c r="F98">
        <v>19.164265129682999</v>
      </c>
      <c r="G98">
        <v>255291.00529100531</v>
      </c>
    </row>
    <row r="99" spans="1:7" x14ac:dyDescent="0.3">
      <c r="A99">
        <v>68</v>
      </c>
      <c r="B99">
        <v>441276.95751642843</v>
      </c>
      <c r="C99">
        <v>54668.988429517485</v>
      </c>
      <c r="D99">
        <v>0.82733771286062141</v>
      </c>
      <c r="F99">
        <v>19.452449567723342</v>
      </c>
      <c r="G99">
        <v>255897.43589743591</v>
      </c>
    </row>
    <row r="100" spans="1:7" x14ac:dyDescent="0.3">
      <c r="A100">
        <v>69</v>
      </c>
      <c r="B100">
        <v>327986.62115531886</v>
      </c>
      <c r="C100">
        <v>26852.088522100414</v>
      </c>
      <c r="D100">
        <v>0.40636832949721324</v>
      </c>
      <c r="F100">
        <v>19.740634005763688</v>
      </c>
      <c r="G100">
        <v>256000</v>
      </c>
    </row>
    <row r="101" spans="1:7" x14ac:dyDescent="0.3">
      <c r="A101">
        <v>70</v>
      </c>
      <c r="B101">
        <v>319318.12513415853</v>
      </c>
      <c r="C101">
        <v>-48315.415107058245</v>
      </c>
      <c r="D101">
        <v>-0.73118537911344139</v>
      </c>
      <c r="F101">
        <v>20.028818443804035</v>
      </c>
      <c r="G101">
        <v>256578.94736842101</v>
      </c>
    </row>
    <row r="102" spans="1:7" x14ac:dyDescent="0.3">
      <c r="A102">
        <v>71</v>
      </c>
      <c r="B102">
        <v>342839.01104171603</v>
      </c>
      <c r="C102">
        <v>13048.510926649556</v>
      </c>
      <c r="D102">
        <v>0.19747073242829993</v>
      </c>
      <c r="F102">
        <v>20.317002881844381</v>
      </c>
      <c r="G102">
        <v>257352.9411764706</v>
      </c>
    </row>
    <row r="103" spans="1:7" x14ac:dyDescent="0.3">
      <c r="A103">
        <v>72</v>
      </c>
      <c r="B103">
        <v>326627.11806317361</v>
      </c>
      <c r="C103">
        <v>92100.797131172672</v>
      </c>
      <c r="D103">
        <v>1.3938151233470155</v>
      </c>
      <c r="F103">
        <v>20.605187319884728</v>
      </c>
      <c r="G103">
        <v>258855.58583106269</v>
      </c>
    </row>
    <row r="104" spans="1:7" x14ac:dyDescent="0.3">
      <c r="A104">
        <v>73</v>
      </c>
      <c r="B104">
        <v>284462.26678126957</v>
      </c>
      <c r="C104">
        <v>73979.291660288814</v>
      </c>
      <c r="D104">
        <v>1.1195718033118982</v>
      </c>
      <c r="F104">
        <v>20.893371757925074</v>
      </c>
      <c r="G104">
        <v>259398.4962406015</v>
      </c>
    </row>
    <row r="105" spans="1:7" x14ac:dyDescent="0.3">
      <c r="A105">
        <v>74</v>
      </c>
      <c r="B105">
        <v>298103.3978207758</v>
      </c>
      <c r="C105">
        <v>-49484.61329038901</v>
      </c>
      <c r="D105">
        <v>-0.74887953769705595</v>
      </c>
      <c r="F105">
        <v>21.181556195965417</v>
      </c>
      <c r="G105">
        <v>260223.04832713751</v>
      </c>
    </row>
    <row r="106" spans="1:7" x14ac:dyDescent="0.3">
      <c r="A106">
        <v>75</v>
      </c>
      <c r="B106">
        <v>388989.78337307501</v>
      </c>
      <c r="C106">
        <v>-120275.7718567602</v>
      </c>
      <c r="D106">
        <v>-1.8202034619464451</v>
      </c>
      <c r="F106">
        <v>21.469740634005763</v>
      </c>
      <c r="G106">
        <v>260252.36593059939</v>
      </c>
    </row>
    <row r="107" spans="1:7" x14ac:dyDescent="0.3">
      <c r="A107">
        <v>76</v>
      </c>
      <c r="B107">
        <v>258433.62226370897</v>
      </c>
      <c r="C107">
        <v>-20433.622263708967</v>
      </c>
      <c r="D107">
        <v>-0.30923393307177133</v>
      </c>
      <c r="F107">
        <v>21.75792507204611</v>
      </c>
      <c r="G107">
        <v>260869.5652173913</v>
      </c>
    </row>
    <row r="108" spans="1:7" x14ac:dyDescent="0.3">
      <c r="A108">
        <v>77</v>
      </c>
      <c r="B108">
        <v>436510.52394774964</v>
      </c>
      <c r="C108">
        <v>54818.955821036478</v>
      </c>
      <c r="D108">
        <v>0.82960725693427773</v>
      </c>
      <c r="F108">
        <v>22.046109510086456</v>
      </c>
      <c r="G108">
        <v>261101.243339254</v>
      </c>
    </row>
    <row r="109" spans="1:7" x14ac:dyDescent="0.3">
      <c r="A109">
        <v>78</v>
      </c>
      <c r="B109">
        <v>279728.49385053315</v>
      </c>
      <c r="C109">
        <v>104055.28993325063</v>
      </c>
      <c r="D109">
        <v>1.5747294409044228</v>
      </c>
      <c r="F109">
        <v>22.334293948126803</v>
      </c>
      <c r="G109">
        <v>261324.04181184669</v>
      </c>
    </row>
    <row r="110" spans="1:7" x14ac:dyDescent="0.3">
      <c r="A110">
        <v>79</v>
      </c>
      <c r="B110">
        <v>340386.83500244119</v>
      </c>
      <c r="C110">
        <v>-10162.954405426281</v>
      </c>
      <c r="D110">
        <v>-0.1538019212580182</v>
      </c>
      <c r="F110">
        <v>22.622478386167149</v>
      </c>
      <c r="G110">
        <v>261950.28680688341</v>
      </c>
    </row>
    <row r="111" spans="1:7" x14ac:dyDescent="0.3">
      <c r="A111">
        <v>80</v>
      </c>
      <c r="B111">
        <v>331147.16854700702</v>
      </c>
      <c r="C111">
        <v>-68916.248781840608</v>
      </c>
      <c r="D111">
        <v>-1.0429498200723308</v>
      </c>
      <c r="F111">
        <v>22.910662824207492</v>
      </c>
      <c r="G111">
        <v>262230.91976516641</v>
      </c>
    </row>
    <row r="112" spans="1:7" x14ac:dyDescent="0.3">
      <c r="A112">
        <v>81</v>
      </c>
      <c r="B112">
        <v>283628.42948426085</v>
      </c>
      <c r="C112">
        <v>-1340.6066060320591</v>
      </c>
      <c r="D112">
        <v>-2.0288182297544539E-2</v>
      </c>
      <c r="F112">
        <v>23.198847262247838</v>
      </c>
      <c r="G112">
        <v>262820.51282051281</v>
      </c>
    </row>
    <row r="113" spans="1:7" x14ac:dyDescent="0.3">
      <c r="A113">
        <v>82</v>
      </c>
      <c r="B113">
        <v>279173.85095341632</v>
      </c>
      <c r="C113">
        <v>-15204.679469794035</v>
      </c>
      <c r="D113">
        <v>-0.23010128957363754</v>
      </c>
      <c r="F113">
        <v>23.487031700288185</v>
      </c>
      <c r="G113">
        <v>263157.89473684208</v>
      </c>
    </row>
    <row r="114" spans="1:7" x14ac:dyDescent="0.3">
      <c r="A114">
        <v>83</v>
      </c>
      <c r="B114">
        <v>316408.32455863233</v>
      </c>
      <c r="C114">
        <v>-3250.4298217902542</v>
      </c>
      <c r="D114">
        <v>-4.9190651808766993E-2</v>
      </c>
      <c r="F114">
        <v>23.775216138328531</v>
      </c>
      <c r="G114">
        <v>263500.93109869643</v>
      </c>
    </row>
    <row r="115" spans="1:7" x14ac:dyDescent="0.3">
      <c r="A115">
        <v>84</v>
      </c>
      <c r="B115">
        <v>320797.83656586474</v>
      </c>
      <c r="C115">
        <v>-5008.3628816542332</v>
      </c>
      <c r="D115">
        <v>-7.579447893070182E-2</v>
      </c>
      <c r="F115">
        <v>24.063400576368878</v>
      </c>
      <c r="G115">
        <v>263969.17148362228</v>
      </c>
    </row>
    <row r="116" spans="1:7" x14ac:dyDescent="0.3">
      <c r="A116">
        <v>85</v>
      </c>
      <c r="B116">
        <v>302494.31444386346</v>
      </c>
      <c r="C116">
        <v>-30473.589055262448</v>
      </c>
      <c r="D116">
        <v>-0.46117461097967899</v>
      </c>
      <c r="F116">
        <v>24.351585014409224</v>
      </c>
      <c r="G116">
        <v>266243.65482233511</v>
      </c>
    </row>
    <row r="117" spans="1:7" x14ac:dyDescent="0.3">
      <c r="A117">
        <v>86</v>
      </c>
      <c r="B117">
        <v>298113.59272705676</v>
      </c>
      <c r="C117">
        <v>6886.4072729432373</v>
      </c>
      <c r="D117">
        <v>0.10421602094154375</v>
      </c>
      <c r="F117">
        <v>24.639769452449567</v>
      </c>
      <c r="G117">
        <v>266757.86593707261</v>
      </c>
    </row>
    <row r="118" spans="1:7" x14ac:dyDescent="0.3">
      <c r="A118">
        <v>87</v>
      </c>
      <c r="B118">
        <v>310093.75144453521</v>
      </c>
      <c r="C118">
        <v>-69936.271129574627</v>
      </c>
      <c r="D118">
        <v>-1.0583864136601013</v>
      </c>
      <c r="F118">
        <v>24.927953890489913</v>
      </c>
      <c r="G118">
        <v>267532.4675324675</v>
      </c>
    </row>
    <row r="119" spans="1:7" x14ac:dyDescent="0.3">
      <c r="A119">
        <v>88</v>
      </c>
      <c r="B119">
        <v>280871.90430819901</v>
      </c>
      <c r="C119">
        <v>87705.134966725367</v>
      </c>
      <c r="D119">
        <v>1.3272930020107034</v>
      </c>
      <c r="F119">
        <v>25.21613832853026</v>
      </c>
      <c r="G119">
        <v>268421.05263157887</v>
      </c>
    </row>
    <row r="120" spans="1:7" x14ac:dyDescent="0.3">
      <c r="A120">
        <v>89</v>
      </c>
      <c r="B120">
        <v>344091.32880940137</v>
      </c>
      <c r="C120">
        <v>-137639.71590617558</v>
      </c>
      <c r="D120">
        <v>-2.0829821627926193</v>
      </c>
      <c r="F120">
        <v>25.504322766570606</v>
      </c>
      <c r="G120">
        <v>268714.01151631481</v>
      </c>
    </row>
    <row r="121" spans="1:7" x14ac:dyDescent="0.3">
      <c r="A121">
        <v>90</v>
      </c>
      <c r="B121">
        <v>344334.30918755912</v>
      </c>
      <c r="C121">
        <v>-4565.3322898694314</v>
      </c>
      <c r="D121">
        <v>-6.9089838382851085E-2</v>
      </c>
      <c r="F121">
        <v>25.792507204610953</v>
      </c>
      <c r="G121">
        <v>268750</v>
      </c>
    </row>
    <row r="122" spans="1:7" x14ac:dyDescent="0.3">
      <c r="A122">
        <v>91</v>
      </c>
      <c r="B122">
        <v>302652.71647066303</v>
      </c>
      <c r="C122">
        <v>-11845.962249274657</v>
      </c>
      <c r="D122">
        <v>-0.17927186135122453</v>
      </c>
      <c r="F122">
        <v>26.080691642651299</v>
      </c>
      <c r="G122">
        <v>269487.1794871795</v>
      </c>
    </row>
    <row r="123" spans="1:7" x14ac:dyDescent="0.3">
      <c r="A123">
        <v>92</v>
      </c>
      <c r="B123">
        <v>313821.52645441995</v>
      </c>
      <c r="C123">
        <v>131.961917673063</v>
      </c>
      <c r="D123">
        <v>1.9970567279307015E-3</v>
      </c>
      <c r="F123">
        <v>26.368876080691642</v>
      </c>
      <c r="G123">
        <v>269496.54491609079</v>
      </c>
    </row>
    <row r="124" spans="1:7" x14ac:dyDescent="0.3">
      <c r="A124">
        <v>93</v>
      </c>
      <c r="B124">
        <v>288511.39526659774</v>
      </c>
      <c r="C124">
        <v>70953.23188445397</v>
      </c>
      <c r="D124">
        <v>1.0737766743761126</v>
      </c>
      <c r="F124">
        <v>26.657060518731988</v>
      </c>
      <c r="G124">
        <v>269841.26984126982</v>
      </c>
    </row>
    <row r="125" spans="1:7" x14ac:dyDescent="0.3">
      <c r="A125">
        <v>94</v>
      </c>
      <c r="B125">
        <v>319318.12513415853</v>
      </c>
      <c r="C125">
        <v>-48315.415107058245</v>
      </c>
      <c r="D125">
        <v>-0.73118537911344139</v>
      </c>
      <c r="F125">
        <v>26.945244956772335</v>
      </c>
      <c r="G125">
        <v>270989.15989159892</v>
      </c>
    </row>
    <row r="126" spans="1:7" x14ac:dyDescent="0.3">
      <c r="A126">
        <v>95</v>
      </c>
      <c r="B126">
        <v>271582.59751900786</v>
      </c>
      <c r="C126">
        <v>22535.049539815751</v>
      </c>
      <c r="D126">
        <v>0.34103605866988085</v>
      </c>
      <c r="F126">
        <v>27.233429394812681</v>
      </c>
      <c r="G126">
        <v>271002.71002710029</v>
      </c>
    </row>
    <row r="127" spans="1:7" x14ac:dyDescent="0.3">
      <c r="A127">
        <v>96</v>
      </c>
      <c r="B127">
        <v>297428.36853807274</v>
      </c>
      <c r="C127">
        <v>-54291.113636111928</v>
      </c>
      <c r="D127">
        <v>-0.82161911304187962</v>
      </c>
      <c r="F127">
        <v>27.521613832853028</v>
      </c>
      <c r="G127">
        <v>271002.71002710029</v>
      </c>
    </row>
    <row r="128" spans="1:7" x14ac:dyDescent="0.3">
      <c r="A128">
        <v>97</v>
      </c>
      <c r="B128">
        <v>296294.2895879643</v>
      </c>
      <c r="C128">
        <v>100817.62376943638</v>
      </c>
      <c r="D128">
        <v>1.5257319489821097</v>
      </c>
      <c r="F128">
        <v>27.809798270893374</v>
      </c>
      <c r="G128">
        <v>271084.3373493976</v>
      </c>
    </row>
    <row r="129" spans="1:7" x14ac:dyDescent="0.3">
      <c r="A129">
        <v>98</v>
      </c>
      <c r="B129">
        <v>307840.83157646435</v>
      </c>
      <c r="C129">
        <v>-59799.056119545246</v>
      </c>
      <c r="D129">
        <v>-0.90497402169702401</v>
      </c>
      <c r="F129">
        <v>28.097982708933717</v>
      </c>
      <c r="G129">
        <v>271844.66019417468</v>
      </c>
    </row>
    <row r="130" spans="1:7" x14ac:dyDescent="0.3">
      <c r="A130">
        <v>99</v>
      </c>
      <c r="B130">
        <v>273902.66621084977</v>
      </c>
      <c r="C130">
        <v>-32684.867616001982</v>
      </c>
      <c r="D130">
        <v>-0.49463918018967346</v>
      </c>
      <c r="F130">
        <v>28.386167146974064</v>
      </c>
      <c r="G130">
        <v>271844.66019417468</v>
      </c>
    </row>
    <row r="131" spans="1:7" x14ac:dyDescent="0.3">
      <c r="A131">
        <v>100</v>
      </c>
      <c r="B131">
        <v>301851.71235421352</v>
      </c>
      <c r="C131">
        <v>2069.8562732374994</v>
      </c>
      <c r="D131">
        <v>3.1324343183308408E-2</v>
      </c>
      <c r="F131">
        <v>28.67435158501441</v>
      </c>
      <c r="G131">
        <v>272020.72538860101</v>
      </c>
    </row>
    <row r="132" spans="1:7" x14ac:dyDescent="0.3">
      <c r="A132">
        <v>101</v>
      </c>
      <c r="B132">
        <v>348869.00544644438</v>
      </c>
      <c r="C132">
        <v>-11031.167608606571</v>
      </c>
      <c r="D132">
        <v>-0.16694109844840388</v>
      </c>
      <c r="F132">
        <v>28.962536023054756</v>
      </c>
      <c r="G132">
        <v>272496.83143219259</v>
      </c>
    </row>
    <row r="133" spans="1:7" x14ac:dyDescent="0.3">
      <c r="A133">
        <v>102</v>
      </c>
      <c r="B133">
        <v>333835.83814337198</v>
      </c>
      <c r="C133">
        <v>60901.003961891111</v>
      </c>
      <c r="D133">
        <v>0.921650441615668</v>
      </c>
      <c r="F133">
        <v>29.250720461095103</v>
      </c>
      <c r="G133">
        <v>273076.92307692312</v>
      </c>
    </row>
    <row r="134" spans="1:7" x14ac:dyDescent="0.3">
      <c r="A134">
        <v>103</v>
      </c>
      <c r="B134">
        <v>294196.14767594123</v>
      </c>
      <c r="C134">
        <v>15586.461019710987</v>
      </c>
      <c r="D134">
        <v>0.23587901261908775</v>
      </c>
      <c r="F134">
        <v>29.538904899135446</v>
      </c>
      <c r="G134">
        <v>273275.86206896551</v>
      </c>
    </row>
    <row r="135" spans="1:7" x14ac:dyDescent="0.3">
      <c r="A135">
        <v>104</v>
      </c>
      <c r="B135">
        <v>292645.22628054681</v>
      </c>
      <c r="C135">
        <v>23977.465012329223</v>
      </c>
      <c r="D135">
        <v>0.36286497397096834</v>
      </c>
      <c r="F135">
        <v>29.827089337175792</v>
      </c>
      <c r="G135">
        <v>273684.21052631579</v>
      </c>
    </row>
    <row r="136" spans="1:7" x14ac:dyDescent="0.3">
      <c r="A136">
        <v>105</v>
      </c>
      <c r="B136">
        <v>369620.87845705124</v>
      </c>
      <c r="C136">
        <v>-10282.816991330124</v>
      </c>
      <c r="D136">
        <v>-0.15561587173575747</v>
      </c>
      <c r="F136">
        <v>30.115273775216139</v>
      </c>
      <c r="G136">
        <v>273775.21613832848</v>
      </c>
    </row>
    <row r="137" spans="1:7" x14ac:dyDescent="0.3">
      <c r="A137">
        <v>106</v>
      </c>
      <c r="B137">
        <v>300315.64435174037</v>
      </c>
      <c r="C137">
        <v>-83448.174472222279</v>
      </c>
      <c r="D137">
        <v>-1.2628699340075173</v>
      </c>
      <c r="F137">
        <v>30.403458213256485</v>
      </c>
      <c r="G137">
        <v>273809.52380952379</v>
      </c>
    </row>
    <row r="138" spans="1:7" x14ac:dyDescent="0.3">
      <c r="A138">
        <v>107</v>
      </c>
      <c r="B138">
        <v>237461.32729012566</v>
      </c>
      <c r="C138">
        <v>6557.8114658551349</v>
      </c>
      <c r="D138">
        <v>9.9243188787490666E-2</v>
      </c>
      <c r="F138">
        <v>30.691642651296831</v>
      </c>
      <c r="G138">
        <v>274358.97435897437</v>
      </c>
    </row>
    <row r="139" spans="1:7" x14ac:dyDescent="0.3">
      <c r="A139">
        <v>108</v>
      </c>
      <c r="B139">
        <v>386789.90777494723</v>
      </c>
      <c r="C139">
        <v>-21925.042910082324</v>
      </c>
      <c r="D139">
        <v>-0.33180447227379939</v>
      </c>
      <c r="F139">
        <v>30.979827089337178</v>
      </c>
      <c r="G139">
        <v>275590.55118110229</v>
      </c>
    </row>
    <row r="140" spans="1:7" x14ac:dyDescent="0.3">
      <c r="A140">
        <v>109</v>
      </c>
      <c r="B140">
        <v>324266.38105690689</v>
      </c>
      <c r="C140">
        <v>49417.829469408898</v>
      </c>
      <c r="D140">
        <v>0.74786885915163137</v>
      </c>
      <c r="F140">
        <v>31.268011527377521</v>
      </c>
      <c r="G140">
        <v>275797.37335834902</v>
      </c>
    </row>
    <row r="141" spans="1:7" x14ac:dyDescent="0.3">
      <c r="A141">
        <v>110</v>
      </c>
      <c r="B141">
        <v>314633.50914311263</v>
      </c>
      <c r="C141">
        <v>-77064.448369631922</v>
      </c>
      <c r="D141">
        <v>-1.1662612806380668</v>
      </c>
      <c r="F141">
        <v>31.556195965417867</v>
      </c>
      <c r="G141">
        <v>275862.06896551722</v>
      </c>
    </row>
    <row r="142" spans="1:7" x14ac:dyDescent="0.3">
      <c r="A142">
        <v>111</v>
      </c>
      <c r="B142">
        <v>278447.17867291276</v>
      </c>
      <c r="C142">
        <v>-28447.178672912763</v>
      </c>
      <c r="D142">
        <v>-0.43050775982307343</v>
      </c>
      <c r="F142">
        <v>31.844380403458214</v>
      </c>
      <c r="G142">
        <v>276237.62376237632</v>
      </c>
    </row>
    <row r="143" spans="1:7" x14ac:dyDescent="0.3">
      <c r="A143">
        <v>112</v>
      </c>
      <c r="B143">
        <v>295046.39260393084</v>
      </c>
      <c r="C143">
        <v>-78232.233311895456</v>
      </c>
      <c r="D143">
        <v>-1.1839340518196848</v>
      </c>
      <c r="F143">
        <v>32.132564841498557</v>
      </c>
      <c r="G143">
        <v>276923.06153846148</v>
      </c>
    </row>
    <row r="144" spans="1:7" x14ac:dyDescent="0.3">
      <c r="A144">
        <v>113</v>
      </c>
      <c r="B144">
        <v>297802.3594443638</v>
      </c>
      <c r="C144">
        <v>25855.535292478278</v>
      </c>
      <c r="D144">
        <v>0.39128690777304104</v>
      </c>
      <c r="F144">
        <v>32.420749279538903</v>
      </c>
      <c r="G144">
        <v>277049.18032786879</v>
      </c>
    </row>
    <row r="145" spans="1:7" x14ac:dyDescent="0.3">
      <c r="A145">
        <v>114</v>
      </c>
      <c r="B145">
        <v>281651.99961062416</v>
      </c>
      <c r="C145">
        <v>-47708.603384209069</v>
      </c>
      <c r="D145">
        <v>-0.72200214310814548</v>
      </c>
      <c r="F145">
        <v>32.708933717579249</v>
      </c>
      <c r="G145">
        <v>277262.18097447802</v>
      </c>
    </row>
    <row r="146" spans="1:7" x14ac:dyDescent="0.3">
      <c r="A146">
        <v>115</v>
      </c>
      <c r="B146">
        <v>262391.76812125393</v>
      </c>
      <c r="C146">
        <v>-19486.926718916744</v>
      </c>
      <c r="D146">
        <v>-0.29490703679467023</v>
      </c>
      <c r="F146">
        <v>32.997118155619596</v>
      </c>
      <c r="G146">
        <v>277401.89445196209</v>
      </c>
    </row>
    <row r="147" spans="1:7" x14ac:dyDescent="0.3">
      <c r="A147">
        <v>116</v>
      </c>
      <c r="B147">
        <v>299056.57200733927</v>
      </c>
      <c r="C147">
        <v>34276.761325994041</v>
      </c>
      <c r="D147">
        <v>0.51873023691079856</v>
      </c>
      <c r="F147">
        <v>33.285302593659942</v>
      </c>
      <c r="G147">
        <v>277777.77777777781</v>
      </c>
    </row>
    <row r="148" spans="1:7" x14ac:dyDescent="0.3">
      <c r="A148">
        <v>117</v>
      </c>
      <c r="B148">
        <v>301115.52310604596</v>
      </c>
      <c r="C148">
        <v>-75075.740104237659</v>
      </c>
      <c r="D148">
        <v>-1.136164997624534</v>
      </c>
      <c r="F148">
        <v>33.573487031700289</v>
      </c>
      <c r="G148">
        <v>277777.77777777781</v>
      </c>
    </row>
    <row r="149" spans="1:7" x14ac:dyDescent="0.3">
      <c r="A149">
        <v>118</v>
      </c>
      <c r="B149">
        <v>295050.71997259103</v>
      </c>
      <c r="C149">
        <v>55598.63067675964</v>
      </c>
      <c r="D149">
        <v>0.84140653163167911</v>
      </c>
      <c r="F149">
        <v>33.861671469740635</v>
      </c>
      <c r="G149">
        <v>280769.23076923081</v>
      </c>
    </row>
    <row r="150" spans="1:7" x14ac:dyDescent="0.3">
      <c r="A150">
        <v>119</v>
      </c>
      <c r="B150">
        <v>286449.24115724547</v>
      </c>
      <c r="C150">
        <v>-10858.689976143185</v>
      </c>
      <c r="D150">
        <v>-0.16433089375903329</v>
      </c>
      <c r="F150">
        <v>34.149855907780982</v>
      </c>
      <c r="G150">
        <v>281578.94736842113</v>
      </c>
    </row>
    <row r="151" spans="1:7" x14ac:dyDescent="0.3">
      <c r="A151">
        <v>120</v>
      </c>
      <c r="B151">
        <v>250694.9836660983</v>
      </c>
      <c r="C151">
        <v>53828.825857711228</v>
      </c>
      <c r="D151">
        <v>0.81462304224831539</v>
      </c>
      <c r="F151">
        <v>34.438040345821328</v>
      </c>
      <c r="G151">
        <v>281818.18181818182</v>
      </c>
    </row>
    <row r="152" spans="1:7" x14ac:dyDescent="0.3">
      <c r="A152">
        <v>121</v>
      </c>
      <c r="B152">
        <v>300191.8453615366</v>
      </c>
      <c r="C152">
        <v>-22414.067583758791</v>
      </c>
      <c r="D152">
        <v>-0.33920516811022444</v>
      </c>
      <c r="F152">
        <v>34.726224783861674</v>
      </c>
      <c r="G152">
        <v>282287.82287822879</v>
      </c>
    </row>
    <row r="153" spans="1:7" x14ac:dyDescent="0.3">
      <c r="A153">
        <v>122</v>
      </c>
      <c r="B153">
        <v>279515.91134610318</v>
      </c>
      <c r="C153">
        <v>18495.452290260408</v>
      </c>
      <c r="D153">
        <v>0.27990247553007164</v>
      </c>
      <c r="F153">
        <v>35.014409221902021</v>
      </c>
      <c r="G153">
        <v>282426.77824267792</v>
      </c>
    </row>
    <row r="154" spans="1:7" x14ac:dyDescent="0.3">
      <c r="A154">
        <v>123</v>
      </c>
      <c r="B154">
        <v>353083.5031031759</v>
      </c>
      <c r="C154">
        <v>-71504.555734754773</v>
      </c>
      <c r="D154">
        <v>-1.0821201800171847</v>
      </c>
      <c r="F154">
        <v>35.302593659942367</v>
      </c>
      <c r="G154">
        <v>282608.69565217389</v>
      </c>
    </row>
    <row r="155" spans="1:7" x14ac:dyDescent="0.3">
      <c r="A155">
        <v>124</v>
      </c>
      <c r="B155">
        <v>311001.60130163952</v>
      </c>
      <c r="C155">
        <v>-37924.678224716394</v>
      </c>
      <c r="D155">
        <v>-0.57393629267284407</v>
      </c>
      <c r="F155">
        <v>35.590778097982707</v>
      </c>
      <c r="G155">
        <v>283600.49321824912</v>
      </c>
    </row>
    <row r="156" spans="1:7" x14ac:dyDescent="0.3">
      <c r="A156">
        <v>125</v>
      </c>
      <c r="B156">
        <v>338832.18693636538</v>
      </c>
      <c r="C156">
        <v>-52253.239567944256</v>
      </c>
      <c r="D156">
        <v>-0.79077877523629692</v>
      </c>
      <c r="F156">
        <v>35.878962536023053</v>
      </c>
      <c r="G156">
        <v>284047.77351247601</v>
      </c>
    </row>
    <row r="157" spans="1:7" x14ac:dyDescent="0.3">
      <c r="A157">
        <v>126</v>
      </c>
      <c r="B157">
        <v>282021.88483931514</v>
      </c>
      <c r="C157">
        <v>-31071.314497109852</v>
      </c>
      <c r="D157">
        <v>-0.47022033899080184</v>
      </c>
      <c r="F157">
        <v>36.1671469740634</v>
      </c>
      <c r="G157">
        <v>285454.54545454553</v>
      </c>
    </row>
    <row r="158" spans="1:7" x14ac:dyDescent="0.3">
      <c r="A158">
        <v>127</v>
      </c>
      <c r="B158">
        <v>347708.98082426423</v>
      </c>
      <c r="C158">
        <v>-19624.991322951915</v>
      </c>
      <c r="D158">
        <v>-0.29699644903753131</v>
      </c>
      <c r="F158">
        <v>36.455331412103746</v>
      </c>
      <c r="G158">
        <v>286578.94736842113</v>
      </c>
    </row>
    <row r="159" spans="1:7" x14ac:dyDescent="0.3">
      <c r="A159">
        <v>128</v>
      </c>
      <c r="B159">
        <v>336822.39871923451</v>
      </c>
      <c r="C159">
        <v>-117396.7230435588</v>
      </c>
      <c r="D159">
        <v>-1.7766331357202871</v>
      </c>
      <c r="F159">
        <v>36.743515850144092</v>
      </c>
      <c r="G159">
        <v>288844.62151394418</v>
      </c>
    </row>
    <row r="160" spans="1:7" x14ac:dyDescent="0.3">
      <c r="A160">
        <v>129</v>
      </c>
      <c r="B160">
        <v>284980.72083052364</v>
      </c>
      <c r="C160">
        <v>-13136.060636348964</v>
      </c>
      <c r="D160">
        <v>-0.19879567328901668</v>
      </c>
      <c r="F160">
        <v>37.031700288184439</v>
      </c>
      <c r="G160">
        <v>289473.68421052629</v>
      </c>
    </row>
    <row r="161" spans="1:7" x14ac:dyDescent="0.3">
      <c r="A161">
        <v>130</v>
      </c>
      <c r="B161">
        <v>374359.81321411894</v>
      </c>
      <c r="C161">
        <v>-35376.76236666122</v>
      </c>
      <c r="D161">
        <v>-0.53537719474326706</v>
      </c>
      <c r="F161">
        <v>37.319884726224785</v>
      </c>
      <c r="G161">
        <v>289682.5396825397</v>
      </c>
    </row>
    <row r="162" spans="1:7" x14ac:dyDescent="0.3">
      <c r="A162">
        <v>131</v>
      </c>
      <c r="B162">
        <v>242846.2470607979</v>
      </c>
      <c r="C162">
        <v>-17470.621017392201</v>
      </c>
      <c r="D162">
        <v>-0.26439310567121721</v>
      </c>
      <c r="F162">
        <v>37.608069164265132</v>
      </c>
      <c r="G162">
        <v>289928.78942014242</v>
      </c>
    </row>
    <row r="163" spans="1:7" x14ac:dyDescent="0.3">
      <c r="A163">
        <v>132</v>
      </c>
      <c r="B163">
        <v>323244.58363895566</v>
      </c>
      <c r="C163">
        <v>32018.574255781248</v>
      </c>
      <c r="D163">
        <v>0.484555773845875</v>
      </c>
      <c r="F163">
        <v>37.896253602305478</v>
      </c>
      <c r="G163">
        <v>290806.75422138837</v>
      </c>
    </row>
    <row r="164" spans="1:7" x14ac:dyDescent="0.3">
      <c r="A164">
        <v>133</v>
      </c>
      <c r="B164">
        <v>315896.892844246</v>
      </c>
      <c r="C164">
        <v>-127168.1903540756</v>
      </c>
      <c r="D164">
        <v>-1.924510454255238</v>
      </c>
      <c r="F164">
        <v>38.184438040345825</v>
      </c>
      <c r="G164">
        <v>290884.71849865961</v>
      </c>
    </row>
    <row r="165" spans="1:7" x14ac:dyDescent="0.3">
      <c r="A165">
        <v>134</v>
      </c>
      <c r="B165">
        <v>275074.65747296746</v>
      </c>
      <c r="C165">
        <v>-28894.691428824852</v>
      </c>
      <c r="D165">
        <v>-0.43728023157695639</v>
      </c>
      <c r="F165">
        <v>38.472622478386171</v>
      </c>
      <c r="G165">
        <v>290909.09090909088</v>
      </c>
    </row>
    <row r="166" spans="1:7" x14ac:dyDescent="0.3">
      <c r="A166">
        <v>135</v>
      </c>
      <c r="B166">
        <v>283947.37278350448</v>
      </c>
      <c r="C166">
        <v>53552.627216495515</v>
      </c>
      <c r="D166">
        <v>0.8104431669902753</v>
      </c>
      <c r="F166">
        <v>38.76080691642651</v>
      </c>
      <c r="G166">
        <v>291970.80291970802</v>
      </c>
    </row>
    <row r="167" spans="1:7" x14ac:dyDescent="0.3">
      <c r="A167">
        <v>136</v>
      </c>
      <c r="B167">
        <v>255236.06906223902</v>
      </c>
      <c r="C167">
        <v>15848.268287158571</v>
      </c>
      <c r="D167">
        <v>0.23984109481747398</v>
      </c>
      <c r="F167">
        <v>39.048991354466857</v>
      </c>
      <c r="G167">
        <v>292059.21938088827</v>
      </c>
    </row>
    <row r="168" spans="1:7" x14ac:dyDescent="0.3">
      <c r="A168">
        <v>137</v>
      </c>
      <c r="B168">
        <v>315589.51564013178</v>
      </c>
      <c r="C168">
        <v>39994.899944283825</v>
      </c>
      <c r="D168">
        <v>0.60526616636877884</v>
      </c>
      <c r="F168">
        <v>39.337175792507203</v>
      </c>
      <c r="G168">
        <v>293072.82415630552</v>
      </c>
    </row>
    <row r="169" spans="1:7" x14ac:dyDescent="0.3">
      <c r="A169">
        <v>138</v>
      </c>
      <c r="B169">
        <v>243364.4906569474</v>
      </c>
      <c r="C169">
        <v>-3205.760498217307</v>
      </c>
      <c r="D169">
        <v>-4.8514644861107452E-2</v>
      </c>
      <c r="F169">
        <v>39.62536023054755</v>
      </c>
      <c r="G169">
        <v>294117.64705882361</v>
      </c>
    </row>
    <row r="170" spans="1:7" x14ac:dyDescent="0.3">
      <c r="A170">
        <v>139</v>
      </c>
      <c r="B170">
        <v>368997.71325295744</v>
      </c>
      <c r="C170">
        <v>-11484.75988508173</v>
      </c>
      <c r="D170">
        <v>-0.17380557513565825</v>
      </c>
      <c r="F170">
        <v>39.913544668587896</v>
      </c>
      <c r="G170">
        <v>294195.25065963058</v>
      </c>
    </row>
    <row r="171" spans="1:7" x14ac:dyDescent="0.3">
      <c r="A171">
        <v>140</v>
      </c>
      <c r="B171">
        <v>296893.40835898102</v>
      </c>
      <c r="C171">
        <v>30741.919276346569</v>
      </c>
      <c r="D171">
        <v>0.46523540884297471</v>
      </c>
      <c r="F171">
        <v>40.201729106628243</v>
      </c>
      <c r="G171">
        <v>294825.51143200957</v>
      </c>
    </row>
    <row r="172" spans="1:7" x14ac:dyDescent="0.3">
      <c r="A172">
        <v>141</v>
      </c>
      <c r="B172">
        <v>321948.46835882688</v>
      </c>
      <c r="C172">
        <v>59630.479009594244</v>
      </c>
      <c r="D172">
        <v>0.90242284589161603</v>
      </c>
      <c r="F172">
        <v>40.489913544668589</v>
      </c>
      <c r="G172">
        <v>295514.51187335089</v>
      </c>
    </row>
    <row r="173" spans="1:7" x14ac:dyDescent="0.3">
      <c r="A173">
        <v>142</v>
      </c>
      <c r="B173">
        <v>326576.40565768525</v>
      </c>
      <c r="C173">
        <v>-22228.579570728762</v>
      </c>
      <c r="D173">
        <v>-0.3363980697374207</v>
      </c>
      <c r="F173">
        <v>40.778097982708935</v>
      </c>
      <c r="G173">
        <v>296052.63157894742</v>
      </c>
    </row>
    <row r="174" spans="1:7" x14ac:dyDescent="0.3">
      <c r="A174">
        <v>143</v>
      </c>
      <c r="B174">
        <v>298834.00364001381</v>
      </c>
      <c r="C174">
        <v>-26989.343445839128</v>
      </c>
      <c r="D174">
        <v>-0.4084454883755278</v>
      </c>
      <c r="F174">
        <v>41.066282420749282</v>
      </c>
      <c r="G174">
        <v>296846.01113172539</v>
      </c>
    </row>
    <row r="175" spans="1:7" x14ac:dyDescent="0.3">
      <c r="A175">
        <v>144</v>
      </c>
      <c r="B175">
        <v>327802.71969105303</v>
      </c>
      <c r="C175">
        <v>19775.627887294453</v>
      </c>
      <c r="D175">
        <v>0.29927612009413068</v>
      </c>
      <c r="F175">
        <v>41.354466858789628</v>
      </c>
      <c r="G175">
        <v>298011.36363636359</v>
      </c>
    </row>
    <row r="176" spans="1:7" x14ac:dyDescent="0.3">
      <c r="A176">
        <v>145</v>
      </c>
      <c r="B176">
        <v>319109.24789308989</v>
      </c>
      <c r="C176">
        <v>-49622.068405910395</v>
      </c>
      <c r="D176">
        <v>-0.75095972619447204</v>
      </c>
      <c r="F176">
        <v>41.642651296829975</v>
      </c>
      <c r="G176">
        <v>298102.98102981033</v>
      </c>
    </row>
    <row r="177" spans="1:7" x14ac:dyDescent="0.3">
      <c r="A177">
        <v>146</v>
      </c>
      <c r="B177">
        <v>399373.12097750942</v>
      </c>
      <c r="C177">
        <v>-94373.120977509418</v>
      </c>
      <c r="D177">
        <v>-1.428203526496832</v>
      </c>
      <c r="F177">
        <v>41.930835734870321</v>
      </c>
      <c r="G177">
        <v>298387.09677419352</v>
      </c>
    </row>
    <row r="178" spans="1:7" x14ac:dyDescent="0.3">
      <c r="A178">
        <v>147</v>
      </c>
      <c r="B178">
        <v>285001.68258417671</v>
      </c>
      <c r="C178">
        <v>-23677.640772330022</v>
      </c>
      <c r="D178">
        <v>-0.35832755873598698</v>
      </c>
      <c r="F178">
        <v>42.21902017291066</v>
      </c>
      <c r="G178">
        <v>299589.60328317381</v>
      </c>
    </row>
    <row r="179" spans="1:7" x14ac:dyDescent="0.3">
      <c r="A179">
        <v>148</v>
      </c>
      <c r="B179">
        <v>320820.95365930744</v>
      </c>
      <c r="C179">
        <v>-52399.901027728571</v>
      </c>
      <c r="D179">
        <v>-0.79299828871529965</v>
      </c>
      <c r="F179">
        <v>42.507204610951007</v>
      </c>
      <c r="G179">
        <v>300000</v>
      </c>
    </row>
    <row r="180" spans="1:7" x14ac:dyDescent="0.3">
      <c r="A180">
        <v>149</v>
      </c>
      <c r="B180">
        <v>326106.26616973669</v>
      </c>
      <c r="C180">
        <v>-65005.022830482689</v>
      </c>
      <c r="D180">
        <v>-0.98375895472003894</v>
      </c>
      <c r="F180">
        <v>42.795389048991353</v>
      </c>
      <c r="G180">
        <v>300000</v>
      </c>
    </row>
    <row r="181" spans="1:7" x14ac:dyDescent="0.3">
      <c r="A181">
        <v>150</v>
      </c>
      <c r="B181">
        <v>279131.02537346311</v>
      </c>
      <c r="C181">
        <v>-3333.6520151140867</v>
      </c>
      <c r="D181">
        <v>-5.0450101838147972E-2</v>
      </c>
      <c r="F181">
        <v>43.0835734870317</v>
      </c>
      <c r="G181">
        <v>300400.53404539381</v>
      </c>
    </row>
    <row r="182" spans="1:7" x14ac:dyDescent="0.3">
      <c r="A182">
        <v>151</v>
      </c>
      <c r="B182">
        <v>314070.30239012954</v>
      </c>
      <c r="C182">
        <v>-38208.233424612321</v>
      </c>
      <c r="D182">
        <v>-0.57822749902750503</v>
      </c>
      <c r="F182">
        <v>43.371757925072046</v>
      </c>
      <c r="G182">
        <v>301571.42857142858</v>
      </c>
    </row>
    <row r="183" spans="1:7" x14ac:dyDescent="0.3">
      <c r="A183">
        <v>152</v>
      </c>
      <c r="B183">
        <v>369646.77364955447</v>
      </c>
      <c r="C183">
        <v>-46569.850572631345</v>
      </c>
      <c r="D183">
        <v>-0.7047687321066054</v>
      </c>
      <c r="F183">
        <v>43.659942363112393</v>
      </c>
      <c r="G183">
        <v>301837.27034120727</v>
      </c>
    </row>
    <row r="184" spans="1:7" x14ac:dyDescent="0.3">
      <c r="A184">
        <v>153</v>
      </c>
      <c r="B184">
        <v>346260.89836002683</v>
      </c>
      <c r="C184">
        <v>-10095.849816337519</v>
      </c>
      <c r="D184">
        <v>-0.15278638834156913</v>
      </c>
      <c r="F184">
        <v>43.948126801152739</v>
      </c>
      <c r="G184">
        <v>301851.85185185191</v>
      </c>
    </row>
    <row r="185" spans="1:7" x14ac:dyDescent="0.3">
      <c r="A185">
        <v>154</v>
      </c>
      <c r="B185">
        <v>369646.77364955447</v>
      </c>
      <c r="C185">
        <v>-37192.947792034654</v>
      </c>
      <c r="D185">
        <v>-0.56286258891507424</v>
      </c>
      <c r="F185">
        <v>44.236311239193085</v>
      </c>
      <c r="G185">
        <v>302631.57894736843</v>
      </c>
    </row>
    <row r="186" spans="1:7" x14ac:dyDescent="0.3">
      <c r="A186">
        <v>155</v>
      </c>
      <c r="B186">
        <v>295980.63215765409</v>
      </c>
      <c r="C186">
        <v>39916.803739781782</v>
      </c>
      <c r="D186">
        <v>0.60408429092034033</v>
      </c>
      <c r="F186">
        <v>44.524495677233432</v>
      </c>
      <c r="G186">
        <v>303893.63722697058</v>
      </c>
    </row>
    <row r="187" spans="1:7" x14ac:dyDescent="0.3">
      <c r="A187">
        <v>156</v>
      </c>
      <c r="B187">
        <v>280127.37883711059</v>
      </c>
      <c r="C187">
        <v>-18177.092030227184</v>
      </c>
      <c r="D187">
        <v>-0.27508454388421399</v>
      </c>
      <c r="F187">
        <v>44.812680115273778</v>
      </c>
      <c r="G187">
        <v>303921.56862745102</v>
      </c>
    </row>
    <row r="188" spans="1:7" x14ac:dyDescent="0.3">
      <c r="A188">
        <v>157</v>
      </c>
      <c r="B188">
        <v>328587.11923240212</v>
      </c>
      <c r="C188">
        <v>-79446.225761611713</v>
      </c>
      <c r="D188">
        <v>-1.2023061081834718</v>
      </c>
      <c r="F188">
        <v>45.100864553314125</v>
      </c>
      <c r="G188">
        <v>304347.82608695648</v>
      </c>
    </row>
    <row r="189" spans="1:7" x14ac:dyDescent="0.3">
      <c r="A189">
        <v>158</v>
      </c>
      <c r="B189">
        <v>275135.69188201276</v>
      </c>
      <c r="C189">
        <v>27495.887065355666</v>
      </c>
      <c r="D189">
        <v>0.41611130864537343</v>
      </c>
      <c r="F189">
        <v>45.389048991354471</v>
      </c>
      <c r="G189">
        <v>304523.80952380953</v>
      </c>
    </row>
    <row r="190" spans="1:7" x14ac:dyDescent="0.3">
      <c r="A190">
        <v>159</v>
      </c>
      <c r="B190">
        <v>344440.19860799285</v>
      </c>
      <c r="C190">
        <v>-26979.881147675333</v>
      </c>
      <c r="D190">
        <v>-0.40830228989415601</v>
      </c>
      <c r="F190">
        <v>45.677233429394811</v>
      </c>
      <c r="G190">
        <v>304687.5</v>
      </c>
    </row>
    <row r="191" spans="1:7" x14ac:dyDescent="0.3">
      <c r="A191">
        <v>160</v>
      </c>
      <c r="B191">
        <v>270540.71649383061</v>
      </c>
      <c r="C191">
        <v>-7039.7853951341822</v>
      </c>
      <c r="D191">
        <v>-0.1065371815933439</v>
      </c>
      <c r="F191">
        <v>45.965417867435157</v>
      </c>
      <c r="G191">
        <v>305000</v>
      </c>
    </row>
    <row r="192" spans="1:7" x14ac:dyDescent="0.3">
      <c r="A192">
        <v>161</v>
      </c>
      <c r="B192">
        <v>279621.97457620088</v>
      </c>
      <c r="C192">
        <v>4425.798936275125</v>
      </c>
      <c r="D192">
        <v>6.6978198695584523E-2</v>
      </c>
      <c r="F192">
        <v>46.253602305475503</v>
      </c>
      <c r="G192">
        <v>305000</v>
      </c>
    </row>
    <row r="193" spans="1:7" x14ac:dyDescent="0.3">
      <c r="A193">
        <v>162</v>
      </c>
      <c r="B193">
        <v>268139.52330888406</v>
      </c>
      <c r="C193">
        <v>-13237.562524570356</v>
      </c>
      <c r="D193">
        <v>-0.20033176061136376</v>
      </c>
      <c r="F193">
        <v>46.54178674351585</v>
      </c>
      <c r="G193">
        <v>305481.28342245991</v>
      </c>
    </row>
    <row r="194" spans="1:7" x14ac:dyDescent="0.3">
      <c r="A194">
        <v>163</v>
      </c>
      <c r="B194">
        <v>295084.08152450883</v>
      </c>
      <c r="C194">
        <v>-48787.785228212539</v>
      </c>
      <c r="D194">
        <v>-0.73833403188508262</v>
      </c>
      <c r="F194">
        <v>46.829971181556196</v>
      </c>
      <c r="G194">
        <v>305718.08510638302</v>
      </c>
    </row>
    <row r="195" spans="1:7" x14ac:dyDescent="0.3">
      <c r="A195">
        <v>164</v>
      </c>
      <c r="B195">
        <v>450014.40543098823</v>
      </c>
      <c r="C195">
        <v>-24300.119716702553</v>
      </c>
      <c r="D195">
        <v>-0.3677478959497445</v>
      </c>
      <c r="F195">
        <v>47.118155619596543</v>
      </c>
      <c r="G195">
        <v>306250</v>
      </c>
    </row>
    <row r="196" spans="1:7" x14ac:dyDescent="0.3">
      <c r="A196">
        <v>165</v>
      </c>
      <c r="B196">
        <v>280015.3539795141</v>
      </c>
      <c r="C196">
        <v>9667.1857030256069</v>
      </c>
      <c r="D196">
        <v>0.14629916409833771</v>
      </c>
      <c r="F196">
        <v>47.406340057636889</v>
      </c>
      <c r="G196">
        <v>306666.66666666669</v>
      </c>
    </row>
    <row r="197" spans="1:7" x14ac:dyDescent="0.3">
      <c r="A197">
        <v>166</v>
      </c>
      <c r="B197">
        <v>346378.00804136472</v>
      </c>
      <c r="C197">
        <v>-105913.66309940783</v>
      </c>
      <c r="D197">
        <v>-1.6028532867830105</v>
      </c>
      <c r="F197">
        <v>47.694524495677236</v>
      </c>
      <c r="G197">
        <v>307832.42258652102</v>
      </c>
    </row>
    <row r="198" spans="1:7" x14ac:dyDescent="0.3">
      <c r="A198">
        <v>167</v>
      </c>
      <c r="B198">
        <v>279944.90212488017</v>
      </c>
      <c r="C198">
        <v>21892.368216327101</v>
      </c>
      <c r="D198">
        <v>0.33130998706058346</v>
      </c>
      <c r="F198">
        <v>47.982708933717582</v>
      </c>
      <c r="G198">
        <v>309782.60869565222</v>
      </c>
    </row>
    <row r="199" spans="1:7" x14ac:dyDescent="0.3">
      <c r="A199">
        <v>168</v>
      </c>
      <c r="B199">
        <v>345168.04581037833</v>
      </c>
      <c r="C199">
        <v>-54258.954901287449</v>
      </c>
      <c r="D199">
        <v>-0.82113243613633424</v>
      </c>
      <c r="F199">
        <v>48.270893371757928</v>
      </c>
      <c r="G199">
        <v>309963.09963099629</v>
      </c>
    </row>
    <row r="200" spans="1:7" x14ac:dyDescent="0.3">
      <c r="A200">
        <v>169</v>
      </c>
      <c r="B200">
        <v>280133.56488913036</v>
      </c>
      <c r="C200">
        <v>1684.6169290514663</v>
      </c>
      <c r="D200">
        <v>2.5494291318827411E-2</v>
      </c>
      <c r="F200">
        <v>48.559077809798275</v>
      </c>
      <c r="G200">
        <v>310000</v>
      </c>
    </row>
    <row r="201" spans="1:7" x14ac:dyDescent="0.3">
      <c r="A201">
        <v>170</v>
      </c>
      <c r="B201">
        <v>283499.62208983721</v>
      </c>
      <c r="C201">
        <v>63167.044576829474</v>
      </c>
      <c r="D201">
        <v>0.95594375695713374</v>
      </c>
      <c r="F201">
        <v>48.847262247838614</v>
      </c>
      <c r="G201">
        <v>310000</v>
      </c>
    </row>
    <row r="202" spans="1:7" x14ac:dyDescent="0.3">
      <c r="A202">
        <v>171</v>
      </c>
      <c r="B202">
        <v>314517.45295549231</v>
      </c>
      <c r="C202">
        <v>-29062.907500946778</v>
      </c>
      <c r="D202">
        <v>-0.43982594358615479</v>
      </c>
      <c r="F202">
        <v>49.135446685878961</v>
      </c>
      <c r="G202">
        <v>310435.93130779389</v>
      </c>
    </row>
    <row r="203" spans="1:7" x14ac:dyDescent="0.3">
      <c r="A203">
        <v>172</v>
      </c>
      <c r="B203">
        <v>472028.0078435539</v>
      </c>
      <c r="C203">
        <v>-58870.113106711826</v>
      </c>
      <c r="D203">
        <v>-0.89091578484842537</v>
      </c>
      <c r="F203">
        <v>49.423631123919307</v>
      </c>
      <c r="G203">
        <v>310836.50190114073</v>
      </c>
    </row>
    <row r="204" spans="1:7" x14ac:dyDescent="0.3">
      <c r="A204">
        <v>173</v>
      </c>
      <c r="B204">
        <v>336626.92521795415</v>
      </c>
      <c r="C204">
        <v>4677.4226081328234</v>
      </c>
      <c r="D204">
        <v>7.0786166597619785E-2</v>
      </c>
      <c r="F204">
        <v>49.711815561959654</v>
      </c>
      <c r="G204">
        <v>311111.11111111112</v>
      </c>
    </row>
    <row r="205" spans="1:7" x14ac:dyDescent="0.3">
      <c r="A205">
        <v>174</v>
      </c>
      <c r="B205">
        <v>306789.60558720032</v>
      </c>
      <c r="C205">
        <v>8319.7383491813671</v>
      </c>
      <c r="D205">
        <v>0.12590745677112333</v>
      </c>
      <c r="F205">
        <v>50</v>
      </c>
      <c r="G205">
        <v>311258.27814569528</v>
      </c>
    </row>
    <row r="206" spans="1:7" x14ac:dyDescent="0.3">
      <c r="A206">
        <v>175</v>
      </c>
      <c r="B206">
        <v>327538.2251423187</v>
      </c>
      <c r="C206">
        <v>-54262.36307335319</v>
      </c>
      <c r="D206">
        <v>-0.82118401399359686</v>
      </c>
      <c r="F206">
        <v>50.288184438040346</v>
      </c>
      <c r="G206">
        <v>311811.02362204727</v>
      </c>
    </row>
    <row r="207" spans="1:7" x14ac:dyDescent="0.3">
      <c r="A207">
        <v>176</v>
      </c>
      <c r="B207">
        <v>300058.4144523383</v>
      </c>
      <c r="C207">
        <v>14961.348393511493</v>
      </c>
      <c r="D207">
        <v>0.2264188183609305</v>
      </c>
      <c r="F207">
        <v>50.576368876080693</v>
      </c>
      <c r="G207">
        <v>312500</v>
      </c>
    </row>
    <row r="208" spans="1:7" x14ac:dyDescent="0.3">
      <c r="A208">
        <v>177</v>
      </c>
      <c r="B208">
        <v>281196.63517033629</v>
      </c>
      <c r="C208">
        <v>10774.167749371729</v>
      </c>
      <c r="D208">
        <v>0.16305176956464401</v>
      </c>
      <c r="F208">
        <v>50.864553314121039</v>
      </c>
      <c r="G208">
        <v>313157.89473684208</v>
      </c>
    </row>
    <row r="209" spans="1:7" x14ac:dyDescent="0.3">
      <c r="A209">
        <v>178</v>
      </c>
      <c r="B209">
        <v>338985.10645864735</v>
      </c>
      <c r="C209">
        <v>-42139.095326921961</v>
      </c>
      <c r="D209">
        <v>-0.63771552668729381</v>
      </c>
      <c r="F209">
        <v>51.152737752161386</v>
      </c>
      <c r="G209">
        <v>313664.59627329191</v>
      </c>
    </row>
    <row r="210" spans="1:7" x14ac:dyDescent="0.3">
      <c r="A210">
        <v>179</v>
      </c>
      <c r="B210">
        <v>249350.87631719277</v>
      </c>
      <c r="C210">
        <v>-33134.660100976558</v>
      </c>
      <c r="D210">
        <v>-0.50144615241416468</v>
      </c>
      <c r="F210">
        <v>51.440922190201732</v>
      </c>
      <c r="G210">
        <v>313725.49019607838</v>
      </c>
    </row>
    <row r="211" spans="1:7" x14ac:dyDescent="0.3">
      <c r="A211">
        <v>180</v>
      </c>
      <c r="B211">
        <v>255036.33778482859</v>
      </c>
      <c r="C211">
        <v>-5036.3377848285891</v>
      </c>
      <c r="D211">
        <v>-7.6217839469732249E-2</v>
      </c>
      <c r="F211">
        <v>51.729106628242079</v>
      </c>
      <c r="G211">
        <v>313953.48837209301</v>
      </c>
    </row>
    <row r="212" spans="1:7" x14ac:dyDescent="0.3">
      <c r="A212">
        <v>181</v>
      </c>
      <c r="B212">
        <v>284295.71934427205</v>
      </c>
      <c r="C212">
        <v>26540.782556868682</v>
      </c>
      <c r="D212">
        <v>0.40165715461226464</v>
      </c>
      <c r="F212">
        <v>52.017291066282425</v>
      </c>
      <c r="G212">
        <v>314207.65027322399</v>
      </c>
    </row>
    <row r="213" spans="1:7" x14ac:dyDescent="0.3">
      <c r="A213">
        <v>182</v>
      </c>
      <c r="B213">
        <v>323153.61623054842</v>
      </c>
      <c r="C213">
        <v>-21301.764378696505</v>
      </c>
      <c r="D213">
        <v>-0.32237203444304102</v>
      </c>
      <c r="F213">
        <v>52.305475504322764</v>
      </c>
      <c r="G213">
        <v>315019.76284584979</v>
      </c>
    </row>
    <row r="214" spans="1:7" x14ac:dyDescent="0.3">
      <c r="A214">
        <v>183</v>
      </c>
      <c r="B214">
        <v>283309.71253527841</v>
      </c>
      <c r="C214">
        <v>9763.1116210271139</v>
      </c>
      <c r="D214">
        <v>0.14775086700858531</v>
      </c>
      <c r="F214">
        <v>52.593659942363111</v>
      </c>
      <c r="G214">
        <v>315086.782376502</v>
      </c>
    </row>
    <row r="215" spans="1:7" x14ac:dyDescent="0.3">
      <c r="A215">
        <v>184</v>
      </c>
      <c r="B215">
        <v>327153.46017500362</v>
      </c>
      <c r="C215">
        <v>2846.5398249963764</v>
      </c>
      <c r="D215">
        <v>4.3078348731757601E-2</v>
      </c>
      <c r="F215">
        <v>52.881844380403457</v>
      </c>
      <c r="G215">
        <v>315109.34393638169</v>
      </c>
    </row>
    <row r="216" spans="1:7" x14ac:dyDescent="0.3">
      <c r="A216">
        <v>185</v>
      </c>
      <c r="B216">
        <v>252975.557158682</v>
      </c>
      <c r="C216">
        <v>-32387.321864564292</v>
      </c>
      <c r="D216">
        <v>-0.49013624665207506</v>
      </c>
      <c r="F216">
        <v>53.170028818443804</v>
      </c>
      <c r="G216">
        <v>315789.44736842113</v>
      </c>
    </row>
    <row r="217" spans="1:7" x14ac:dyDescent="0.3">
      <c r="A217">
        <v>186</v>
      </c>
      <c r="B217">
        <v>360843.58560906188</v>
      </c>
      <c r="C217">
        <v>-109309.84327777359</v>
      </c>
      <c r="D217">
        <v>-1.6542496638140991</v>
      </c>
      <c r="F217">
        <v>53.45821325648415</v>
      </c>
      <c r="G217">
        <v>315789.4736842105</v>
      </c>
    </row>
    <row r="218" spans="1:7" x14ac:dyDescent="0.3">
      <c r="A218">
        <v>187</v>
      </c>
      <c r="B218">
        <v>446338.54472167813</v>
      </c>
      <c r="C218">
        <v>-26491.216477403359</v>
      </c>
      <c r="D218">
        <v>-0.4009070421993895</v>
      </c>
      <c r="F218">
        <v>53.746397694524497</v>
      </c>
      <c r="G218">
        <v>316384.18079096038</v>
      </c>
    </row>
    <row r="219" spans="1:7" x14ac:dyDescent="0.3">
      <c r="A219">
        <v>188</v>
      </c>
      <c r="B219">
        <v>272240.40414217737</v>
      </c>
      <c r="C219">
        <v>-46737.04843747936</v>
      </c>
      <c r="D219">
        <v>-0.70729903499078761</v>
      </c>
      <c r="F219">
        <v>54.034582132564843</v>
      </c>
      <c r="G219">
        <v>316622.69129287603</v>
      </c>
    </row>
    <row r="220" spans="1:7" x14ac:dyDescent="0.3">
      <c r="A220">
        <v>189</v>
      </c>
      <c r="B220">
        <v>320812.56695681816</v>
      </c>
      <c r="C220">
        <v>-10849.467325821868</v>
      </c>
      <c r="D220">
        <v>-0.1641913220083471</v>
      </c>
      <c r="F220">
        <v>54.322766570605189</v>
      </c>
      <c r="G220">
        <v>317160.49382716051</v>
      </c>
    </row>
    <row r="221" spans="1:7" x14ac:dyDescent="0.3">
      <c r="A221">
        <v>190</v>
      </c>
      <c r="B221">
        <v>437388.66523001395</v>
      </c>
      <c r="C221">
        <v>-81599.191545803449</v>
      </c>
      <c r="D221">
        <v>-1.234888196108088</v>
      </c>
      <c r="F221">
        <v>54.610951008645536</v>
      </c>
      <c r="G221">
        <v>317460.31746031751</v>
      </c>
    </row>
    <row r="222" spans="1:7" x14ac:dyDescent="0.3">
      <c r="A222">
        <v>191</v>
      </c>
      <c r="B222">
        <v>362262.04016766616</v>
      </c>
      <c r="C222">
        <v>73635.39572976972</v>
      </c>
      <c r="D222">
        <v>1.114367425459095</v>
      </c>
      <c r="F222">
        <v>54.899135446685882</v>
      </c>
      <c r="G222">
        <v>317829.45736434113</v>
      </c>
    </row>
    <row r="223" spans="1:7" x14ac:dyDescent="0.3">
      <c r="A223">
        <v>192</v>
      </c>
      <c r="B223">
        <v>321131.40807897213</v>
      </c>
      <c r="C223">
        <v>-13298.985492451116</v>
      </c>
      <c r="D223">
        <v>-0.20126131023764041</v>
      </c>
      <c r="F223">
        <v>55.187319884726229</v>
      </c>
      <c r="G223">
        <v>318181.81818181818</v>
      </c>
    </row>
    <row r="224" spans="1:7" x14ac:dyDescent="0.3">
      <c r="A224">
        <v>193</v>
      </c>
      <c r="B224">
        <v>381561.42362496076</v>
      </c>
      <c r="C224">
        <v>-104512.24329709198</v>
      </c>
      <c r="D224">
        <v>-1.5816447828886973</v>
      </c>
      <c r="F224">
        <v>55.475504322766575</v>
      </c>
      <c r="G224">
        <v>318518.51851851848</v>
      </c>
    </row>
    <row r="225" spans="1:7" x14ac:dyDescent="0.3">
      <c r="A225">
        <v>194</v>
      </c>
      <c r="B225">
        <v>286606.77617365203</v>
      </c>
      <c r="C225">
        <v>-59940.109506985347</v>
      </c>
      <c r="D225">
        <v>-0.90710866494374132</v>
      </c>
      <c r="F225">
        <v>55.763688760806915</v>
      </c>
      <c r="G225">
        <v>318715.13944223098</v>
      </c>
    </row>
    <row r="226" spans="1:7" x14ac:dyDescent="0.3">
      <c r="A226">
        <v>195</v>
      </c>
      <c r="B226">
        <v>264584.70628945489</v>
      </c>
      <c r="C226">
        <v>5256.5635518149356</v>
      </c>
      <c r="D226">
        <v>7.9550644550008515E-2</v>
      </c>
      <c r="F226">
        <v>56.051873198847261</v>
      </c>
      <c r="G226">
        <v>320000</v>
      </c>
    </row>
    <row r="227" spans="1:7" x14ac:dyDescent="0.3">
      <c r="A227">
        <v>196</v>
      </c>
      <c r="B227">
        <v>264600.94222067459</v>
      </c>
      <c r="C227">
        <v>-34871.21249094489</v>
      </c>
      <c r="D227">
        <v>-0.52772641337841042</v>
      </c>
      <c r="F227">
        <v>56.340057636887607</v>
      </c>
      <c r="G227">
        <v>320000</v>
      </c>
    </row>
    <row r="228" spans="1:7" x14ac:dyDescent="0.3">
      <c r="A228">
        <v>197</v>
      </c>
      <c r="B228">
        <v>338847.89132366033</v>
      </c>
      <c r="C228">
        <v>-20329.372805141844</v>
      </c>
      <c r="D228">
        <v>-0.3076562651635919</v>
      </c>
      <c r="F228">
        <v>56.628242074927954</v>
      </c>
      <c r="G228">
        <v>322727.27272727271</v>
      </c>
    </row>
    <row r="229" spans="1:7" x14ac:dyDescent="0.3">
      <c r="A229">
        <v>198</v>
      </c>
      <c r="B229">
        <v>265095.19602807873</v>
      </c>
      <c r="C229">
        <v>3654.8039719212684</v>
      </c>
      <c r="D229">
        <v>5.5310281860833491E-2</v>
      </c>
      <c r="F229">
        <v>56.9164265129683</v>
      </c>
      <c r="G229">
        <v>322930.80054274079</v>
      </c>
    </row>
    <row r="230" spans="1:7" x14ac:dyDescent="0.3">
      <c r="A230">
        <v>199</v>
      </c>
      <c r="B230">
        <v>353031.61385006644</v>
      </c>
      <c r="C230">
        <v>-34849.795668248262</v>
      </c>
      <c r="D230">
        <v>-0.52740230009928113</v>
      </c>
      <c r="F230">
        <v>57.204610951008647</v>
      </c>
      <c r="G230">
        <v>323076.92307692312</v>
      </c>
    </row>
    <row r="231" spans="1:7" x14ac:dyDescent="0.3">
      <c r="A231">
        <v>200</v>
      </c>
      <c r="B231">
        <v>332368.41904492857</v>
      </c>
      <c r="C231">
        <v>14245.126771804411</v>
      </c>
      <c r="D231">
        <v>0.21557981849232269</v>
      </c>
      <c r="F231">
        <v>57.492795389048993</v>
      </c>
      <c r="G231">
        <v>323129.23469387757</v>
      </c>
    </row>
    <row r="232" spans="1:7" x14ac:dyDescent="0.3">
      <c r="A232">
        <v>201</v>
      </c>
      <c r="B232">
        <v>264137.06178965094</v>
      </c>
      <c r="C232">
        <v>-6784.1206131803337</v>
      </c>
      <c r="D232">
        <v>-0.10266805721337824</v>
      </c>
      <c r="F232">
        <v>57.78097982708934</v>
      </c>
      <c r="G232">
        <v>323657.89473684208</v>
      </c>
    </row>
    <row r="233" spans="1:7" x14ac:dyDescent="0.3">
      <c r="A233">
        <v>202</v>
      </c>
      <c r="B233">
        <v>316410.23095337354</v>
      </c>
      <c r="C233">
        <v>13778.448291909473</v>
      </c>
      <c r="D233">
        <v>0.20851730065013996</v>
      </c>
      <c r="F233">
        <v>58.069164265129686</v>
      </c>
      <c r="G233">
        <v>325301.2048192771</v>
      </c>
    </row>
    <row r="234" spans="1:7" x14ac:dyDescent="0.3">
      <c r="A234">
        <v>203</v>
      </c>
      <c r="B234">
        <v>379772.82456493244</v>
      </c>
      <c r="C234">
        <v>-47073.204793069337</v>
      </c>
      <c r="D234">
        <v>-0.71238628533850423</v>
      </c>
      <c r="F234">
        <v>58.357348703170032</v>
      </c>
      <c r="G234">
        <v>326520.40816326533</v>
      </c>
    </row>
    <row r="235" spans="1:7" x14ac:dyDescent="0.3">
      <c r="A235">
        <v>204</v>
      </c>
      <c r="B235">
        <v>263261.97347581177</v>
      </c>
      <c r="C235">
        <v>-25166.735380573664</v>
      </c>
      <c r="D235">
        <v>-0.38086289664526118</v>
      </c>
      <c r="F235">
        <v>58.645533141210379</v>
      </c>
      <c r="G235">
        <v>327556.32582322363</v>
      </c>
    </row>
    <row r="236" spans="1:7" x14ac:dyDescent="0.3">
      <c r="A236">
        <v>205</v>
      </c>
      <c r="B236">
        <v>264912.39513811865</v>
      </c>
      <c r="C236">
        <v>-30475.309045403439</v>
      </c>
      <c r="D236">
        <v>-0.46120064059446192</v>
      </c>
      <c r="F236">
        <v>58.933717579250718</v>
      </c>
      <c r="G236">
        <v>327635.32763532759</v>
      </c>
    </row>
    <row r="237" spans="1:7" x14ac:dyDescent="0.3">
      <c r="A237">
        <v>206</v>
      </c>
      <c r="B237">
        <v>283119.82221270551</v>
      </c>
      <c r="C237">
        <v>47435.733342850115</v>
      </c>
      <c r="D237">
        <v>0.71787264149468222</v>
      </c>
      <c r="F237">
        <v>59.221902017291065</v>
      </c>
      <c r="G237">
        <v>327731.09243697481</v>
      </c>
    </row>
    <row r="238" spans="1:7" x14ac:dyDescent="0.3">
      <c r="A238">
        <v>207</v>
      </c>
      <c r="B238">
        <v>319806.69252782164</v>
      </c>
      <c r="C238">
        <v>56243.727640245575</v>
      </c>
      <c r="D238">
        <v>0.85116916053109404</v>
      </c>
      <c r="F238">
        <v>59.510086455331411</v>
      </c>
      <c r="G238">
        <v>328083.98950131232</v>
      </c>
    </row>
    <row r="239" spans="1:7" x14ac:dyDescent="0.3">
      <c r="A239">
        <v>208</v>
      </c>
      <c r="B239">
        <v>301908.1414473796</v>
      </c>
      <c r="C239">
        <v>-41038.576229988306</v>
      </c>
      <c r="D239">
        <v>-0.62106072880694896</v>
      </c>
      <c r="F239">
        <v>59.798270893371757</v>
      </c>
      <c r="G239">
        <v>329090.90909090912</v>
      </c>
    </row>
    <row r="240" spans="1:7" x14ac:dyDescent="0.3">
      <c r="A240">
        <v>209</v>
      </c>
      <c r="B240">
        <v>335686.24647024594</v>
      </c>
      <c r="C240">
        <v>129248.81846481893</v>
      </c>
      <c r="D240">
        <v>1.9559978139431755</v>
      </c>
      <c r="F240">
        <v>60.086455331412104</v>
      </c>
      <c r="G240">
        <v>330000</v>
      </c>
    </row>
    <row r="241" spans="1:7" x14ac:dyDescent="0.3">
      <c r="A241">
        <v>210</v>
      </c>
      <c r="B241">
        <v>350574.59885424474</v>
      </c>
      <c r="C241">
        <v>130708.82360564824</v>
      </c>
      <c r="D241">
        <v>1.9780929239621909</v>
      </c>
      <c r="F241">
        <v>60.37463976945245</v>
      </c>
      <c r="G241">
        <v>330188.67924528301</v>
      </c>
    </row>
    <row r="242" spans="1:7" x14ac:dyDescent="0.3">
      <c r="A242">
        <v>211</v>
      </c>
      <c r="B242">
        <v>322267.41759995557</v>
      </c>
      <c r="C242">
        <v>-115845.39925133166</v>
      </c>
      <c r="D242">
        <v>-1.7531560472458554</v>
      </c>
      <c r="F242">
        <v>60.662824207492797</v>
      </c>
      <c r="G242">
        <v>330223.88059701491</v>
      </c>
    </row>
    <row r="243" spans="1:7" x14ac:dyDescent="0.3">
      <c r="A243">
        <v>212</v>
      </c>
      <c r="B243">
        <v>296611.10593034147</v>
      </c>
      <c r="C243">
        <v>32479.803160567652</v>
      </c>
      <c r="D243">
        <v>0.49153582008695668</v>
      </c>
      <c r="F243">
        <v>60.951008645533143</v>
      </c>
      <c r="G243">
        <v>330555.55555555562</v>
      </c>
    </row>
    <row r="244" spans="1:7" x14ac:dyDescent="0.3">
      <c r="A244">
        <v>213</v>
      </c>
      <c r="B244">
        <v>561501.54732165358</v>
      </c>
      <c r="C244">
        <v>-107751.54732165358</v>
      </c>
      <c r="D244">
        <v>-1.6306670615137393</v>
      </c>
      <c r="F244">
        <v>61.23919308357349</v>
      </c>
      <c r="G244">
        <v>332453.82585751981</v>
      </c>
    </row>
    <row r="245" spans="1:7" x14ac:dyDescent="0.3">
      <c r="A245">
        <v>214</v>
      </c>
      <c r="B245">
        <v>330027.3892534058</v>
      </c>
      <c r="C245">
        <v>13897.844391454011</v>
      </c>
      <c r="D245">
        <v>0.21032419151751006</v>
      </c>
      <c r="F245">
        <v>61.527377521613836</v>
      </c>
      <c r="G245">
        <v>332699.6197718631</v>
      </c>
    </row>
    <row r="246" spans="1:7" x14ac:dyDescent="0.3">
      <c r="A246">
        <v>215</v>
      </c>
      <c r="B246">
        <v>262801.95314014098</v>
      </c>
      <c r="C246">
        <v>-33273.417159992066</v>
      </c>
      <c r="D246">
        <v>-0.50354604398243774</v>
      </c>
      <c r="F246">
        <v>61.815561959654183</v>
      </c>
      <c r="G246">
        <v>333333.33333333331</v>
      </c>
    </row>
    <row r="247" spans="1:7" x14ac:dyDescent="0.3">
      <c r="A247">
        <v>216</v>
      </c>
      <c r="B247">
        <v>307948.62588873954</v>
      </c>
      <c r="C247">
        <v>-70769.138709252351</v>
      </c>
      <c r="D247">
        <v>-1.0709906848983501</v>
      </c>
      <c r="F247">
        <v>62.103746397694529</v>
      </c>
      <c r="G247">
        <v>333333.33333333331</v>
      </c>
    </row>
    <row r="248" spans="1:7" x14ac:dyDescent="0.3">
      <c r="A248">
        <v>217</v>
      </c>
      <c r="B248">
        <v>368382.06112129486</v>
      </c>
      <c r="C248">
        <v>-22587.668597930344</v>
      </c>
      <c r="D248">
        <v>-0.34183237359071633</v>
      </c>
      <c r="F248">
        <v>62.391930835734868</v>
      </c>
      <c r="G248">
        <v>333333.33333333331</v>
      </c>
    </row>
    <row r="249" spans="1:7" x14ac:dyDescent="0.3">
      <c r="A249">
        <v>218</v>
      </c>
      <c r="B249">
        <v>257787.77300298575</v>
      </c>
      <c r="C249">
        <v>-5744.1762727405585</v>
      </c>
      <c r="D249">
        <v>-8.6929972481280968E-2</v>
      </c>
      <c r="F249">
        <v>62.680115273775215</v>
      </c>
      <c r="G249">
        <v>334659.09090909088</v>
      </c>
    </row>
    <row r="250" spans="1:7" x14ac:dyDescent="0.3">
      <c r="A250">
        <v>219</v>
      </c>
      <c r="B250">
        <v>309222.30268710339</v>
      </c>
      <c r="C250">
        <v>-66121.120032701292</v>
      </c>
      <c r="D250">
        <v>-1.0006495051607915</v>
      </c>
      <c r="F250">
        <v>62.968299711815561</v>
      </c>
      <c r="G250">
        <v>335897.43589743588</v>
      </c>
    </row>
    <row r="251" spans="1:7" x14ac:dyDescent="0.3">
      <c r="A251">
        <v>220</v>
      </c>
      <c r="B251">
        <v>326818.1096140247</v>
      </c>
      <c r="C251">
        <v>14379.712527536089</v>
      </c>
      <c r="D251">
        <v>0.21761658329316075</v>
      </c>
      <c r="F251">
        <v>63.256484149855908</v>
      </c>
      <c r="G251">
        <v>335920.177383592</v>
      </c>
    </row>
    <row r="252" spans="1:7" x14ac:dyDescent="0.3">
      <c r="A252">
        <v>221</v>
      </c>
      <c r="B252">
        <v>311931.71478148794</v>
      </c>
      <c r="C252">
        <v>-57877.660727433831</v>
      </c>
      <c r="D252">
        <v>-0.87589642368622755</v>
      </c>
      <c r="F252">
        <v>63.544668587896254</v>
      </c>
      <c r="G252">
        <v>336165.04854368931</v>
      </c>
    </row>
    <row r="253" spans="1:7" x14ac:dyDescent="0.3">
      <c r="A253">
        <v>222</v>
      </c>
      <c r="B253">
        <v>255134.60999527696</v>
      </c>
      <c r="C253">
        <v>-7766.1889426453563</v>
      </c>
      <c r="D253">
        <v>-0.11753027048845957</v>
      </c>
      <c r="F253">
        <v>63.8328530259366</v>
      </c>
      <c r="G253">
        <v>337288.13559322042</v>
      </c>
    </row>
    <row r="254" spans="1:7" x14ac:dyDescent="0.3">
      <c r="A254">
        <v>223</v>
      </c>
      <c r="B254">
        <v>484297.53663521906</v>
      </c>
      <c r="C254">
        <v>-117630.86996855238</v>
      </c>
      <c r="D254">
        <v>-1.7801766178106369</v>
      </c>
      <c r="F254">
        <v>64.121037463976947</v>
      </c>
      <c r="G254">
        <v>337500</v>
      </c>
    </row>
    <row r="255" spans="1:7" x14ac:dyDescent="0.3">
      <c r="A255">
        <v>224</v>
      </c>
      <c r="B255">
        <v>306047.80866297754</v>
      </c>
      <c r="C255">
        <v>-4476.3800915489555</v>
      </c>
      <c r="D255">
        <v>-6.7743672843181946E-2</v>
      </c>
      <c r="F255">
        <v>64.409221902017279</v>
      </c>
      <c r="G255">
        <v>337837.83783783781</v>
      </c>
    </row>
    <row r="256" spans="1:7" x14ac:dyDescent="0.3">
      <c r="A256">
        <v>225</v>
      </c>
      <c r="B256">
        <v>327139.80960438197</v>
      </c>
      <c r="C256">
        <v>-4010.5749105043942</v>
      </c>
      <c r="D256">
        <v>-6.0694371142257168E-2</v>
      </c>
      <c r="F256">
        <v>64.697406340057626</v>
      </c>
      <c r="G256">
        <v>337962.96296296298</v>
      </c>
    </row>
    <row r="257" spans="1:7" x14ac:dyDescent="0.3">
      <c r="A257">
        <v>226</v>
      </c>
      <c r="B257">
        <v>261744.43880683478</v>
      </c>
      <c r="C257">
        <v>-8411.1054735014623</v>
      </c>
      <c r="D257">
        <v>-0.12729016879556654</v>
      </c>
      <c r="F257">
        <v>64.985590778097972</v>
      </c>
      <c r="G257">
        <v>338235.29411764699</v>
      </c>
    </row>
    <row r="258" spans="1:7" x14ac:dyDescent="0.3">
      <c r="A258">
        <v>227</v>
      </c>
      <c r="B258">
        <v>353894.30248466472</v>
      </c>
      <c r="C258">
        <v>-26337.976661441091</v>
      </c>
      <c r="D258">
        <v>-0.39858797461647899</v>
      </c>
      <c r="F258">
        <v>65.273775216138318</v>
      </c>
      <c r="G258">
        <v>338356.16438356158</v>
      </c>
    </row>
    <row r="259" spans="1:7" x14ac:dyDescent="0.3">
      <c r="A259">
        <v>228</v>
      </c>
      <c r="B259">
        <v>278845.64367296395</v>
      </c>
      <c r="C259">
        <v>-38339.314559039864</v>
      </c>
      <c r="D259">
        <v>-0.58021122634845734</v>
      </c>
      <c r="F259">
        <v>65.561959654178665</v>
      </c>
      <c r="G259">
        <v>338679.24528301891</v>
      </c>
    </row>
    <row r="260" spans="1:7" x14ac:dyDescent="0.3">
      <c r="A260">
        <v>229</v>
      </c>
      <c r="B260">
        <v>280770.83532420453</v>
      </c>
      <c r="C260">
        <v>-40289.822665976739</v>
      </c>
      <c r="D260">
        <v>-0.60972940406615506</v>
      </c>
      <c r="F260">
        <v>65.850144092219011</v>
      </c>
      <c r="G260">
        <v>338983.05084745772</v>
      </c>
    </row>
    <row r="261" spans="1:7" x14ac:dyDescent="0.3">
      <c r="A261">
        <v>230</v>
      </c>
      <c r="B261">
        <v>262877.71088023687</v>
      </c>
      <c r="C261">
        <v>-4022.1250491741812</v>
      </c>
      <c r="D261">
        <v>-6.0869166132704162E-2</v>
      </c>
      <c r="F261">
        <v>66.138328530259358</v>
      </c>
      <c r="G261">
        <v>339768.97689768969</v>
      </c>
    </row>
    <row r="262" spans="1:7" x14ac:dyDescent="0.3">
      <c r="A262">
        <v>231</v>
      </c>
      <c r="B262">
        <v>374859.40438685106</v>
      </c>
      <c r="C262">
        <v>-49558.19956757396</v>
      </c>
      <c r="D262">
        <v>-0.7499931617829052</v>
      </c>
      <c r="F262">
        <v>66.426512968299704</v>
      </c>
      <c r="G262">
        <v>339827.12765957438</v>
      </c>
    </row>
    <row r="263" spans="1:7" x14ac:dyDescent="0.3">
      <c r="A263">
        <v>232</v>
      </c>
      <c r="B263">
        <v>319636.51536250598</v>
      </c>
      <c r="C263">
        <v>363.48463749402435</v>
      </c>
      <c r="D263">
        <v>5.5008251896226353E-3</v>
      </c>
      <c r="F263">
        <v>66.714697406340051</v>
      </c>
      <c r="G263">
        <v>340459.22406967537</v>
      </c>
    </row>
    <row r="264" spans="1:7" x14ac:dyDescent="0.3">
      <c r="A264">
        <v>233</v>
      </c>
      <c r="B264">
        <v>251405.65672805315</v>
      </c>
      <c r="C264">
        <v>3885.3485629521601</v>
      </c>
      <c r="D264">
        <v>5.8799247728599575E-2</v>
      </c>
      <c r="F264">
        <v>67.002881844380397</v>
      </c>
      <c r="G264">
        <v>341197.82214156078</v>
      </c>
    </row>
    <row r="265" spans="1:7" x14ac:dyDescent="0.3">
      <c r="A265">
        <v>234</v>
      </c>
      <c r="B265">
        <v>264696.00699995225</v>
      </c>
      <c r="C265">
        <v>47803.993000047747</v>
      </c>
      <c r="D265">
        <v>0.72344572984471689</v>
      </c>
      <c r="F265">
        <v>67.291066282420744</v>
      </c>
      <c r="G265">
        <v>341304.34782608697</v>
      </c>
    </row>
    <row r="266" spans="1:7" x14ac:dyDescent="0.3">
      <c r="A266">
        <v>235</v>
      </c>
      <c r="B266">
        <v>276139.43766707904</v>
      </c>
      <c r="C266">
        <v>-9381.571730006428</v>
      </c>
      <c r="D266">
        <v>-0.14197680112827155</v>
      </c>
      <c r="F266">
        <v>67.57925072046109</v>
      </c>
      <c r="G266">
        <v>342039.4736842105</v>
      </c>
    </row>
    <row r="267" spans="1:7" x14ac:dyDescent="0.3">
      <c r="A267">
        <v>236</v>
      </c>
      <c r="B267">
        <v>430269.05616984778</v>
      </c>
      <c r="C267">
        <v>44121.187732591236</v>
      </c>
      <c r="D267">
        <v>0.66771168803385006</v>
      </c>
      <c r="F267">
        <v>67.867435158501436</v>
      </c>
      <c r="G267">
        <v>342105.26315789472</v>
      </c>
    </row>
    <row r="268" spans="1:7" x14ac:dyDescent="0.3">
      <c r="A268">
        <v>237</v>
      </c>
      <c r="B268">
        <v>256561.41045051449</v>
      </c>
      <c r="C268">
        <v>17.536917906516464</v>
      </c>
      <c r="D268">
        <v>2.6539641519263916E-4</v>
      </c>
      <c r="F268">
        <v>68.155619596541783</v>
      </c>
      <c r="G268">
        <v>343283.58208955219</v>
      </c>
    </row>
    <row r="269" spans="1:7" x14ac:dyDescent="0.3">
      <c r="A269">
        <v>238</v>
      </c>
      <c r="B269">
        <v>301794.98787638388</v>
      </c>
      <c r="C269">
        <v>10016.035745663394</v>
      </c>
      <c r="D269">
        <v>0.15157851542160902</v>
      </c>
      <c r="F269">
        <v>68.443804034582129</v>
      </c>
      <c r="G269">
        <v>343925.23364485981</v>
      </c>
    </row>
    <row r="270" spans="1:7" x14ac:dyDescent="0.3">
      <c r="A270">
        <v>239</v>
      </c>
      <c r="B270">
        <v>306705.68624628859</v>
      </c>
      <c r="C270">
        <v>-51551.0470710308</v>
      </c>
      <c r="D270">
        <v>-0.78015208630216271</v>
      </c>
      <c r="F270">
        <v>68.731988472622476</v>
      </c>
      <c r="G270">
        <v>345794.39252336451</v>
      </c>
    </row>
    <row r="271" spans="1:7" x14ac:dyDescent="0.3">
      <c r="A271">
        <v>240</v>
      </c>
      <c r="B271">
        <v>319318.12513415853</v>
      </c>
      <c r="C271">
        <v>-48328.965242559614</v>
      </c>
      <c r="D271">
        <v>-0.73139044122336339</v>
      </c>
      <c r="F271">
        <v>69.020172910662822</v>
      </c>
      <c r="G271">
        <v>346613.54581673298</v>
      </c>
    </row>
    <row r="272" spans="1:7" x14ac:dyDescent="0.3">
      <c r="A272">
        <v>241</v>
      </c>
      <c r="B272">
        <v>336619.83886319562</v>
      </c>
      <c r="C272">
        <v>40027.995411757263</v>
      </c>
      <c r="D272">
        <v>0.60576701939628319</v>
      </c>
      <c r="F272">
        <v>69.308357348703169</v>
      </c>
      <c r="G272">
        <v>346666.66666666669</v>
      </c>
    </row>
    <row r="273" spans="1:7" x14ac:dyDescent="0.3">
      <c r="A273">
        <v>242</v>
      </c>
      <c r="B273">
        <v>368012.12939508376</v>
      </c>
      <c r="C273">
        <v>9346.3611709539546</v>
      </c>
      <c r="D273">
        <v>0.14144393918529677</v>
      </c>
      <c r="F273">
        <v>69.596541786743515</v>
      </c>
      <c r="G273">
        <v>347500</v>
      </c>
    </row>
    <row r="274" spans="1:7" x14ac:dyDescent="0.3">
      <c r="A274">
        <v>243</v>
      </c>
      <c r="B274">
        <v>422139.72227468051</v>
      </c>
      <c r="C274">
        <v>-108475.12600138859</v>
      </c>
      <c r="D274">
        <v>-1.6416174000358885</v>
      </c>
      <c r="F274">
        <v>69.884726224783861</v>
      </c>
      <c r="G274">
        <v>347578.34757834749</v>
      </c>
    </row>
    <row r="275" spans="1:7" x14ac:dyDescent="0.3">
      <c r="A275">
        <v>244</v>
      </c>
      <c r="B275">
        <v>353087.18935351039</v>
      </c>
      <c r="C275">
        <v>-35257.73198916926</v>
      </c>
      <c r="D275">
        <v>-0.53357583856119506</v>
      </c>
      <c r="F275">
        <v>70.172910662824208</v>
      </c>
      <c r="G275">
        <v>350000</v>
      </c>
    </row>
    <row r="276" spans="1:7" x14ac:dyDescent="0.3">
      <c r="A276">
        <v>245</v>
      </c>
      <c r="B276">
        <v>290212.13161889103</v>
      </c>
      <c r="C276">
        <v>105540.76413400477</v>
      </c>
      <c r="D276">
        <v>1.5972099890738822</v>
      </c>
      <c r="F276">
        <v>70.461095100864554</v>
      </c>
      <c r="G276">
        <v>350649.35064935067</v>
      </c>
    </row>
    <row r="277" spans="1:7" x14ac:dyDescent="0.3">
      <c r="A277">
        <v>246</v>
      </c>
      <c r="B277">
        <v>263174.31571039028</v>
      </c>
      <c r="C277">
        <v>14227.578741571808</v>
      </c>
      <c r="D277">
        <v>0.21531425390781297</v>
      </c>
      <c r="F277">
        <v>70.749279538904887</v>
      </c>
      <c r="G277">
        <v>353333.33</v>
      </c>
    </row>
    <row r="278" spans="1:7" x14ac:dyDescent="0.3">
      <c r="A278">
        <v>247</v>
      </c>
      <c r="B278">
        <v>306993.6476035479</v>
      </c>
      <c r="C278">
        <v>-33309.437077232113</v>
      </c>
      <c r="D278">
        <v>-0.50409115441529728</v>
      </c>
      <c r="F278">
        <v>71.037463976945233</v>
      </c>
      <c r="G278">
        <v>353947.36842105258</v>
      </c>
    </row>
    <row r="279" spans="1:7" x14ac:dyDescent="0.3">
      <c r="A279">
        <v>248</v>
      </c>
      <c r="B279">
        <v>309356.67001147498</v>
      </c>
      <c r="C279">
        <v>-9356.6700114749838</v>
      </c>
      <c r="D279">
        <v>-0.14159994888629773</v>
      </c>
      <c r="F279">
        <v>71.325648414985579</v>
      </c>
      <c r="G279">
        <v>354838.70967741928</v>
      </c>
    </row>
    <row r="280" spans="1:7" x14ac:dyDescent="0.3">
      <c r="A280">
        <v>249</v>
      </c>
      <c r="B280">
        <v>308956.40365780279</v>
      </c>
      <c r="C280">
        <v>-8956.4036578027881</v>
      </c>
      <c r="D280">
        <v>-0.13554248451581352</v>
      </c>
      <c r="F280">
        <v>71.613832853025926</v>
      </c>
      <c r="G280">
        <v>355263.15789473691</v>
      </c>
    </row>
    <row r="281" spans="1:7" x14ac:dyDescent="0.3">
      <c r="A281">
        <v>250</v>
      </c>
      <c r="B281">
        <v>258111.47038118006</v>
      </c>
      <c r="C281">
        <v>-34953.575644337951</v>
      </c>
      <c r="D281">
        <v>-0.52897286305508684</v>
      </c>
      <c r="F281">
        <v>71.902017291066272</v>
      </c>
      <c r="G281">
        <v>355486.86244204018</v>
      </c>
    </row>
    <row r="282" spans="1:7" x14ac:dyDescent="0.3">
      <c r="A282">
        <v>251</v>
      </c>
      <c r="B282">
        <v>296946.45857080922</v>
      </c>
      <c r="C282">
        <v>-36723.410243671708</v>
      </c>
      <c r="D282">
        <v>-0.55575680312089193</v>
      </c>
      <c r="F282">
        <v>72.190201729106619</v>
      </c>
      <c r="G282">
        <v>355584.4155844156</v>
      </c>
    </row>
    <row r="283" spans="1:7" x14ac:dyDescent="0.3">
      <c r="A283">
        <v>252</v>
      </c>
      <c r="B283">
        <v>497541.75879444391</v>
      </c>
      <c r="C283">
        <v>-85777.052912090905</v>
      </c>
      <c r="D283">
        <v>-1.2981142108328592</v>
      </c>
      <c r="F283">
        <v>72.478386167146965</v>
      </c>
      <c r="G283">
        <v>355789.4736842105</v>
      </c>
    </row>
    <row r="284" spans="1:7" x14ac:dyDescent="0.3">
      <c r="A284">
        <v>253</v>
      </c>
      <c r="B284">
        <v>284679.31212316715</v>
      </c>
      <c r="C284">
        <v>-10320.33776419278</v>
      </c>
      <c r="D284">
        <v>-0.15618369549282174</v>
      </c>
      <c r="F284">
        <v>72.766570605187312</v>
      </c>
      <c r="G284">
        <v>355887.52196836559</v>
      </c>
    </row>
    <row r="285" spans="1:7" x14ac:dyDescent="0.3">
      <c r="A285">
        <v>254</v>
      </c>
      <c r="B285">
        <v>246033.70790232238</v>
      </c>
      <c r="C285">
        <v>-21033.707902322378</v>
      </c>
      <c r="D285">
        <v>-0.31831537931822984</v>
      </c>
      <c r="F285">
        <v>73.054755043227658</v>
      </c>
      <c r="G285">
        <v>356083.08605341241</v>
      </c>
    </row>
    <row r="286" spans="1:7" x14ac:dyDescent="0.3">
      <c r="A286">
        <v>255</v>
      </c>
      <c r="B286">
        <v>307710.50214324897</v>
      </c>
      <c r="C286">
        <v>-35213.670711056388</v>
      </c>
      <c r="D286">
        <v>-0.53290903352040642</v>
      </c>
      <c r="F286">
        <v>73.342939481268004</v>
      </c>
      <c r="G286">
        <v>357142.85714285722</v>
      </c>
    </row>
    <row r="287" spans="1:7" x14ac:dyDescent="0.3">
      <c r="A287">
        <v>256</v>
      </c>
      <c r="B287">
        <v>259137.50998601143</v>
      </c>
      <c r="C287">
        <v>32921.709394876845</v>
      </c>
      <c r="D287">
        <v>0.49822344507682786</v>
      </c>
      <c r="F287">
        <v>73.631123919308351</v>
      </c>
      <c r="G287">
        <v>357512.95336787571</v>
      </c>
    </row>
    <row r="288" spans="1:7" x14ac:dyDescent="0.3">
      <c r="A288">
        <v>257</v>
      </c>
      <c r="B288">
        <v>265208.62550153013</v>
      </c>
      <c r="C288">
        <v>25676.092997129483</v>
      </c>
      <c r="D288">
        <v>0.38857130277486673</v>
      </c>
      <c r="F288">
        <v>73.919308357348697</v>
      </c>
      <c r="G288">
        <v>358441.55844155839</v>
      </c>
    </row>
    <row r="289" spans="1:7" x14ac:dyDescent="0.3">
      <c r="A289">
        <v>258</v>
      </c>
      <c r="B289">
        <v>255113.16939598904</v>
      </c>
      <c r="C289">
        <v>-34007.641757798148</v>
      </c>
      <c r="D289">
        <v>-0.51465749339690892</v>
      </c>
      <c r="F289">
        <v>74.207492795389044</v>
      </c>
      <c r="G289">
        <v>359338.06146572111</v>
      </c>
    </row>
    <row r="290" spans="1:7" x14ac:dyDescent="0.3">
      <c r="A290">
        <v>259</v>
      </c>
      <c r="B290">
        <v>266677.19369338313</v>
      </c>
      <c r="C290">
        <v>14092.037075847678</v>
      </c>
      <c r="D290">
        <v>0.21326302276308279</v>
      </c>
      <c r="F290">
        <v>74.49567723342939</v>
      </c>
      <c r="G290">
        <v>359424.92012779549</v>
      </c>
    </row>
    <row r="291" spans="1:7" x14ac:dyDescent="0.3">
      <c r="A291">
        <v>260</v>
      </c>
      <c r="B291">
        <v>392856.71517287986</v>
      </c>
      <c r="C291">
        <v>-94753.734143069538</v>
      </c>
      <c r="D291">
        <v>-1.4339635676998099</v>
      </c>
      <c r="F291">
        <v>74.783861671469737</v>
      </c>
      <c r="G291">
        <v>359464.62715105171</v>
      </c>
    </row>
    <row r="292" spans="1:7" x14ac:dyDescent="0.3">
      <c r="A292">
        <v>261</v>
      </c>
      <c r="B292">
        <v>339697.52927726565</v>
      </c>
      <c r="C292">
        <v>71517.423993762466</v>
      </c>
      <c r="D292">
        <v>1.0823149228921081</v>
      </c>
      <c r="F292">
        <v>75.072046109510083</v>
      </c>
      <c r="G292">
        <v>359807.46089049341</v>
      </c>
    </row>
    <row r="293" spans="1:7" x14ac:dyDescent="0.3">
      <c r="A293">
        <v>262</v>
      </c>
      <c r="B293">
        <v>242007.24987883374</v>
      </c>
      <c r="C293">
        <v>57582.353404340072</v>
      </c>
      <c r="D293">
        <v>0.87142736559135581</v>
      </c>
      <c r="F293">
        <v>75.360230547550429</v>
      </c>
      <c r="G293">
        <v>362926.2926292629</v>
      </c>
    </row>
    <row r="294" spans="1:7" x14ac:dyDescent="0.3">
      <c r="A294">
        <v>263</v>
      </c>
      <c r="B294">
        <v>294117.58541369822</v>
      </c>
      <c r="C294">
        <v>4269.511360495293</v>
      </c>
      <c r="D294">
        <v>6.4613007584340132E-2</v>
      </c>
      <c r="F294">
        <v>75.648414985590776</v>
      </c>
      <c r="G294">
        <v>364864.86486486491</v>
      </c>
    </row>
    <row r="295" spans="1:7" x14ac:dyDescent="0.3">
      <c r="A295">
        <v>264</v>
      </c>
      <c r="B295">
        <v>407271.8730210166</v>
      </c>
      <c r="C295">
        <v>-23188.828038317617</v>
      </c>
      <c r="D295">
        <v>-0.35093007030620993</v>
      </c>
      <c r="F295">
        <v>75.936599423631122</v>
      </c>
      <c r="G295">
        <v>365187.71331058018</v>
      </c>
    </row>
    <row r="296" spans="1:7" x14ac:dyDescent="0.3">
      <c r="A296">
        <v>265</v>
      </c>
      <c r="B296">
        <v>271064.34853109159</v>
      </c>
      <c r="C296">
        <v>23130.90212853899</v>
      </c>
      <c r="D296">
        <v>0.3500534437014684</v>
      </c>
      <c r="F296">
        <v>76.224783861671469</v>
      </c>
      <c r="G296">
        <v>366666.66666666669</v>
      </c>
    </row>
    <row r="297" spans="1:7" x14ac:dyDescent="0.3">
      <c r="A297">
        <v>266</v>
      </c>
      <c r="B297">
        <v>278016.3905225629</v>
      </c>
      <c r="C297">
        <v>18036.241056384519</v>
      </c>
      <c r="D297">
        <v>0.27295296388061796</v>
      </c>
      <c r="F297">
        <v>76.512968299711815</v>
      </c>
      <c r="G297">
        <v>368577.03927492438</v>
      </c>
    </row>
    <row r="298" spans="1:7" x14ac:dyDescent="0.3">
      <c r="A298">
        <v>267</v>
      </c>
      <c r="B298">
        <v>342262.5126846935</v>
      </c>
      <c r="C298">
        <v>17162.407443101984</v>
      </c>
      <c r="D298">
        <v>0.2597287297434529</v>
      </c>
      <c r="F298">
        <v>76.801152737752162</v>
      </c>
      <c r="G298">
        <v>370675.45304777601</v>
      </c>
    </row>
    <row r="299" spans="1:7" x14ac:dyDescent="0.3">
      <c r="A299">
        <v>268</v>
      </c>
      <c r="B299">
        <v>288121.95367310522</v>
      </c>
      <c r="C299">
        <v>12278.58037228859</v>
      </c>
      <c r="D299">
        <v>0.18581892393128044</v>
      </c>
      <c r="F299">
        <v>77.089337175792508</v>
      </c>
      <c r="G299">
        <v>370828.18294190348</v>
      </c>
    </row>
    <row r="300" spans="1:7" x14ac:dyDescent="0.3">
      <c r="A300">
        <v>269</v>
      </c>
      <c r="B300">
        <v>248259.63134961156</v>
      </c>
      <c r="C300">
        <v>-32009.631349611562</v>
      </c>
      <c r="D300">
        <v>-0.48442043562672549</v>
      </c>
      <c r="F300">
        <v>77.37752161383284</v>
      </c>
      <c r="G300">
        <v>373684.21052631579</v>
      </c>
    </row>
    <row r="301" spans="1:7" x14ac:dyDescent="0.3">
      <c r="A301">
        <v>270</v>
      </c>
      <c r="B301">
        <v>403792.83823903027</v>
      </c>
      <c r="C301">
        <v>10705.303024910216</v>
      </c>
      <c r="D301">
        <v>0.16200959949218657</v>
      </c>
      <c r="F301">
        <v>77.665706051873187</v>
      </c>
      <c r="G301">
        <v>375000</v>
      </c>
    </row>
    <row r="302" spans="1:7" x14ac:dyDescent="0.3">
      <c r="A302">
        <v>271</v>
      </c>
      <c r="B302">
        <v>335949.5919440313</v>
      </c>
      <c r="C302">
        <v>-30468.308521571395</v>
      </c>
      <c r="D302">
        <v>-0.46109469758102023</v>
      </c>
      <c r="F302">
        <v>77.953890489913533</v>
      </c>
      <c r="G302">
        <v>376050.42016806721</v>
      </c>
    </row>
    <row r="303" spans="1:7" x14ac:dyDescent="0.3">
      <c r="A303">
        <v>272</v>
      </c>
      <c r="B303">
        <v>301329.48709659523</v>
      </c>
      <c r="C303">
        <v>4388.5980097877909</v>
      </c>
      <c r="D303">
        <v>6.641521536041621E-2</v>
      </c>
      <c r="F303">
        <v>78.24207492795388</v>
      </c>
      <c r="G303">
        <v>376647.83427495288</v>
      </c>
    </row>
    <row r="304" spans="1:7" x14ac:dyDescent="0.3">
      <c r="A304">
        <v>273</v>
      </c>
      <c r="B304">
        <v>301125.24663794675</v>
      </c>
      <c r="C304">
        <v>54361.615804093424</v>
      </c>
      <c r="D304">
        <v>0.82268606350292084</v>
      </c>
      <c r="F304">
        <v>78.530259365994226</v>
      </c>
      <c r="G304">
        <v>376884.42211055278</v>
      </c>
    </row>
    <row r="305" spans="1:7" x14ac:dyDescent="0.3">
      <c r="A305">
        <v>274</v>
      </c>
      <c r="B305">
        <v>279130.22365409974</v>
      </c>
      <c r="C305">
        <v>4470.2695641493774</v>
      </c>
      <c r="D305">
        <v>6.7651198665254611E-2</v>
      </c>
      <c r="F305">
        <v>78.818443804034573</v>
      </c>
      <c r="G305">
        <v>377358.49056603771</v>
      </c>
    </row>
    <row r="306" spans="1:7" x14ac:dyDescent="0.3">
      <c r="A306">
        <v>275</v>
      </c>
      <c r="B306">
        <v>364442.63153689576</v>
      </c>
      <c r="C306">
        <v>-21159.049447343568</v>
      </c>
      <c r="D306">
        <v>-0.32021224608242732</v>
      </c>
      <c r="F306">
        <v>79.106628242074919</v>
      </c>
      <c r="G306">
        <v>379494.00798934762</v>
      </c>
    </row>
    <row r="307" spans="1:7" x14ac:dyDescent="0.3">
      <c r="A307">
        <v>276</v>
      </c>
      <c r="B307">
        <v>346653.67706536083</v>
      </c>
      <c r="C307">
        <v>-41966.177065360826</v>
      </c>
      <c r="D307">
        <v>-0.63509865370058638</v>
      </c>
      <c r="F307">
        <v>79.394812680115265</v>
      </c>
      <c r="G307">
        <v>381506.84931506851</v>
      </c>
    </row>
    <row r="308" spans="1:7" x14ac:dyDescent="0.3">
      <c r="A308">
        <v>277</v>
      </c>
      <c r="B308">
        <v>306004.3330929447</v>
      </c>
      <c r="C308">
        <v>5253.9450527505833</v>
      </c>
      <c r="D308">
        <v>7.9511017275217755E-2</v>
      </c>
      <c r="F308">
        <v>79.682997118155612</v>
      </c>
      <c r="G308">
        <v>381578.94736842113</v>
      </c>
    </row>
    <row r="309" spans="1:7" x14ac:dyDescent="0.3">
      <c r="A309">
        <v>278</v>
      </c>
      <c r="B309">
        <v>257811.99132470679</v>
      </c>
      <c r="C309">
        <v>57274.791051795211</v>
      </c>
      <c r="D309">
        <v>0.86677284498239004</v>
      </c>
      <c r="F309">
        <v>79.971181556195958</v>
      </c>
      <c r="G309">
        <v>383783.78378378379</v>
      </c>
    </row>
    <row r="310" spans="1:7" x14ac:dyDescent="0.3">
      <c r="A310">
        <v>279</v>
      </c>
      <c r="B310">
        <v>307210.63459825248</v>
      </c>
      <c r="C310">
        <v>3225.296709541406</v>
      </c>
      <c r="D310">
        <v>4.8810297750600369E-2</v>
      </c>
      <c r="F310">
        <v>80.259365994236305</v>
      </c>
      <c r="G310">
        <v>384083.04498269898</v>
      </c>
    </row>
    <row r="311" spans="1:7" x14ac:dyDescent="0.3">
      <c r="A311">
        <v>280</v>
      </c>
      <c r="B311">
        <v>269840.49387906271</v>
      </c>
      <c r="C311">
        <v>53090.306663678086</v>
      </c>
      <c r="D311">
        <v>0.80344660020233183</v>
      </c>
      <c r="F311">
        <v>80.547550432276651</v>
      </c>
      <c r="G311">
        <v>386763.45004269859</v>
      </c>
    </row>
    <row r="312" spans="1:7" x14ac:dyDescent="0.3">
      <c r="A312">
        <v>281</v>
      </c>
      <c r="B312">
        <v>256750.32304491906</v>
      </c>
      <c r="C312">
        <v>56975.167151159316</v>
      </c>
      <c r="D312">
        <v>0.86223846159993411</v>
      </c>
      <c r="F312">
        <v>80.835734870316998</v>
      </c>
      <c r="G312">
        <v>387500</v>
      </c>
    </row>
    <row r="313" spans="1:7" x14ac:dyDescent="0.3">
      <c r="A313">
        <v>282</v>
      </c>
      <c r="B313">
        <v>307152.22951781435</v>
      </c>
      <c r="C313">
        <v>-12326.71808580478</v>
      </c>
      <c r="D313">
        <v>-0.18654742004849267</v>
      </c>
      <c r="F313">
        <v>81.123919308357344</v>
      </c>
      <c r="G313">
        <v>391285.71428571432</v>
      </c>
    </row>
    <row r="314" spans="1:7" x14ac:dyDescent="0.3">
      <c r="A314">
        <v>283</v>
      </c>
      <c r="B314">
        <v>284597.50384211348</v>
      </c>
      <c r="C314">
        <v>21652.496157886519</v>
      </c>
      <c r="D314">
        <v>0.32767986318394982</v>
      </c>
      <c r="F314">
        <v>81.41210374639769</v>
      </c>
      <c r="G314">
        <v>391666.66666666669</v>
      </c>
    </row>
    <row r="315" spans="1:7" x14ac:dyDescent="0.3">
      <c r="A315">
        <v>284</v>
      </c>
      <c r="B315">
        <v>314894.85501162044</v>
      </c>
      <c r="C315">
        <v>23461.309371941141</v>
      </c>
      <c r="D315">
        <v>0.35505368937861953</v>
      </c>
      <c r="F315">
        <v>81.700288184438037</v>
      </c>
      <c r="G315">
        <v>393333.33333333331</v>
      </c>
    </row>
    <row r="316" spans="1:7" x14ac:dyDescent="0.3">
      <c r="A316">
        <v>285</v>
      </c>
      <c r="B316">
        <v>442562.88016617188</v>
      </c>
      <c r="C316">
        <v>23668.463117410196</v>
      </c>
      <c r="D316">
        <v>0.3581886679269759</v>
      </c>
      <c r="F316">
        <v>81.988472622478383</v>
      </c>
      <c r="G316">
        <v>394736.84210526309</v>
      </c>
    </row>
    <row r="317" spans="1:7" x14ac:dyDescent="0.3">
      <c r="A317">
        <v>286</v>
      </c>
      <c r="B317">
        <v>412627.83342767792</v>
      </c>
      <c r="C317">
        <v>33800.7380008935</v>
      </c>
      <c r="D317">
        <v>0.51152629807141903</v>
      </c>
      <c r="F317">
        <v>82.27665706051873</v>
      </c>
      <c r="G317">
        <v>395752.8957528958</v>
      </c>
    </row>
    <row r="318" spans="1:7" x14ac:dyDescent="0.3">
      <c r="A318">
        <v>287</v>
      </c>
      <c r="B318">
        <v>364830.37908801978</v>
      </c>
      <c r="C318">
        <v>100532.74940360035</v>
      </c>
      <c r="D318">
        <v>1.5214207789192637</v>
      </c>
      <c r="F318">
        <v>82.564841498559076</v>
      </c>
      <c r="G318">
        <v>396103.89610389608</v>
      </c>
    </row>
    <row r="319" spans="1:7" x14ac:dyDescent="0.3">
      <c r="A319">
        <v>288</v>
      </c>
      <c r="B319">
        <v>270681.97173066088</v>
      </c>
      <c r="C319">
        <v>67553.32238698611</v>
      </c>
      <c r="D319">
        <v>1.0223238593822028</v>
      </c>
      <c r="F319">
        <v>82.853025936599423</v>
      </c>
      <c r="G319">
        <v>396153.84615384613</v>
      </c>
    </row>
    <row r="320" spans="1:7" x14ac:dyDescent="0.3">
      <c r="A320">
        <v>289</v>
      </c>
      <c r="B320">
        <v>301652.6129754656</v>
      </c>
      <c r="C320">
        <v>31680.720357867714</v>
      </c>
      <c r="D320">
        <v>0.4794428335992999</v>
      </c>
      <c r="F320">
        <v>83.141210374639769</v>
      </c>
      <c r="G320">
        <v>396825.39682539692</v>
      </c>
    </row>
    <row r="321" spans="1:7" x14ac:dyDescent="0.3">
      <c r="A321">
        <v>290</v>
      </c>
      <c r="B321">
        <v>329626.40260348504</v>
      </c>
      <c r="C321">
        <v>-12465.908776324533</v>
      </c>
      <c r="D321">
        <v>-0.1886538740154354</v>
      </c>
      <c r="F321">
        <v>83.429394812680115</v>
      </c>
      <c r="G321">
        <v>396919.43127962091</v>
      </c>
    </row>
    <row r="322" spans="1:7" x14ac:dyDescent="0.3">
      <c r="A322">
        <v>291</v>
      </c>
      <c r="B322">
        <v>395212.67074298172</v>
      </c>
      <c r="C322">
        <v>-53173.197058771213</v>
      </c>
      <c r="D322">
        <v>-0.80470102893541284</v>
      </c>
      <c r="F322">
        <v>83.717579250720462</v>
      </c>
      <c r="G322">
        <v>397111.91335740068</v>
      </c>
    </row>
    <row r="323" spans="1:7" x14ac:dyDescent="0.3">
      <c r="A323">
        <v>292</v>
      </c>
      <c r="B323">
        <v>332302.03361875156</v>
      </c>
      <c r="C323">
        <v>-49693.337966577674</v>
      </c>
      <c r="D323">
        <v>-0.75203829005696354</v>
      </c>
      <c r="F323">
        <v>84.005763688760794</v>
      </c>
      <c r="G323">
        <v>398076.92307692312</v>
      </c>
    </row>
    <row r="324" spans="1:7" x14ac:dyDescent="0.3">
      <c r="A324">
        <v>293</v>
      </c>
      <c r="B324">
        <v>523548.64280752622</v>
      </c>
      <c r="C324">
        <v>-13933.258192141599</v>
      </c>
      <c r="D324">
        <v>-0.21086012923478362</v>
      </c>
      <c r="F324">
        <v>84.293948126801141</v>
      </c>
      <c r="G324">
        <v>398648.64864864858</v>
      </c>
    </row>
    <row r="325" spans="1:7" x14ac:dyDescent="0.3">
      <c r="A325">
        <v>294</v>
      </c>
      <c r="B325">
        <v>345527.21713132539</v>
      </c>
      <c r="C325">
        <v>8420.1512897271896</v>
      </c>
      <c r="D325">
        <v>0.12742706441266394</v>
      </c>
      <c r="F325">
        <v>84.582132564841487</v>
      </c>
      <c r="G325">
        <v>411214.95327102812</v>
      </c>
    </row>
    <row r="326" spans="1:7" x14ac:dyDescent="0.3">
      <c r="A326">
        <v>295</v>
      </c>
      <c r="B326">
        <v>283576.18181531562</v>
      </c>
      <c r="C326">
        <v>-1149.4035726377042</v>
      </c>
      <c r="D326">
        <v>-1.7394595185640214E-2</v>
      </c>
      <c r="F326">
        <v>84.870317002881833</v>
      </c>
      <c r="G326">
        <v>411764.70588235301</v>
      </c>
    </row>
    <row r="327" spans="1:7" x14ac:dyDescent="0.3">
      <c r="A327">
        <v>296</v>
      </c>
      <c r="B327">
        <v>328636.78527497995</v>
      </c>
      <c r="C327">
        <v>62648.92901073437</v>
      </c>
      <c r="D327">
        <v>0.94810281166502797</v>
      </c>
      <c r="F327">
        <v>85.15850144092218</v>
      </c>
      <c r="G327">
        <v>413157.89473684208</v>
      </c>
    </row>
    <row r="328" spans="1:7" x14ac:dyDescent="0.3">
      <c r="A328">
        <v>297</v>
      </c>
      <c r="B328">
        <v>256592.58417126554</v>
      </c>
      <c r="C328">
        <v>12903.96074482525</v>
      </c>
      <c r="D328">
        <v>0.19528317015104482</v>
      </c>
      <c r="F328">
        <v>85.446685878962526</v>
      </c>
      <c r="G328">
        <v>414498.14126394049</v>
      </c>
    </row>
    <row r="329" spans="1:7" x14ac:dyDescent="0.3">
      <c r="A329">
        <v>298</v>
      </c>
      <c r="B329">
        <v>303759.02516540734</v>
      </c>
      <c r="C329">
        <v>53383.831977449881</v>
      </c>
      <c r="D329">
        <v>0.80788869010995357</v>
      </c>
      <c r="F329">
        <v>85.734870317002873</v>
      </c>
      <c r="G329">
        <v>415000</v>
      </c>
    </row>
    <row r="330" spans="1:7" x14ac:dyDescent="0.3">
      <c r="A330">
        <v>299</v>
      </c>
      <c r="B330">
        <v>320512.85836900398</v>
      </c>
      <c r="C330">
        <v>-61114.362128402485</v>
      </c>
      <c r="D330">
        <v>-0.92487931528925416</v>
      </c>
      <c r="F330">
        <v>86.023054755043219</v>
      </c>
      <c r="G330">
        <v>415322.58064516127</v>
      </c>
    </row>
    <row r="331" spans="1:7" x14ac:dyDescent="0.3">
      <c r="A331">
        <v>300</v>
      </c>
      <c r="B331">
        <v>304228.50552388554</v>
      </c>
      <c r="C331">
        <v>12155.675267074839</v>
      </c>
      <c r="D331">
        <v>0.18395892923286863</v>
      </c>
      <c r="F331">
        <v>86.311239193083566</v>
      </c>
      <c r="G331">
        <v>418727.91519434628</v>
      </c>
    </row>
    <row r="332" spans="1:7" x14ac:dyDescent="0.3">
      <c r="A332">
        <v>301</v>
      </c>
      <c r="B332">
        <v>275691.58078843117</v>
      </c>
      <c r="C332">
        <v>546.04297394515015</v>
      </c>
      <c r="D332">
        <v>8.2635870566698123E-3</v>
      </c>
      <c r="F332">
        <v>86.599423631123912</v>
      </c>
      <c r="G332">
        <v>419254.65838509309</v>
      </c>
    </row>
    <row r="333" spans="1:7" x14ac:dyDescent="0.3">
      <c r="A333">
        <v>302</v>
      </c>
      <c r="B333">
        <v>428825.48298678314</v>
      </c>
      <c r="C333">
        <v>-49331.474997435522</v>
      </c>
      <c r="D333">
        <v>-0.7465620065210975</v>
      </c>
      <c r="F333">
        <v>86.887608069164258</v>
      </c>
      <c r="G333">
        <v>419847.32824427477</v>
      </c>
    </row>
    <row r="334" spans="1:7" x14ac:dyDescent="0.3">
      <c r="A334">
        <v>303</v>
      </c>
      <c r="B334">
        <v>400894.99100179458</v>
      </c>
      <c r="C334">
        <v>-110966.20158165216</v>
      </c>
      <c r="D334">
        <v>-1.6793163008632803</v>
      </c>
      <c r="F334">
        <v>87.175792507204605</v>
      </c>
      <c r="G334">
        <v>420000</v>
      </c>
    </row>
    <row r="335" spans="1:7" x14ac:dyDescent="0.3">
      <c r="A335">
        <v>304</v>
      </c>
      <c r="B335">
        <v>253666.30789358803</v>
      </c>
      <c r="C335">
        <v>35178.313620356144</v>
      </c>
      <c r="D335">
        <v>0.53237395402847365</v>
      </c>
      <c r="F335">
        <v>87.463976945244951</v>
      </c>
      <c r="G335">
        <v>423809.52380952379</v>
      </c>
    </row>
    <row r="336" spans="1:7" x14ac:dyDescent="0.3">
      <c r="A336">
        <v>305</v>
      </c>
      <c r="B336">
        <v>369406.35276879661</v>
      </c>
      <c r="C336">
        <v>-34747.26185970573</v>
      </c>
      <c r="D336">
        <v>-0.5258505961243698</v>
      </c>
      <c r="F336">
        <v>87.752161383285298</v>
      </c>
      <c r="G336">
        <v>425714.28571428568</v>
      </c>
    </row>
    <row r="337" spans="1:7" x14ac:dyDescent="0.3">
      <c r="A337">
        <v>306</v>
      </c>
      <c r="B337">
        <v>448764.27725668962</v>
      </c>
      <c r="C337">
        <v>-50115.628608041035</v>
      </c>
      <c r="D337">
        <v>-0.75842906083043748</v>
      </c>
      <c r="F337">
        <v>88.040345821325644</v>
      </c>
      <c r="G337">
        <v>427010.92353525321</v>
      </c>
    </row>
    <row r="338" spans="1:7" x14ac:dyDescent="0.3">
      <c r="A338">
        <v>307</v>
      </c>
      <c r="B338">
        <v>341859.84539743839</v>
      </c>
      <c r="C338">
        <v>17947.615493055026</v>
      </c>
      <c r="D338">
        <v>0.27161174149892819</v>
      </c>
      <c r="F338">
        <v>88.328530259365991</v>
      </c>
      <c r="G338">
        <v>430749.68233799242</v>
      </c>
    </row>
    <row r="339" spans="1:7" x14ac:dyDescent="0.3">
      <c r="A339">
        <v>308</v>
      </c>
      <c r="B339">
        <v>408998.78524649283</v>
      </c>
      <c r="C339">
        <v>-32114.363135940046</v>
      </c>
      <c r="D339">
        <v>-0.48600540288245819</v>
      </c>
      <c r="F339">
        <v>88.616714697406337</v>
      </c>
      <c r="G339">
        <v>431250</v>
      </c>
    </row>
    <row r="340" spans="1:7" x14ac:dyDescent="0.3">
      <c r="A340">
        <v>309</v>
      </c>
      <c r="B340">
        <v>289261.19114055816</v>
      </c>
      <c r="C340">
        <v>46658.98624303384</v>
      </c>
      <c r="D340">
        <v>0.70611767423638661</v>
      </c>
      <c r="F340">
        <v>88.904899135446684</v>
      </c>
      <c r="G340">
        <v>433923.07692307688</v>
      </c>
    </row>
    <row r="341" spans="1:7" x14ac:dyDescent="0.3">
      <c r="A341">
        <v>310</v>
      </c>
      <c r="B341">
        <v>353743.50979959767</v>
      </c>
      <c r="C341">
        <v>42360.386304298416</v>
      </c>
      <c r="D341">
        <v>0.64106445221817998</v>
      </c>
      <c r="F341">
        <v>89.19308357348703</v>
      </c>
      <c r="G341">
        <v>435897.43589743588</v>
      </c>
    </row>
    <row r="342" spans="1:7" x14ac:dyDescent="0.3">
      <c r="A342">
        <v>311</v>
      </c>
      <c r="B342">
        <v>414430.70789708814</v>
      </c>
      <c r="C342">
        <v>-16353.784820165019</v>
      </c>
      <c r="D342">
        <v>-0.24749137158763951</v>
      </c>
      <c r="F342">
        <v>89.481268011527376</v>
      </c>
      <c r="G342">
        <v>436781.6091954023</v>
      </c>
    </row>
    <row r="343" spans="1:7" x14ac:dyDescent="0.3">
      <c r="A343">
        <v>312</v>
      </c>
      <c r="B343">
        <v>339290.35682554659</v>
      </c>
      <c r="C343">
        <v>-20575.217383315612</v>
      </c>
      <c r="D343">
        <v>-0.31137677466758062</v>
      </c>
      <c r="F343">
        <v>89.769452449567723</v>
      </c>
      <c r="G343">
        <v>438202.24719101121</v>
      </c>
    </row>
    <row r="344" spans="1:7" x14ac:dyDescent="0.3">
      <c r="A344">
        <v>313</v>
      </c>
      <c r="B344">
        <v>253078.85960484931</v>
      </c>
      <c r="C344">
        <v>73441.54855841602</v>
      </c>
      <c r="D344">
        <v>1.1114338230640362</v>
      </c>
      <c r="F344">
        <v>90.057636887608069</v>
      </c>
      <c r="G344">
        <v>438378.82547559967</v>
      </c>
    </row>
    <row r="345" spans="1:7" x14ac:dyDescent="0.3">
      <c r="A345">
        <v>314</v>
      </c>
      <c r="B345">
        <v>284049.01036969374</v>
      </c>
      <c r="C345">
        <v>19844.626857276831</v>
      </c>
      <c r="D345">
        <v>0.30032032178241613</v>
      </c>
      <c r="F345">
        <v>90.345821325648416</v>
      </c>
      <c r="G345">
        <v>439000</v>
      </c>
    </row>
    <row r="346" spans="1:7" x14ac:dyDescent="0.3">
      <c r="A346">
        <v>315</v>
      </c>
      <c r="B346">
        <v>357434.32705371454</v>
      </c>
      <c r="C346">
        <v>5491.9655755483545</v>
      </c>
      <c r="D346">
        <v>8.3113120782204772E-2</v>
      </c>
      <c r="F346">
        <v>90.634005763688762</v>
      </c>
      <c r="G346">
        <v>440000</v>
      </c>
    </row>
    <row r="347" spans="1:7" x14ac:dyDescent="0.3">
      <c r="A347">
        <v>316</v>
      </c>
      <c r="B347">
        <v>375532.10977328743</v>
      </c>
      <c r="C347">
        <v>21387.321506333479</v>
      </c>
      <c r="D347">
        <v>0.3236668203963125</v>
      </c>
      <c r="F347">
        <v>90.922190201729094</v>
      </c>
      <c r="G347">
        <v>441666.66666666669</v>
      </c>
    </row>
    <row r="348" spans="1:7" x14ac:dyDescent="0.3">
      <c r="A348">
        <v>317</v>
      </c>
      <c r="B348">
        <v>483474.64802134002</v>
      </c>
      <c r="C348">
        <v>-52724.965683347604</v>
      </c>
      <c r="D348">
        <v>-0.79791768189299506</v>
      </c>
      <c r="F348">
        <v>91.210374639769441</v>
      </c>
      <c r="G348">
        <v>442622.95081967209</v>
      </c>
    </row>
    <row r="349" spans="1:7" x14ac:dyDescent="0.3">
      <c r="A349">
        <v>318</v>
      </c>
      <c r="B349">
        <v>329080.97329533886</v>
      </c>
      <c r="C349">
        <v>-19080.973295338859</v>
      </c>
      <c r="D349">
        <v>-0.28876350667569101</v>
      </c>
      <c r="F349">
        <v>91.498559077809787</v>
      </c>
      <c r="G349">
        <v>446428.57142857142</v>
      </c>
    </row>
    <row r="350" spans="1:7" x14ac:dyDescent="0.3">
      <c r="A350">
        <v>319</v>
      </c>
      <c r="B350">
        <v>419521.42255787831</v>
      </c>
      <c r="C350">
        <v>80478.577442121692</v>
      </c>
      <c r="D350">
        <v>1.217929288760923</v>
      </c>
      <c r="F350">
        <v>91.786743515850134</v>
      </c>
      <c r="G350">
        <v>450041.28819157719</v>
      </c>
    </row>
    <row r="351" spans="1:7" x14ac:dyDescent="0.3">
      <c r="A351">
        <v>320</v>
      </c>
      <c r="B351">
        <v>278987.81533443002</v>
      </c>
      <c r="C351">
        <v>74345.514665569994</v>
      </c>
      <c r="D351">
        <v>1.1251140698196627</v>
      </c>
      <c r="F351">
        <v>92.07492795389048</v>
      </c>
      <c r="G351">
        <v>453750</v>
      </c>
    </row>
    <row r="352" spans="1:7" x14ac:dyDescent="0.3">
      <c r="A352">
        <v>321</v>
      </c>
      <c r="B352">
        <v>252752.85537556771</v>
      </c>
      <c r="C352">
        <v>69974.417351704993</v>
      </c>
      <c r="D352">
        <v>1.0589637027060161</v>
      </c>
      <c r="F352">
        <v>92.363112391930827</v>
      </c>
      <c r="G352">
        <v>464935.06493506487</v>
      </c>
    </row>
    <row r="353" spans="1:7" x14ac:dyDescent="0.3">
      <c r="A353">
        <v>322</v>
      </c>
      <c r="B353">
        <v>431830.99755867</v>
      </c>
      <c r="C353">
        <v>79597.573869901418</v>
      </c>
      <c r="D353">
        <v>1.2045965474499605</v>
      </c>
      <c r="F353">
        <v>92.651296829971173</v>
      </c>
      <c r="G353">
        <v>465363.12849162013</v>
      </c>
    </row>
    <row r="354" spans="1:7" x14ac:dyDescent="0.3">
      <c r="A354">
        <v>323</v>
      </c>
      <c r="B354">
        <v>309772.38399767433</v>
      </c>
      <c r="C354">
        <v>157949.13498966745</v>
      </c>
      <c r="D354">
        <v>2.3903364566392509</v>
      </c>
      <c r="F354">
        <v>92.939481268011519</v>
      </c>
      <c r="G354">
        <v>466231.34328358207</v>
      </c>
    </row>
    <row r="355" spans="1:7" x14ac:dyDescent="0.3">
      <c r="A355">
        <v>324</v>
      </c>
      <c r="B355">
        <v>507019.27685946511</v>
      </c>
      <c r="C355">
        <v>-70237.667664062814</v>
      </c>
      <c r="D355">
        <v>-1.0629476233453519</v>
      </c>
      <c r="F355">
        <v>93.227665706051866</v>
      </c>
      <c r="G355">
        <v>467721.51898734178</v>
      </c>
    </row>
    <row r="356" spans="1:7" x14ac:dyDescent="0.3">
      <c r="A356">
        <v>325</v>
      </c>
      <c r="B356">
        <v>405235.64145399979</v>
      </c>
      <c r="C356">
        <v>32966.605737011414</v>
      </c>
      <c r="D356">
        <v>0.49890288762889395</v>
      </c>
      <c r="F356">
        <v>93.515850144092212</v>
      </c>
      <c r="G356">
        <v>474390.24390243902</v>
      </c>
    </row>
    <row r="357" spans="1:7" x14ac:dyDescent="0.3">
      <c r="A357">
        <v>326</v>
      </c>
      <c r="B357">
        <v>316037.77088087227</v>
      </c>
      <c r="C357">
        <v>65469.078434196243</v>
      </c>
      <c r="D357">
        <v>0.99078177904596398</v>
      </c>
      <c r="F357">
        <v>93.804034582132559</v>
      </c>
      <c r="G357">
        <v>481283.42245989299</v>
      </c>
    </row>
    <row r="358" spans="1:7" x14ac:dyDescent="0.3">
      <c r="A358">
        <v>327</v>
      </c>
      <c r="B358">
        <v>460760.76105704257</v>
      </c>
      <c r="C358">
        <v>-133029.66862006777</v>
      </c>
      <c r="D358">
        <v>-2.0132156262710028</v>
      </c>
      <c r="F358">
        <v>94.092219020172905</v>
      </c>
      <c r="G358">
        <v>489000</v>
      </c>
    </row>
    <row r="359" spans="1:7" x14ac:dyDescent="0.3">
      <c r="A359">
        <v>328</v>
      </c>
      <c r="B359">
        <v>388575.14341907104</v>
      </c>
      <c r="C359">
        <v>182853.42800950044</v>
      </c>
      <c r="D359">
        <v>2.7672276598486096</v>
      </c>
      <c r="F359">
        <v>94.380403458213252</v>
      </c>
      <c r="G359">
        <v>491329.47976878611</v>
      </c>
    </row>
    <row r="360" spans="1:7" x14ac:dyDescent="0.3">
      <c r="A360">
        <v>329</v>
      </c>
      <c r="B360">
        <v>388575.14341907104</v>
      </c>
      <c r="C360">
        <v>184490.75915972557</v>
      </c>
      <c r="D360">
        <v>2.7920063478751711</v>
      </c>
      <c r="F360">
        <v>94.668587896253598</v>
      </c>
      <c r="G360">
        <v>495652.17391304352</v>
      </c>
    </row>
    <row r="361" spans="1:7" x14ac:dyDescent="0.3">
      <c r="A361">
        <v>330</v>
      </c>
      <c r="B361">
        <v>412741.26290112932</v>
      </c>
      <c r="C361">
        <v>-101630.15179001819</v>
      </c>
      <c r="D361">
        <v>-1.5380284098001109</v>
      </c>
      <c r="F361">
        <v>94.956772334293944</v>
      </c>
      <c r="G361">
        <v>495945.94594594592</v>
      </c>
    </row>
    <row r="362" spans="1:7" x14ac:dyDescent="0.3">
      <c r="A362">
        <v>331</v>
      </c>
      <c r="B362">
        <v>298604.27216965286</v>
      </c>
      <c r="C362">
        <v>41854.951900022512</v>
      </c>
      <c r="D362">
        <v>0.63341541835003323</v>
      </c>
      <c r="F362">
        <v>95.244956772334291</v>
      </c>
      <c r="G362">
        <v>496323.5294117647</v>
      </c>
    </row>
    <row r="363" spans="1:7" x14ac:dyDescent="0.3">
      <c r="A363">
        <v>332</v>
      </c>
      <c r="B363">
        <v>508188.06467246026</v>
      </c>
      <c r="C363">
        <v>153576.64120989264</v>
      </c>
      <c r="D363">
        <v>2.3241649559918569</v>
      </c>
      <c r="F363">
        <v>95.533141210374637</v>
      </c>
      <c r="G363">
        <v>497685.18518518523</v>
      </c>
    </row>
    <row r="364" spans="1:7" x14ac:dyDescent="0.3">
      <c r="A364">
        <v>333</v>
      </c>
      <c r="B364">
        <v>548097.84126252425</v>
      </c>
      <c r="C364">
        <v>-156431.17459585756</v>
      </c>
      <c r="D364">
        <v>-2.3673642759476907</v>
      </c>
      <c r="F364">
        <v>95.821325648414984</v>
      </c>
      <c r="G364">
        <v>500000</v>
      </c>
    </row>
    <row r="365" spans="1:7" x14ac:dyDescent="0.3">
      <c r="A365">
        <v>334</v>
      </c>
      <c r="B365">
        <v>505704.43351073418</v>
      </c>
      <c r="C365">
        <v>244139.31648926582</v>
      </c>
      <c r="D365">
        <v>3.6947027835350665</v>
      </c>
      <c r="F365">
        <v>96.10951008645533</v>
      </c>
      <c r="G365">
        <v>508035.71428571432</v>
      </c>
    </row>
    <row r="366" spans="1:7" x14ac:dyDescent="0.3">
      <c r="A366">
        <v>335</v>
      </c>
      <c r="B366">
        <v>418628.65296118741</v>
      </c>
      <c r="C366">
        <v>169323.15426772821</v>
      </c>
      <c r="D366">
        <v>2.562466129528215</v>
      </c>
      <c r="F366">
        <v>96.397694524495677</v>
      </c>
      <c r="G366">
        <v>509615.38461538462</v>
      </c>
    </row>
    <row r="367" spans="1:7" x14ac:dyDescent="0.3">
      <c r="A367">
        <v>336</v>
      </c>
      <c r="B367">
        <v>348047.21429429098</v>
      </c>
      <c r="C367">
        <v>48106.631859555142</v>
      </c>
      <c r="D367">
        <v>0.72802574035964351</v>
      </c>
      <c r="F367">
        <v>96.685878962536023</v>
      </c>
      <c r="G367">
        <v>511428.57142857142</v>
      </c>
    </row>
    <row r="368" spans="1:7" x14ac:dyDescent="0.3">
      <c r="A368">
        <v>337</v>
      </c>
      <c r="B368">
        <v>370004.29134847957</v>
      </c>
      <c r="C368">
        <v>68374.534127120103</v>
      </c>
      <c r="D368">
        <v>1.0347517359969804</v>
      </c>
      <c r="F368">
        <v>96.97406340057637</v>
      </c>
      <c r="G368">
        <v>532033.42618384399</v>
      </c>
    </row>
    <row r="369" spans="1:7" x14ac:dyDescent="0.3">
      <c r="A369">
        <v>338</v>
      </c>
      <c r="B369">
        <v>421177.24623290641</v>
      </c>
      <c r="C369">
        <v>28864.041958670772</v>
      </c>
      <c r="D369">
        <v>0.43681639525464433</v>
      </c>
      <c r="F369">
        <v>97.262247838616716</v>
      </c>
      <c r="G369">
        <v>535248.04177545698</v>
      </c>
    </row>
    <row r="370" spans="1:7" x14ac:dyDescent="0.3">
      <c r="A370">
        <v>339</v>
      </c>
      <c r="B370">
        <v>322170.2623952906</v>
      </c>
      <c r="C370">
        <v>173481.91151775292</v>
      </c>
      <c r="D370">
        <v>2.6254030305102756</v>
      </c>
      <c r="F370">
        <v>97.550432276657048</v>
      </c>
      <c r="G370">
        <v>571428.57142857148</v>
      </c>
    </row>
    <row r="371" spans="1:7" x14ac:dyDescent="0.3">
      <c r="A371">
        <v>340</v>
      </c>
      <c r="B371">
        <v>285749.66579909524</v>
      </c>
      <c r="C371">
        <v>-48636.263737239526</v>
      </c>
      <c r="D371">
        <v>-0.73604096871724167</v>
      </c>
      <c r="F371">
        <v>97.838616714697395</v>
      </c>
      <c r="G371">
        <v>573065.90257879661</v>
      </c>
    </row>
    <row r="372" spans="1:7" x14ac:dyDescent="0.3">
      <c r="A372">
        <v>341</v>
      </c>
      <c r="B372">
        <v>293873.54365101899</v>
      </c>
      <c r="C372">
        <v>-45196.294973770302</v>
      </c>
      <c r="D372">
        <v>-0.68398191346784998</v>
      </c>
      <c r="F372">
        <v>98.126801152737741</v>
      </c>
      <c r="G372">
        <v>587951.80722891563</v>
      </c>
    </row>
    <row r="373" spans="1:7" x14ac:dyDescent="0.3">
      <c r="A373">
        <v>342</v>
      </c>
      <c r="B373">
        <v>238982.44719247313</v>
      </c>
      <c r="C373">
        <v>34792.76894585535</v>
      </c>
      <c r="D373">
        <v>0.52653928142211437</v>
      </c>
      <c r="F373">
        <v>98.414985590778087</v>
      </c>
      <c r="G373">
        <v>605263.15789473685</v>
      </c>
    </row>
    <row r="374" spans="1:7" x14ac:dyDescent="0.3">
      <c r="A374">
        <v>343</v>
      </c>
      <c r="B374">
        <v>330960.70758534095</v>
      </c>
      <c r="C374">
        <v>-74960.707585340948</v>
      </c>
      <c r="D374">
        <v>-1.1344241433701829</v>
      </c>
      <c r="F374">
        <v>98.703170028818434</v>
      </c>
      <c r="G374">
        <v>658244.68085106381</v>
      </c>
    </row>
    <row r="375" spans="1:7" x14ac:dyDescent="0.3">
      <c r="A375">
        <v>344</v>
      </c>
      <c r="B375">
        <v>323047.45274910057</v>
      </c>
      <c r="C375">
        <v>-67784.294854363659</v>
      </c>
      <c r="D375">
        <v>-1.0258193005524794</v>
      </c>
      <c r="F375">
        <v>98.99135446685878</v>
      </c>
      <c r="G375">
        <v>661764.70588235289</v>
      </c>
    </row>
    <row r="376" spans="1:7" x14ac:dyDescent="0.3">
      <c r="A376">
        <v>345</v>
      </c>
      <c r="B376">
        <v>270872.30607778078</v>
      </c>
      <c r="C376">
        <v>-14974.870180344878</v>
      </c>
      <c r="D376">
        <v>-0.22662345145391238</v>
      </c>
      <c r="F376">
        <v>99.279538904899127</v>
      </c>
      <c r="G376">
        <v>749843.75</v>
      </c>
    </row>
    <row r="377" spans="1:7" x14ac:dyDescent="0.3">
      <c r="A377">
        <v>346</v>
      </c>
      <c r="B377">
        <v>351007.37513057759</v>
      </c>
      <c r="C377">
        <v>-107417.631540834</v>
      </c>
      <c r="D377">
        <v>-1.625613719091874</v>
      </c>
      <c r="F377">
        <v>99.567723342939473</v>
      </c>
      <c r="G377">
        <v>797619.04761904757</v>
      </c>
    </row>
    <row r="378" spans="1:7" ht="15" thickBot="1" x14ac:dyDescent="0.35">
      <c r="A378" s="2">
        <v>347</v>
      </c>
      <c r="B378" s="2">
        <v>336120.19803770562</v>
      </c>
      <c r="C378" s="2">
        <v>152879.80196229438</v>
      </c>
      <c r="D378" s="2">
        <v>2.3136192809043665</v>
      </c>
      <c r="F378" s="2">
        <v>99.85590778097982</v>
      </c>
      <c r="G378" s="2">
        <v>814814.81481481483</v>
      </c>
    </row>
  </sheetData>
  <sortState ref="G32:G378">
    <sortCondition ref="G32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8"/>
  <sheetViews>
    <sheetView workbookViewId="0">
      <selection activeCell="M36" sqref="M36"/>
    </sheetView>
  </sheetViews>
  <sheetFormatPr defaultRowHeight="14.4" x14ac:dyDescent="0.3"/>
  <sheetData>
    <row r="1" spans="1:9" x14ac:dyDescent="0.3">
      <c r="A1" t="s">
        <v>452</v>
      </c>
    </row>
    <row r="2" spans="1:9" ht="15" thickBot="1" x14ac:dyDescent="0.35"/>
    <row r="3" spans="1:9" x14ac:dyDescent="0.3">
      <c r="A3" s="4" t="s">
        <v>453</v>
      </c>
      <c r="B3" s="4"/>
    </row>
    <row r="4" spans="1:9" x14ac:dyDescent="0.3">
      <c r="A4" t="s">
        <v>454</v>
      </c>
      <c r="B4">
        <v>0.6955669126331987</v>
      </c>
    </row>
    <row r="5" spans="1:9" x14ac:dyDescent="0.3">
      <c r="A5" t="s">
        <v>455</v>
      </c>
      <c r="B5">
        <v>0.48381332995007981</v>
      </c>
    </row>
    <row r="6" spans="1:9" x14ac:dyDescent="0.3">
      <c r="A6" t="s">
        <v>456</v>
      </c>
      <c r="B6">
        <v>0.47159589397256685</v>
      </c>
    </row>
    <row r="7" spans="1:9" x14ac:dyDescent="0.3">
      <c r="A7" t="s">
        <v>457</v>
      </c>
      <c r="B7">
        <v>66020.886927151572</v>
      </c>
    </row>
    <row r="8" spans="1:9" ht="15" thickBot="1" x14ac:dyDescent="0.35">
      <c r="A8" s="2" t="s">
        <v>458</v>
      </c>
      <c r="B8" s="2">
        <v>347</v>
      </c>
    </row>
    <row r="10" spans="1:9" ht="15" thickBot="1" x14ac:dyDescent="0.35">
      <c r="A10" t="s">
        <v>459</v>
      </c>
    </row>
    <row r="11" spans="1:9" x14ac:dyDescent="0.3">
      <c r="A11" s="3"/>
      <c r="B11" s="3" t="s">
        <v>464</v>
      </c>
      <c r="C11" s="3" t="s">
        <v>465</v>
      </c>
      <c r="D11" s="3" t="s">
        <v>466</v>
      </c>
      <c r="E11" s="3" t="s">
        <v>467</v>
      </c>
      <c r="F11" s="3" t="s">
        <v>468</v>
      </c>
    </row>
    <row r="12" spans="1:9" x14ac:dyDescent="0.3">
      <c r="A12" t="s">
        <v>460</v>
      </c>
      <c r="B12">
        <v>8</v>
      </c>
      <c r="C12">
        <v>1380862557121.0513</v>
      </c>
      <c r="D12">
        <v>172607819640.13141</v>
      </c>
      <c r="E12">
        <v>39.60023452061251</v>
      </c>
      <c r="F12">
        <v>2.8015862025111149E-44</v>
      </c>
    </row>
    <row r="13" spans="1:9" x14ac:dyDescent="0.3">
      <c r="A13" t="s">
        <v>461</v>
      </c>
      <c r="B13">
        <v>338</v>
      </c>
      <c r="C13">
        <v>1473260038598.9336</v>
      </c>
      <c r="D13">
        <v>4358757510.6477327</v>
      </c>
    </row>
    <row r="14" spans="1:9" ht="15" thickBot="1" x14ac:dyDescent="0.35">
      <c r="A14" s="2" t="s">
        <v>462</v>
      </c>
      <c r="B14" s="2">
        <v>346</v>
      </c>
      <c r="C14" s="2">
        <v>2854122595719.9849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469</v>
      </c>
      <c r="C16" s="3" t="s">
        <v>457</v>
      </c>
      <c r="D16" s="3" t="s">
        <v>470</v>
      </c>
      <c r="E16" s="3" t="s">
        <v>471</v>
      </c>
      <c r="F16" s="3" t="s">
        <v>472</v>
      </c>
      <c r="G16" s="3" t="s">
        <v>473</v>
      </c>
      <c r="H16" s="3" t="s">
        <v>474</v>
      </c>
      <c r="I16" s="3" t="s">
        <v>475</v>
      </c>
    </row>
    <row r="17" spans="1:9" x14ac:dyDescent="0.3">
      <c r="A17" t="s">
        <v>463</v>
      </c>
      <c r="B17">
        <v>297169.49068793189</v>
      </c>
      <c r="C17">
        <v>27706.834862911248</v>
      </c>
      <c r="D17">
        <v>10.725493985808068</v>
      </c>
      <c r="E17">
        <v>2.7014174854763051E-23</v>
      </c>
      <c r="F17">
        <v>242669.94395713526</v>
      </c>
      <c r="G17">
        <v>351669.03741872852</v>
      </c>
      <c r="H17">
        <v>242669.94395713526</v>
      </c>
      <c r="I17">
        <v>351669.03741872852</v>
      </c>
    </row>
    <row r="18" spans="1:9" x14ac:dyDescent="0.3">
      <c r="A18" t="s">
        <v>476</v>
      </c>
      <c r="B18">
        <v>14564.622975503544</v>
      </c>
      <c r="C18">
        <v>17353.531382610752</v>
      </c>
      <c r="D18">
        <v>0.83928871042917197</v>
      </c>
      <c r="E18">
        <v>0.40190052433172718</v>
      </c>
      <c r="F18">
        <v>-19569.900119985337</v>
      </c>
      <c r="G18">
        <v>48699.146070992429</v>
      </c>
      <c r="H18">
        <v>-19569.900119985337</v>
      </c>
      <c r="I18">
        <v>48699.146070992429</v>
      </c>
    </row>
    <row r="19" spans="1:9" x14ac:dyDescent="0.3">
      <c r="A19" t="s">
        <v>477</v>
      </c>
      <c r="B19">
        <v>28685.577098539768</v>
      </c>
      <c r="C19">
        <v>26528.62172963328</v>
      </c>
      <c r="D19">
        <v>1.0813067256523585</v>
      </c>
      <c r="E19">
        <v>0.28033157618667104</v>
      </c>
      <c r="F19">
        <v>-23496.415785574936</v>
      </c>
      <c r="G19">
        <v>80867.569982654473</v>
      </c>
      <c r="H19">
        <v>-23496.415785574936</v>
      </c>
      <c r="I19">
        <v>80867.569982654473</v>
      </c>
    </row>
    <row r="20" spans="1:9" x14ac:dyDescent="0.3">
      <c r="A20" t="s">
        <v>478</v>
      </c>
      <c r="B20">
        <v>-32092.911558625623</v>
      </c>
      <c r="C20">
        <v>11855.915037653846</v>
      </c>
      <c r="D20">
        <v>-2.7069113987996709</v>
      </c>
      <c r="E20">
        <v>7.1361383492836829E-3</v>
      </c>
      <c r="F20">
        <v>-55413.583112340508</v>
      </c>
      <c r="G20">
        <v>-8772.2400049107346</v>
      </c>
      <c r="H20">
        <v>-55413.583112340508</v>
      </c>
      <c r="I20">
        <v>-8772.2400049107346</v>
      </c>
    </row>
    <row r="21" spans="1:9" x14ac:dyDescent="0.3">
      <c r="A21" t="s">
        <v>479</v>
      </c>
      <c r="B21">
        <v>-73040.335266131529</v>
      </c>
      <c r="C21">
        <v>45524.323971484744</v>
      </c>
      <c r="D21">
        <v>-1.6044243800716755</v>
      </c>
      <c r="E21">
        <v>0.10955447395810547</v>
      </c>
      <c r="F21">
        <v>-162587.01333122631</v>
      </c>
      <c r="G21">
        <v>16506.342798963262</v>
      </c>
      <c r="H21">
        <v>-162587.01333122631</v>
      </c>
      <c r="I21">
        <v>16506.342798963262</v>
      </c>
    </row>
    <row r="22" spans="1:9" x14ac:dyDescent="0.3">
      <c r="A22" t="s">
        <v>480</v>
      </c>
      <c r="B22">
        <v>-389710.81433772616</v>
      </c>
      <c r="C22">
        <v>103244.10363320625</v>
      </c>
      <c r="D22">
        <v>-3.7746544414995924</v>
      </c>
      <c r="E22">
        <v>1.8920804446488637E-4</v>
      </c>
      <c r="F22">
        <v>-592792.72096752992</v>
      </c>
      <c r="G22">
        <v>-186628.90770792236</v>
      </c>
      <c r="H22">
        <v>-592792.72096752992</v>
      </c>
      <c r="I22">
        <v>-186628.90770792236</v>
      </c>
    </row>
    <row r="23" spans="1:9" x14ac:dyDescent="0.3">
      <c r="A23" t="s">
        <v>481</v>
      </c>
      <c r="B23">
        <v>5407.5906850127594</v>
      </c>
      <c r="C23">
        <v>16730.504555953692</v>
      </c>
      <c r="D23">
        <v>0.3232174299900849</v>
      </c>
      <c r="E23">
        <v>0.74673045344139966</v>
      </c>
      <c r="F23">
        <v>-27501.434087699876</v>
      </c>
      <c r="G23">
        <v>38316.615457725391</v>
      </c>
      <c r="H23">
        <v>-27501.434087699876</v>
      </c>
      <c r="I23">
        <v>38316.615457725391</v>
      </c>
    </row>
    <row r="24" spans="1:9" x14ac:dyDescent="0.3">
      <c r="A24" t="s">
        <v>491</v>
      </c>
      <c r="B24">
        <v>616776.68985312863</v>
      </c>
      <c r="C24">
        <v>94723.941367703083</v>
      </c>
      <c r="D24">
        <v>6.5113072888183661</v>
      </c>
      <c r="E24">
        <v>2.6964577363726052E-10</v>
      </c>
      <c r="F24">
        <v>430454.00468764082</v>
      </c>
      <c r="G24">
        <v>803099.37501861644</v>
      </c>
      <c r="H24">
        <v>430454.00468764082</v>
      </c>
      <c r="I24">
        <v>803099.37501861644</v>
      </c>
    </row>
    <row r="25" spans="1:9" ht="15" thickBot="1" x14ac:dyDescent="0.35">
      <c r="A25" s="2" t="s">
        <v>492</v>
      </c>
      <c r="B25" s="2">
        <v>142212.05139458616</v>
      </c>
      <c r="C25" s="2">
        <v>44765.643352134415</v>
      </c>
      <c r="D25" s="2">
        <v>3.1768124111591827</v>
      </c>
      <c r="E25" s="2">
        <v>1.6262955474130657E-3</v>
      </c>
      <c r="F25" s="2">
        <v>54157.703654215016</v>
      </c>
      <c r="G25" s="2">
        <v>230266.39913495729</v>
      </c>
      <c r="H25" s="2">
        <v>54157.703654215016</v>
      </c>
      <c r="I25" s="2">
        <v>230266.39913495729</v>
      </c>
    </row>
    <row r="29" spans="1:9" x14ac:dyDescent="0.3">
      <c r="A29" t="s">
        <v>482</v>
      </c>
      <c r="F29" t="s">
        <v>487</v>
      </c>
    </row>
    <row r="30" spans="1:9" ht="15" thickBot="1" x14ac:dyDescent="0.35"/>
    <row r="31" spans="1:9" x14ac:dyDescent="0.3">
      <c r="A31" s="3" t="s">
        <v>483</v>
      </c>
      <c r="B31" s="3" t="s">
        <v>484</v>
      </c>
      <c r="C31" s="3" t="s">
        <v>485</v>
      </c>
      <c r="D31" s="3" t="s">
        <v>486</v>
      </c>
      <c r="F31" s="3" t="s">
        <v>488</v>
      </c>
      <c r="G31" s="3" t="s">
        <v>489</v>
      </c>
    </row>
    <row r="32" spans="1:9" x14ac:dyDescent="0.3">
      <c r="A32">
        <v>1</v>
      </c>
      <c r="B32">
        <v>406008.20643672213</v>
      </c>
      <c r="C32">
        <v>91676.978748463094</v>
      </c>
      <c r="D32">
        <v>1.4049427819173419</v>
      </c>
      <c r="F32">
        <v>0.14409221902017291</v>
      </c>
      <c r="G32">
        <v>186734.93975903609</v>
      </c>
    </row>
    <row r="33" spans="1:7" x14ac:dyDescent="0.3">
      <c r="A33">
        <v>2</v>
      </c>
      <c r="B33">
        <v>292558.0698825572</v>
      </c>
      <c r="C33">
        <v>-18748.546073033416</v>
      </c>
      <c r="D33">
        <v>-0.2873200539147851</v>
      </c>
      <c r="F33">
        <v>0.43227665706051877</v>
      </c>
      <c r="G33">
        <v>188728.7024901704</v>
      </c>
    </row>
    <row r="34" spans="1:7" x14ac:dyDescent="0.3">
      <c r="A34">
        <v>3</v>
      </c>
      <c r="B34">
        <v>440046.02764324693</v>
      </c>
      <c r="C34">
        <v>2576.9231764251599</v>
      </c>
      <c r="D34">
        <v>3.9491153239326525E-2</v>
      </c>
      <c r="F34">
        <v>0.72046109510086453</v>
      </c>
      <c r="G34">
        <v>203125</v>
      </c>
    </row>
    <row r="35" spans="1:7" x14ac:dyDescent="0.3">
      <c r="A35">
        <v>4</v>
      </c>
      <c r="B35">
        <v>415061.87867870752</v>
      </c>
      <c r="C35">
        <v>26604.787987959164</v>
      </c>
      <c r="D35">
        <v>0.40771636847545056</v>
      </c>
      <c r="F35">
        <v>1.0086455331412105</v>
      </c>
      <c r="G35">
        <v>206422.01834862391</v>
      </c>
    </row>
    <row r="36" spans="1:7" x14ac:dyDescent="0.3">
      <c r="A36">
        <v>5</v>
      </c>
      <c r="B36">
        <v>381726.05753883155</v>
      </c>
      <c r="C36">
        <v>114597.47187293315</v>
      </c>
      <c r="D36">
        <v>1.7561976096049321</v>
      </c>
      <c r="F36">
        <v>1.2968299711815563</v>
      </c>
      <c r="G36">
        <v>206451.61290322579</v>
      </c>
    </row>
    <row r="37" spans="1:7" x14ac:dyDescent="0.3">
      <c r="A37">
        <v>6</v>
      </c>
      <c r="B37">
        <v>413466.38624122931</v>
      </c>
      <c r="C37">
        <v>-16640.989415832388</v>
      </c>
      <c r="D37">
        <v>-0.25502190716694556</v>
      </c>
      <c r="F37">
        <v>1.5850144092219021</v>
      </c>
      <c r="G37">
        <v>211538.4615384615</v>
      </c>
    </row>
    <row r="38" spans="1:7" x14ac:dyDescent="0.3">
      <c r="A38">
        <v>7</v>
      </c>
      <c r="B38">
        <v>327903.69301027275</v>
      </c>
      <c r="C38">
        <v>-86939.837588586059</v>
      </c>
      <c r="D38">
        <v>-1.332346451078894</v>
      </c>
      <c r="F38">
        <v>1.8731988472622481</v>
      </c>
      <c r="G38">
        <v>216216.21621621621</v>
      </c>
    </row>
    <row r="39" spans="1:7" x14ac:dyDescent="0.3">
      <c r="A39">
        <v>8</v>
      </c>
      <c r="B39">
        <v>319570.22436423629</v>
      </c>
      <c r="C39">
        <v>95429.775635763712</v>
      </c>
      <c r="D39">
        <v>1.462454111051356</v>
      </c>
      <c r="F39">
        <v>2.1613832853025934</v>
      </c>
      <c r="G39">
        <v>216250</v>
      </c>
    </row>
    <row r="40" spans="1:7" x14ac:dyDescent="0.3">
      <c r="A40">
        <v>9</v>
      </c>
      <c r="B40">
        <v>475799.67044903274</v>
      </c>
      <c r="C40">
        <v>56233.755734811246</v>
      </c>
      <c r="D40">
        <v>0.86177806356920839</v>
      </c>
      <c r="F40">
        <v>2.4495677233429394</v>
      </c>
      <c r="G40">
        <v>216814.15929203539</v>
      </c>
    </row>
    <row r="41" spans="1:7" x14ac:dyDescent="0.3">
      <c r="A41">
        <v>10</v>
      </c>
      <c r="B41">
        <v>296748.89259263047</v>
      </c>
      <c r="C41">
        <v>143251.10740736953</v>
      </c>
      <c r="D41">
        <v>2.1953124121362224</v>
      </c>
      <c r="F41">
        <v>2.7377521613832854</v>
      </c>
      <c r="G41">
        <v>216867.46987951809</v>
      </c>
    </row>
    <row r="42" spans="1:7" x14ac:dyDescent="0.3">
      <c r="A42">
        <v>11</v>
      </c>
      <c r="B42">
        <v>432039.79193931806</v>
      </c>
      <c r="C42">
        <v>173223.36595541879</v>
      </c>
      <c r="D42">
        <v>2.6546350128556324</v>
      </c>
      <c r="F42">
        <v>3.0259365994236309</v>
      </c>
      <c r="G42">
        <v>219298.24561403511</v>
      </c>
    </row>
    <row r="43" spans="1:7" x14ac:dyDescent="0.3">
      <c r="A43">
        <v>12</v>
      </c>
      <c r="B43">
        <v>432414.22009344399</v>
      </c>
      <c r="C43">
        <v>75621.494192270329</v>
      </c>
      <c r="D43">
        <v>1.1588936925456381</v>
      </c>
      <c r="F43">
        <v>3.3141210374639769</v>
      </c>
      <c r="G43">
        <v>219425.67567567571</v>
      </c>
    </row>
    <row r="44" spans="1:7" x14ac:dyDescent="0.3">
      <c r="A44">
        <v>13</v>
      </c>
      <c r="B44">
        <v>327554.91186882858</v>
      </c>
      <c r="C44">
        <v>96254.611940695206</v>
      </c>
      <c r="D44">
        <v>1.4750946651871597</v>
      </c>
      <c r="F44">
        <v>3.6023054755043229</v>
      </c>
      <c r="G44">
        <v>220588.23529411771</v>
      </c>
    </row>
    <row r="45" spans="1:7" x14ac:dyDescent="0.3">
      <c r="A45">
        <v>14</v>
      </c>
      <c r="B45">
        <v>531366.06660883804</v>
      </c>
      <c r="C45">
        <v>283448.74820597679</v>
      </c>
      <c r="D45">
        <v>4.3438306788897023</v>
      </c>
      <c r="F45">
        <v>3.8904899135446684</v>
      </c>
      <c r="G45">
        <v>221105.52763819089</v>
      </c>
    </row>
    <row r="46" spans="1:7" x14ac:dyDescent="0.3">
      <c r="A46">
        <v>15</v>
      </c>
      <c r="B46">
        <v>460603.92513805162</v>
      </c>
      <c r="C46">
        <v>-21603.925138051622</v>
      </c>
      <c r="D46">
        <v>-0.33107852263616483</v>
      </c>
      <c r="F46">
        <v>4.1786743515850144</v>
      </c>
      <c r="G46">
        <v>223157.89473684211</v>
      </c>
    </row>
    <row r="47" spans="1:7" x14ac:dyDescent="0.3">
      <c r="A47">
        <v>16</v>
      </c>
      <c r="B47">
        <v>439003.33760851598</v>
      </c>
      <c r="C47">
        <v>219241.34324254782</v>
      </c>
      <c r="D47">
        <v>3.3598570425363605</v>
      </c>
      <c r="F47">
        <v>4.4668587896253609</v>
      </c>
      <c r="G47">
        <v>225000</v>
      </c>
    </row>
    <row r="48" spans="1:7" x14ac:dyDescent="0.3">
      <c r="A48">
        <v>17</v>
      </c>
      <c r="B48">
        <v>364788.2539340416</v>
      </c>
      <c r="C48">
        <v>54466.404451051494</v>
      </c>
      <c r="D48">
        <v>0.83469353849947014</v>
      </c>
      <c r="F48">
        <v>4.7550432276657064</v>
      </c>
      <c r="G48">
        <v>225375.6260434057</v>
      </c>
    </row>
    <row r="49" spans="1:7" x14ac:dyDescent="0.3">
      <c r="A49">
        <v>18</v>
      </c>
      <c r="B49">
        <v>452581.24817640136</v>
      </c>
      <c r="C49">
        <v>82666.793599055614</v>
      </c>
      <c r="D49">
        <v>1.2668623743579788</v>
      </c>
      <c r="F49">
        <v>5.043227665706052</v>
      </c>
      <c r="G49">
        <v>225503.35570469801</v>
      </c>
    </row>
    <row r="50" spans="1:7" x14ac:dyDescent="0.3">
      <c r="A50">
        <v>19</v>
      </c>
      <c r="B50">
        <v>311782.3520905464</v>
      </c>
      <c r="C50">
        <v>25505.783502674021</v>
      </c>
      <c r="D50">
        <v>0.39087420766283731</v>
      </c>
      <c r="F50">
        <v>5.3314121037463984</v>
      </c>
      <c r="G50">
        <v>226039.7830018083</v>
      </c>
    </row>
    <row r="51" spans="1:7" x14ac:dyDescent="0.3">
      <c r="A51">
        <v>20</v>
      </c>
      <c r="B51">
        <v>357897.16285808501</v>
      </c>
      <c r="C51">
        <v>-103147.16285808501</v>
      </c>
      <c r="D51">
        <v>-1.5807224879250126</v>
      </c>
      <c r="F51">
        <v>5.6195965417867439</v>
      </c>
      <c r="G51">
        <v>226666.66666666669</v>
      </c>
    </row>
    <row r="52" spans="1:7" x14ac:dyDescent="0.3">
      <c r="A52">
        <v>21</v>
      </c>
      <c r="B52">
        <v>447745.98550567706</v>
      </c>
      <c r="C52">
        <v>-60982.535462978471</v>
      </c>
      <c r="D52">
        <v>-0.93455275458852594</v>
      </c>
      <c r="F52">
        <v>5.9077809798270895</v>
      </c>
      <c r="G52">
        <v>229139.07284768211</v>
      </c>
    </row>
    <row r="53" spans="1:7" x14ac:dyDescent="0.3">
      <c r="A53">
        <v>22</v>
      </c>
      <c r="B53">
        <v>283426.06738801551</v>
      </c>
      <c r="C53">
        <v>-29579.913541861722</v>
      </c>
      <c r="D53">
        <v>-0.45330994310362088</v>
      </c>
      <c r="F53">
        <v>6.1959654178674359</v>
      </c>
      <c r="G53">
        <v>229528.53598014891</v>
      </c>
    </row>
    <row r="54" spans="1:7" x14ac:dyDescent="0.3">
      <c r="A54">
        <v>23</v>
      </c>
      <c r="B54">
        <v>307387.45218423585</v>
      </c>
      <c r="C54">
        <v>-39854.984651768347</v>
      </c>
      <c r="D54">
        <v>-0.61077463256681652</v>
      </c>
      <c r="F54">
        <v>6.4841498559077815</v>
      </c>
      <c r="G54">
        <v>229729.7297297297</v>
      </c>
    </row>
    <row r="55" spans="1:7" x14ac:dyDescent="0.3">
      <c r="A55">
        <v>24</v>
      </c>
      <c r="B55">
        <v>305374.347661865</v>
      </c>
      <c r="C55">
        <v>34452.779997709382</v>
      </c>
      <c r="D55">
        <v>0.5279862538617901</v>
      </c>
      <c r="F55">
        <v>6.772334293948127</v>
      </c>
      <c r="G55">
        <v>233176.83881064161</v>
      </c>
    </row>
    <row r="56" spans="1:7" x14ac:dyDescent="0.3">
      <c r="A56">
        <v>25</v>
      </c>
      <c r="B56">
        <v>292974.5017264348</v>
      </c>
      <c r="C56">
        <v>-15712.32075195678</v>
      </c>
      <c r="D56">
        <v>-0.24079012996489932</v>
      </c>
      <c r="F56">
        <v>7.0605187319884735</v>
      </c>
      <c r="G56">
        <v>233943.39622641509</v>
      </c>
    </row>
    <row r="57" spans="1:7" x14ac:dyDescent="0.3">
      <c r="A57">
        <v>26</v>
      </c>
      <c r="B57">
        <v>398136.45194739033</v>
      </c>
      <c r="C57">
        <v>28874.471587862878</v>
      </c>
      <c r="D57">
        <v>0.44249909838706808</v>
      </c>
      <c r="F57">
        <v>7.348703170028819</v>
      </c>
      <c r="G57">
        <v>234437.08609271521</v>
      </c>
    </row>
    <row r="58" spans="1:7" x14ac:dyDescent="0.3">
      <c r="A58">
        <v>27</v>
      </c>
      <c r="B58">
        <v>288876.79923795268</v>
      </c>
      <c r="C58">
        <v>44456.53409538063</v>
      </c>
      <c r="D58">
        <v>0.68129303058445645</v>
      </c>
      <c r="F58">
        <v>7.6368876080691646</v>
      </c>
      <c r="G58">
        <v>235185.1851851852</v>
      </c>
    </row>
    <row r="59" spans="1:7" x14ac:dyDescent="0.3">
      <c r="A59">
        <v>28</v>
      </c>
      <c r="B59">
        <v>539491.36578603717</v>
      </c>
      <c r="C59">
        <v>-168815.91273826116</v>
      </c>
      <c r="D59">
        <v>-2.5870911248630564</v>
      </c>
      <c r="F59">
        <v>7.9250720461095101</v>
      </c>
      <c r="G59">
        <v>236842.10526315789</v>
      </c>
    </row>
    <row r="60" spans="1:7" x14ac:dyDescent="0.3">
      <c r="A60">
        <v>29</v>
      </c>
      <c r="B60">
        <v>326910.25719979411</v>
      </c>
      <c r="C60">
        <v>43917.925742109364</v>
      </c>
      <c r="D60">
        <v>0.67303889821077656</v>
      </c>
      <c r="F60">
        <v>8.2132564841498557</v>
      </c>
      <c r="G60">
        <v>237113.40206185571</v>
      </c>
    </row>
    <row r="61" spans="1:7" x14ac:dyDescent="0.3">
      <c r="A61">
        <v>30</v>
      </c>
      <c r="B61">
        <v>341679.48102945735</v>
      </c>
      <c r="C61">
        <v>5820.5189705426455</v>
      </c>
      <c r="D61">
        <v>8.9199014041613345E-2</v>
      </c>
      <c r="F61">
        <v>8.5014409221902021</v>
      </c>
      <c r="G61">
        <v>237179.48717948719</v>
      </c>
    </row>
    <row r="62" spans="1:7" x14ac:dyDescent="0.3">
      <c r="A62">
        <v>31</v>
      </c>
      <c r="B62">
        <v>359150.27418494807</v>
      </c>
      <c r="C62">
        <v>-95992.379448105989</v>
      </c>
      <c r="D62">
        <v>-1.4710759720247437</v>
      </c>
      <c r="F62">
        <v>8.7896253602305485</v>
      </c>
      <c r="G62">
        <v>237569.06077348071</v>
      </c>
    </row>
    <row r="63" spans="1:7" x14ac:dyDescent="0.3">
      <c r="A63">
        <v>32</v>
      </c>
      <c r="B63">
        <v>272058.87022061436</v>
      </c>
      <c r="C63">
        <v>5718.9075571634457</v>
      </c>
      <c r="D63">
        <v>8.7641826798573672E-2</v>
      </c>
      <c r="F63">
        <v>9.0778097982708932</v>
      </c>
      <c r="G63">
        <v>238000</v>
      </c>
    </row>
    <row r="64" spans="1:7" x14ac:dyDescent="0.3">
      <c r="A64">
        <v>33</v>
      </c>
      <c r="B64">
        <v>368561.93018213031</v>
      </c>
      <c r="C64">
        <v>-18561.930182130309</v>
      </c>
      <c r="D64">
        <v>-0.28446017946762692</v>
      </c>
      <c r="F64">
        <v>9.3659942363112396</v>
      </c>
      <c r="G64">
        <v>238095.23809523811</v>
      </c>
    </row>
    <row r="65" spans="1:7" x14ac:dyDescent="0.3">
      <c r="A65">
        <v>34</v>
      </c>
      <c r="B65">
        <v>364385.66209811444</v>
      </c>
      <c r="C65">
        <v>-74911.977887588146</v>
      </c>
      <c r="D65">
        <v>-1.1480204087122896</v>
      </c>
      <c r="F65">
        <v>9.6541786743515861</v>
      </c>
      <c r="G65">
        <v>238888.88888888891</v>
      </c>
    </row>
    <row r="66" spans="1:7" x14ac:dyDescent="0.3">
      <c r="A66">
        <v>35</v>
      </c>
      <c r="B66">
        <v>329737.93857744301</v>
      </c>
      <c r="C66">
        <v>-94552.753392257815</v>
      </c>
      <c r="D66">
        <v>-1.4490138113445421</v>
      </c>
      <c r="F66">
        <v>9.9423631123919307</v>
      </c>
      <c r="G66">
        <v>240157.48031496059</v>
      </c>
    </row>
    <row r="67" spans="1:7" x14ac:dyDescent="0.3">
      <c r="A67">
        <v>36</v>
      </c>
      <c r="B67">
        <v>349071.34297199099</v>
      </c>
      <c r="C67">
        <v>38428.657028009009</v>
      </c>
      <c r="D67">
        <v>0.58891626935495522</v>
      </c>
      <c r="F67">
        <v>10.230547550432277</v>
      </c>
      <c r="G67">
        <v>240158.73015873009</v>
      </c>
    </row>
    <row r="68" spans="1:7" x14ac:dyDescent="0.3">
      <c r="A68">
        <v>37</v>
      </c>
      <c r="B68">
        <v>398289.42609063879</v>
      </c>
      <c r="C68">
        <v>-33101.712780058617</v>
      </c>
      <c r="D68">
        <v>-0.50728125069483743</v>
      </c>
      <c r="F68">
        <v>10.518731988472624</v>
      </c>
      <c r="G68">
        <v>240464.34494195689</v>
      </c>
    </row>
    <row r="69" spans="1:7" x14ac:dyDescent="0.3">
      <c r="A69">
        <v>38</v>
      </c>
      <c r="B69">
        <v>287398.23729042552</v>
      </c>
      <c r="C69">
        <v>28391.210077995609</v>
      </c>
      <c r="D69">
        <v>0.43509315221240885</v>
      </c>
      <c r="F69">
        <v>10.806916426512968</v>
      </c>
      <c r="G69">
        <v>240481.01265822779</v>
      </c>
    </row>
    <row r="70" spans="1:7" x14ac:dyDescent="0.3">
      <c r="A70">
        <v>39</v>
      </c>
      <c r="B70">
        <v>336087.50101487525</v>
      </c>
      <c r="C70">
        <v>57245.832318458066</v>
      </c>
      <c r="D70">
        <v>0.87728806084827993</v>
      </c>
      <c r="F70">
        <v>11.095100864553315</v>
      </c>
      <c r="G70">
        <v>240506.32911392409</v>
      </c>
    </row>
    <row r="71" spans="1:7" x14ac:dyDescent="0.3">
      <c r="A71">
        <v>40</v>
      </c>
      <c r="B71">
        <v>304812.43285434984</v>
      </c>
      <c r="C71">
        <v>115187.56714565016</v>
      </c>
      <c r="D71">
        <v>1.7652407751342194</v>
      </c>
      <c r="F71">
        <v>11.383285302593661</v>
      </c>
      <c r="G71">
        <v>240963.85542168669</v>
      </c>
    </row>
    <row r="72" spans="1:7" x14ac:dyDescent="0.3">
      <c r="A72">
        <v>41</v>
      </c>
      <c r="B72">
        <v>381477.31265432097</v>
      </c>
      <c r="C72">
        <v>-71477.312654320966</v>
      </c>
      <c r="D72">
        <v>-1.0953844231720042</v>
      </c>
      <c r="F72">
        <v>11.671469740634006</v>
      </c>
      <c r="G72">
        <v>241217.79859484779</v>
      </c>
    </row>
    <row r="73" spans="1:7" x14ac:dyDescent="0.3">
      <c r="A73">
        <v>42</v>
      </c>
      <c r="B73">
        <v>261092.55797287327</v>
      </c>
      <c r="C73">
        <v>45574.108693793416</v>
      </c>
      <c r="D73">
        <v>0.69841977697955981</v>
      </c>
      <c r="F73">
        <v>11.959654178674352</v>
      </c>
      <c r="G73">
        <v>242904.84140233719</v>
      </c>
    </row>
    <row r="74" spans="1:7" x14ac:dyDescent="0.3">
      <c r="A74">
        <v>43</v>
      </c>
      <c r="B74">
        <v>336386.26493160205</v>
      </c>
      <c r="C74">
        <v>-117088.01931756694</v>
      </c>
      <c r="D74">
        <v>-1.7943650612719582</v>
      </c>
      <c r="F74">
        <v>12.247838616714699</v>
      </c>
      <c r="G74">
        <v>243101.1826544021</v>
      </c>
    </row>
    <row r="75" spans="1:7" x14ac:dyDescent="0.3">
      <c r="A75">
        <v>44</v>
      </c>
      <c r="B75">
        <v>283405.68931859935</v>
      </c>
      <c r="C75">
        <v>12108.822554751532</v>
      </c>
      <c r="D75">
        <v>0.18556679199140028</v>
      </c>
      <c r="F75">
        <v>12.536023054755043</v>
      </c>
      <c r="G75">
        <v>243137.25490196081</v>
      </c>
    </row>
    <row r="76" spans="1:7" x14ac:dyDescent="0.3">
      <c r="A76">
        <v>45</v>
      </c>
      <c r="B76">
        <v>288291.80893226492</v>
      </c>
      <c r="C76">
        <v>-51449.703669107024</v>
      </c>
      <c r="D76">
        <v>-0.78846282663857847</v>
      </c>
      <c r="F76">
        <v>12.82420749279539</v>
      </c>
      <c r="G76">
        <v>243589.74358974359</v>
      </c>
    </row>
    <row r="77" spans="1:7" x14ac:dyDescent="0.3">
      <c r="A77">
        <v>46</v>
      </c>
      <c r="B77">
        <v>441611.34993636806</v>
      </c>
      <c r="C77">
        <v>-26288.769291206787</v>
      </c>
      <c r="D77">
        <v>-0.4028734057926231</v>
      </c>
      <c r="F77">
        <v>13.112391930835736</v>
      </c>
      <c r="G77">
        <v>244019.13875598079</v>
      </c>
    </row>
    <row r="78" spans="1:7" x14ac:dyDescent="0.3">
      <c r="A78">
        <v>47</v>
      </c>
      <c r="B78">
        <v>281039.3353021926</v>
      </c>
      <c r="C78">
        <v>61065.927855702117</v>
      </c>
      <c r="D78">
        <v>0.93583073671471884</v>
      </c>
      <c r="F78">
        <v>13.400576368876081</v>
      </c>
      <c r="G78">
        <v>246179.96604414261</v>
      </c>
    </row>
    <row r="79" spans="1:7" x14ac:dyDescent="0.3">
      <c r="A79">
        <v>48</v>
      </c>
      <c r="B79">
        <v>268623.12816687115</v>
      </c>
      <c r="C79">
        <v>-2379.4733445360325</v>
      </c>
      <c r="D79">
        <v>-3.6465249464022714E-2</v>
      </c>
      <c r="F79">
        <v>13.688760806916427</v>
      </c>
      <c r="G79">
        <v>246296.29629629629</v>
      </c>
    </row>
    <row r="80" spans="1:7" x14ac:dyDescent="0.3">
      <c r="A80">
        <v>49</v>
      </c>
      <c r="B80">
        <v>317131.16942622577</v>
      </c>
      <c r="C80">
        <v>20831.793536737212</v>
      </c>
      <c r="D80">
        <v>0.31924566410650757</v>
      </c>
      <c r="F80">
        <v>13.976945244956774</v>
      </c>
      <c r="G80">
        <v>247368.4210526316</v>
      </c>
    </row>
    <row r="81" spans="1:7" x14ac:dyDescent="0.3">
      <c r="A81">
        <v>50</v>
      </c>
      <c r="B81">
        <v>528268.04700708075</v>
      </c>
      <c r="C81">
        <v>269351.00061196683</v>
      </c>
      <c r="D81">
        <v>4.1277837607441921</v>
      </c>
      <c r="F81">
        <v>14.265129682997118</v>
      </c>
      <c r="G81">
        <v>248041.7754569191</v>
      </c>
    </row>
    <row r="82" spans="1:7" x14ac:dyDescent="0.3">
      <c r="A82">
        <v>51</v>
      </c>
      <c r="B82">
        <v>243352.52058456332</v>
      </c>
      <c r="C82">
        <v>-40227.520584563317</v>
      </c>
      <c r="D82">
        <v>-0.61648371762754017</v>
      </c>
      <c r="F82">
        <v>14.553314121037465</v>
      </c>
      <c r="G82">
        <v>248618.78453038679</v>
      </c>
    </row>
    <row r="83" spans="1:7" x14ac:dyDescent="0.3">
      <c r="A83">
        <v>52</v>
      </c>
      <c r="B83">
        <v>337355.5674369089</v>
      </c>
      <c r="C83">
        <v>1323.6778461100184</v>
      </c>
      <c r="D83">
        <v>2.0285263114730875E-2</v>
      </c>
      <c r="F83">
        <v>14.841498559077809</v>
      </c>
      <c r="G83">
        <v>248677.24867724869</v>
      </c>
    </row>
    <row r="84" spans="1:7" x14ac:dyDescent="0.3">
      <c r="A84">
        <v>53</v>
      </c>
      <c r="B84">
        <v>275791.23948922654</v>
      </c>
      <c r="C84">
        <v>-42614.400678584934</v>
      </c>
      <c r="D84">
        <v>-0.65306247496855996</v>
      </c>
      <c r="F84">
        <v>15.129682997118156</v>
      </c>
      <c r="G84">
        <v>249140.89347079041</v>
      </c>
    </row>
    <row r="85" spans="1:7" x14ac:dyDescent="0.3">
      <c r="A85">
        <v>54</v>
      </c>
      <c r="B85">
        <v>271133.49918347166</v>
      </c>
      <c r="C85">
        <v>162789.57773960521</v>
      </c>
      <c r="D85">
        <v>2.4947379957202673</v>
      </c>
      <c r="F85">
        <v>15.417867435158502</v>
      </c>
      <c r="G85">
        <v>250000</v>
      </c>
    </row>
    <row r="86" spans="1:7" x14ac:dyDescent="0.3">
      <c r="A86">
        <v>55</v>
      </c>
      <c r="B86">
        <v>275604.11886840477</v>
      </c>
      <c r="C86">
        <v>1318.9426700567128</v>
      </c>
      <c r="D86">
        <v>2.0212696899002357E-2</v>
      </c>
      <c r="F86">
        <v>15.706051873198847</v>
      </c>
      <c r="G86">
        <v>250000</v>
      </c>
    </row>
    <row r="87" spans="1:7" x14ac:dyDescent="0.3">
      <c r="A87">
        <v>56</v>
      </c>
      <c r="B87">
        <v>265101.95765595214</v>
      </c>
      <c r="C87">
        <v>-78367.017896916048</v>
      </c>
      <c r="D87">
        <v>-1.2009686361583456</v>
      </c>
      <c r="F87">
        <v>15.994236311239193</v>
      </c>
      <c r="G87">
        <v>250950.57034220529</v>
      </c>
    </row>
    <row r="88" spans="1:7" x14ac:dyDescent="0.3">
      <c r="A88">
        <v>57</v>
      </c>
      <c r="B88">
        <v>279106.92446903558</v>
      </c>
      <c r="C88">
        <v>-16286.411648522771</v>
      </c>
      <c r="D88">
        <v>-0.24958802963726789</v>
      </c>
      <c r="F88">
        <v>16.282420749279538</v>
      </c>
      <c r="G88">
        <v>251533.74233128829</v>
      </c>
    </row>
    <row r="89" spans="1:7" x14ac:dyDescent="0.3">
      <c r="A89">
        <v>58</v>
      </c>
      <c r="B89">
        <v>288416.16934468504</v>
      </c>
      <c r="C89">
        <v>25791.480928538949</v>
      </c>
      <c r="D89">
        <v>0.39525249915717853</v>
      </c>
      <c r="F89">
        <v>16.570605187319885</v>
      </c>
      <c r="G89">
        <v>252043.59673024519</v>
      </c>
    </row>
    <row r="90" spans="1:7" x14ac:dyDescent="0.3">
      <c r="A90">
        <v>59</v>
      </c>
      <c r="B90">
        <v>326348.07005550415</v>
      </c>
      <c r="C90">
        <v>-72249.709399766463</v>
      </c>
      <c r="D90">
        <v>-1.1072213450154642</v>
      </c>
      <c r="F90">
        <v>16.858789625360231</v>
      </c>
      <c r="G90">
        <v>253333.33333333331</v>
      </c>
    </row>
    <row r="91" spans="1:7" x14ac:dyDescent="0.3">
      <c r="A91">
        <v>60</v>
      </c>
      <c r="B91">
        <v>292100.6206247019</v>
      </c>
      <c r="C91">
        <v>-80562.159086240397</v>
      </c>
      <c r="D91">
        <v>-1.2346090092523641</v>
      </c>
      <c r="F91">
        <v>17.146974063400577</v>
      </c>
      <c r="G91">
        <v>253846.15384615379</v>
      </c>
    </row>
    <row r="92" spans="1:7" x14ac:dyDescent="0.3">
      <c r="A92">
        <v>61</v>
      </c>
      <c r="B92">
        <v>311895.30996609066</v>
      </c>
      <c r="C92">
        <v>-82756.23711840855</v>
      </c>
      <c r="D92">
        <v>-1.2682330895431833</v>
      </c>
      <c r="F92">
        <v>17.435158501440924</v>
      </c>
      <c r="G92">
        <v>254054.05405405411</v>
      </c>
    </row>
    <row r="93" spans="1:7" x14ac:dyDescent="0.3">
      <c r="A93">
        <v>62</v>
      </c>
      <c r="B93">
        <v>312785.81815887109</v>
      </c>
      <c r="C93">
        <v>7214.1818411289132</v>
      </c>
      <c r="D93">
        <v>0.11055679237578651</v>
      </c>
      <c r="F93">
        <v>17.72334293948127</v>
      </c>
      <c r="G93">
        <v>254098.36065573769</v>
      </c>
    </row>
    <row r="94" spans="1:7" x14ac:dyDescent="0.3">
      <c r="A94">
        <v>63</v>
      </c>
      <c r="B94">
        <v>260115.17731995706</v>
      </c>
      <c r="C94">
        <v>137.18861064233351</v>
      </c>
      <c r="D94">
        <v>2.1024051066522121E-3</v>
      </c>
      <c r="F94">
        <v>18.011527377521613</v>
      </c>
      <c r="G94">
        <v>254750</v>
      </c>
    </row>
    <row r="95" spans="1:7" x14ac:dyDescent="0.3">
      <c r="A95">
        <v>64</v>
      </c>
      <c r="B95">
        <v>418933.7885797788</v>
      </c>
      <c r="C95">
        <v>12316.211420221196</v>
      </c>
      <c r="D95">
        <v>0.18874501070638508</v>
      </c>
      <c r="F95">
        <v>18.29971181556196</v>
      </c>
      <c r="G95">
        <v>254901.96078431371</v>
      </c>
    </row>
    <row r="96" spans="1:7" x14ac:dyDescent="0.3">
      <c r="A96">
        <v>65</v>
      </c>
      <c r="B96">
        <v>318831.07890906447</v>
      </c>
      <c r="C96">
        <v>37252.007144347939</v>
      </c>
      <c r="D96">
        <v>0.57088419867089357</v>
      </c>
      <c r="F96">
        <v>18.587896253602306</v>
      </c>
      <c r="G96">
        <v>255154.63917525779</v>
      </c>
    </row>
    <row r="97" spans="1:7" x14ac:dyDescent="0.3">
      <c r="A97">
        <v>66</v>
      </c>
      <c r="B97">
        <v>372701.11822955805</v>
      </c>
      <c r="C97">
        <v>2298.8817704419489</v>
      </c>
      <c r="D97">
        <v>3.5230189671994636E-2</v>
      </c>
      <c r="F97">
        <v>18.876080691642652</v>
      </c>
      <c r="G97">
        <v>255263.15789473691</v>
      </c>
    </row>
    <row r="98" spans="1:7" x14ac:dyDescent="0.3">
      <c r="A98">
        <v>67</v>
      </c>
      <c r="B98">
        <v>349131.1594533092</v>
      </c>
      <c r="C98">
        <v>-110242.27056442029</v>
      </c>
      <c r="D98">
        <v>-1.6894544781697169</v>
      </c>
      <c r="F98">
        <v>19.164265129682999</v>
      </c>
      <c r="G98">
        <v>255291.00529100531</v>
      </c>
    </row>
    <row r="99" spans="1:7" x14ac:dyDescent="0.3">
      <c r="A99">
        <v>68</v>
      </c>
      <c r="B99">
        <v>453398.82252962136</v>
      </c>
      <c r="C99">
        <v>42547.123416324554</v>
      </c>
      <c r="D99">
        <v>0.65203145600076418</v>
      </c>
      <c r="F99">
        <v>19.452449567723342</v>
      </c>
      <c r="G99">
        <v>255897.43589743591</v>
      </c>
    </row>
    <row r="100" spans="1:7" x14ac:dyDescent="0.3">
      <c r="A100">
        <v>69</v>
      </c>
      <c r="B100">
        <v>334096.72862044297</v>
      </c>
      <c r="C100">
        <v>20741.981056976307</v>
      </c>
      <c r="D100">
        <v>0.31786929463089048</v>
      </c>
      <c r="F100">
        <v>19.740634005763688</v>
      </c>
      <c r="G100">
        <v>256000</v>
      </c>
    </row>
    <row r="101" spans="1:7" x14ac:dyDescent="0.3">
      <c r="A101">
        <v>70</v>
      </c>
      <c r="B101">
        <v>310817.6215925822</v>
      </c>
      <c r="C101">
        <v>-39814.911565481918</v>
      </c>
      <c r="D101">
        <v>-0.61016051554315509</v>
      </c>
      <c r="F101">
        <v>20.028818443804035</v>
      </c>
      <c r="G101">
        <v>256578.94736842101</v>
      </c>
    </row>
    <row r="102" spans="1:7" x14ac:dyDescent="0.3">
      <c r="A102">
        <v>71</v>
      </c>
      <c r="B102">
        <v>359279.597090989</v>
      </c>
      <c r="C102">
        <v>-3392.0751226234133</v>
      </c>
      <c r="D102">
        <v>-5.1983295308267785E-2</v>
      </c>
      <c r="F102">
        <v>20.317002881844381</v>
      </c>
      <c r="G102">
        <v>257352.9411764706</v>
      </c>
    </row>
    <row r="103" spans="1:7" x14ac:dyDescent="0.3">
      <c r="A103">
        <v>72</v>
      </c>
      <c r="B103">
        <v>316093.50152469159</v>
      </c>
      <c r="C103">
        <v>102634.41366965469</v>
      </c>
      <c r="D103">
        <v>1.5728646453013404</v>
      </c>
      <c r="F103">
        <v>20.605187319884728</v>
      </c>
      <c r="G103">
        <v>258855.58583106269</v>
      </c>
    </row>
    <row r="104" spans="1:7" x14ac:dyDescent="0.3">
      <c r="A104">
        <v>73</v>
      </c>
      <c r="B104">
        <v>283420.15554380947</v>
      </c>
      <c r="C104">
        <v>75021.402897748922</v>
      </c>
      <c r="D104">
        <v>1.1496973387364391</v>
      </c>
      <c r="F104">
        <v>20.893371757925074</v>
      </c>
      <c r="G104">
        <v>259398.4962406015</v>
      </c>
    </row>
    <row r="105" spans="1:7" x14ac:dyDescent="0.3">
      <c r="A105">
        <v>74</v>
      </c>
      <c r="B105">
        <v>286130.45880981296</v>
      </c>
      <c r="C105">
        <v>-37511.674279426166</v>
      </c>
      <c r="D105">
        <v>-0.57486357792302045</v>
      </c>
      <c r="F105">
        <v>21.181556195965417</v>
      </c>
      <c r="G105">
        <v>260223.04832713751</v>
      </c>
    </row>
    <row r="106" spans="1:7" x14ac:dyDescent="0.3">
      <c r="A106">
        <v>75</v>
      </c>
      <c r="B106">
        <v>374445.03590589762</v>
      </c>
      <c r="C106">
        <v>-105731.0243895828</v>
      </c>
      <c r="D106">
        <v>-1.6203199709323</v>
      </c>
      <c r="F106">
        <v>21.469740634005763</v>
      </c>
      <c r="G106">
        <v>260252.36593059939</v>
      </c>
    </row>
    <row r="107" spans="1:7" x14ac:dyDescent="0.3">
      <c r="A107">
        <v>76</v>
      </c>
      <c r="B107">
        <v>260589.81172995977</v>
      </c>
      <c r="C107">
        <v>-22589.811729959765</v>
      </c>
      <c r="D107">
        <v>-0.34618716026798313</v>
      </c>
      <c r="F107">
        <v>21.75792507204611</v>
      </c>
      <c r="G107">
        <v>260869.5652173913</v>
      </c>
    </row>
    <row r="108" spans="1:7" x14ac:dyDescent="0.3">
      <c r="A108">
        <v>77</v>
      </c>
      <c r="B108">
        <v>444703.20251858525</v>
      </c>
      <c r="C108">
        <v>46626.277250200859</v>
      </c>
      <c r="D108">
        <v>0.71454418071608472</v>
      </c>
      <c r="F108">
        <v>22.046109510086456</v>
      </c>
      <c r="G108">
        <v>261101.243339254</v>
      </c>
    </row>
    <row r="109" spans="1:7" x14ac:dyDescent="0.3">
      <c r="A109">
        <v>78</v>
      </c>
      <c r="B109">
        <v>276702.0861627172</v>
      </c>
      <c r="C109">
        <v>107081.69762106659</v>
      </c>
      <c r="D109">
        <v>1.6410189362909715</v>
      </c>
      <c r="F109">
        <v>22.334293948126803</v>
      </c>
      <c r="G109">
        <v>261324.04181184669</v>
      </c>
    </row>
    <row r="110" spans="1:7" x14ac:dyDescent="0.3">
      <c r="A110">
        <v>79</v>
      </c>
      <c r="B110">
        <v>328216.53153040062</v>
      </c>
      <c r="C110">
        <v>2007.3490666142898</v>
      </c>
      <c r="D110">
        <v>3.0762472983170152E-2</v>
      </c>
      <c r="F110">
        <v>22.622478386167149</v>
      </c>
      <c r="G110">
        <v>261950.28680688341</v>
      </c>
    </row>
    <row r="111" spans="1:7" x14ac:dyDescent="0.3">
      <c r="A111">
        <v>80</v>
      </c>
      <c r="B111">
        <v>334776.17997447168</v>
      </c>
      <c r="C111">
        <v>-72545.26020930527</v>
      </c>
      <c r="D111">
        <v>-1.1117506388711293</v>
      </c>
      <c r="F111">
        <v>22.910662824207492</v>
      </c>
      <c r="G111">
        <v>262230.91976516641</v>
      </c>
    </row>
    <row r="112" spans="1:7" x14ac:dyDescent="0.3">
      <c r="A112">
        <v>81</v>
      </c>
      <c r="B112">
        <v>278115.07333223376</v>
      </c>
      <c r="C112">
        <v>4172.7495459950296</v>
      </c>
      <c r="D112">
        <v>6.3947071941360886E-2</v>
      </c>
      <c r="F112">
        <v>23.198847262247838</v>
      </c>
      <c r="G112">
        <v>262820.51282051281</v>
      </c>
    </row>
    <row r="113" spans="1:7" x14ac:dyDescent="0.3">
      <c r="A113">
        <v>82</v>
      </c>
      <c r="B113">
        <v>286624.71145993052</v>
      </c>
      <c r="C113">
        <v>-22655.539976308239</v>
      </c>
      <c r="D113">
        <v>-0.34719444068380856</v>
      </c>
      <c r="F113">
        <v>23.487031700288185</v>
      </c>
      <c r="G113">
        <v>263157.89473684208</v>
      </c>
    </row>
    <row r="114" spans="1:7" x14ac:dyDescent="0.3">
      <c r="A114">
        <v>83</v>
      </c>
      <c r="B114">
        <v>328037.40528517525</v>
      </c>
      <c r="C114">
        <v>-14879.510548333172</v>
      </c>
      <c r="D114">
        <v>-0.2280273764333022</v>
      </c>
      <c r="F114">
        <v>23.775216138328531</v>
      </c>
      <c r="G114">
        <v>263500.93109869643</v>
      </c>
    </row>
    <row r="115" spans="1:7" x14ac:dyDescent="0.3">
      <c r="A115">
        <v>84</v>
      </c>
      <c r="B115">
        <v>312273.28799142974</v>
      </c>
      <c r="C115">
        <v>3516.1856927807676</v>
      </c>
      <c r="D115">
        <v>5.3885280431279312E-2</v>
      </c>
      <c r="F115">
        <v>24.063400576368878</v>
      </c>
      <c r="G115">
        <v>263969.17148362228</v>
      </c>
    </row>
    <row r="116" spans="1:7" x14ac:dyDescent="0.3">
      <c r="A116">
        <v>85</v>
      </c>
      <c r="B116">
        <v>303049.72866394825</v>
      </c>
      <c r="C116">
        <v>-31029.003275347233</v>
      </c>
      <c r="D116">
        <v>-0.47551713392954154</v>
      </c>
      <c r="F116">
        <v>24.351585014409224</v>
      </c>
      <c r="G116">
        <v>266243.65482233511</v>
      </c>
    </row>
    <row r="117" spans="1:7" x14ac:dyDescent="0.3">
      <c r="A117">
        <v>86</v>
      </c>
      <c r="B117">
        <v>310846.48886196117</v>
      </c>
      <c r="C117">
        <v>-5846.4888619611738</v>
      </c>
      <c r="D117">
        <v>-8.9597000668067805E-2</v>
      </c>
      <c r="F117">
        <v>24.639769452449567</v>
      </c>
      <c r="G117">
        <v>266757.86593707261</v>
      </c>
    </row>
    <row r="118" spans="1:7" x14ac:dyDescent="0.3">
      <c r="A118">
        <v>87</v>
      </c>
      <c r="B118">
        <v>302553.78187129978</v>
      </c>
      <c r="C118">
        <v>-62396.301556339196</v>
      </c>
      <c r="D118">
        <v>-0.95621861329484725</v>
      </c>
      <c r="F118">
        <v>24.927953890489913</v>
      </c>
      <c r="G118">
        <v>267532.4675324675</v>
      </c>
    </row>
    <row r="119" spans="1:7" x14ac:dyDescent="0.3">
      <c r="A119">
        <v>88</v>
      </c>
      <c r="B119">
        <v>296658.73237519362</v>
      </c>
      <c r="C119">
        <v>71918.306899730756</v>
      </c>
      <c r="D119">
        <v>1.1021426267080905</v>
      </c>
      <c r="F119">
        <v>25.21613832853026</v>
      </c>
      <c r="G119">
        <v>268421.05263157887</v>
      </c>
    </row>
    <row r="120" spans="1:7" x14ac:dyDescent="0.3">
      <c r="A120">
        <v>89</v>
      </c>
      <c r="B120">
        <v>367309.9778074011</v>
      </c>
      <c r="C120">
        <v>-160858.36490417531</v>
      </c>
      <c r="D120">
        <v>-2.4651423047352079</v>
      </c>
      <c r="F120">
        <v>25.504322766570606</v>
      </c>
      <c r="G120">
        <v>268714.01151631481</v>
      </c>
    </row>
    <row r="121" spans="1:7" x14ac:dyDescent="0.3">
      <c r="A121">
        <v>90</v>
      </c>
      <c r="B121">
        <v>352110.72663538303</v>
      </c>
      <c r="C121">
        <v>-12341.749737693346</v>
      </c>
      <c r="D121">
        <v>-0.18913638349467532</v>
      </c>
      <c r="F121">
        <v>25.792507204610953</v>
      </c>
      <c r="G121">
        <v>268750</v>
      </c>
    </row>
    <row r="122" spans="1:7" x14ac:dyDescent="0.3">
      <c r="A122">
        <v>91</v>
      </c>
      <c r="B122">
        <v>286559.9181485445</v>
      </c>
      <c r="C122">
        <v>4246.8360728438711</v>
      </c>
      <c r="D122">
        <v>6.5082442375188038E-2</v>
      </c>
      <c r="F122">
        <v>26.080691642651299</v>
      </c>
      <c r="G122">
        <v>269487.1794871795</v>
      </c>
    </row>
    <row r="123" spans="1:7" x14ac:dyDescent="0.3">
      <c r="A123">
        <v>92</v>
      </c>
      <c r="B123">
        <v>307542.3781527527</v>
      </c>
      <c r="C123">
        <v>6411.1102193403058</v>
      </c>
      <c r="D123">
        <v>9.8249780366913217E-2</v>
      </c>
      <c r="F123">
        <v>26.368876080691642</v>
      </c>
      <c r="G123">
        <v>269496.54491609079</v>
      </c>
    </row>
    <row r="124" spans="1:7" x14ac:dyDescent="0.3">
      <c r="A124">
        <v>93</v>
      </c>
      <c r="B124">
        <v>286477.05946921062</v>
      </c>
      <c r="C124">
        <v>72987.567681841087</v>
      </c>
      <c r="D124">
        <v>1.1185289675138337</v>
      </c>
      <c r="F124">
        <v>26.657060518731988</v>
      </c>
      <c r="G124">
        <v>269841.26984126982</v>
      </c>
    </row>
    <row r="125" spans="1:7" x14ac:dyDescent="0.3">
      <c r="A125">
        <v>94</v>
      </c>
      <c r="B125">
        <v>310817.6215925822</v>
      </c>
      <c r="C125">
        <v>-39814.911565481918</v>
      </c>
      <c r="D125">
        <v>-0.61016051554315509</v>
      </c>
      <c r="F125">
        <v>26.945244956772335</v>
      </c>
      <c r="G125">
        <v>270989.15989159892</v>
      </c>
    </row>
    <row r="126" spans="1:7" x14ac:dyDescent="0.3">
      <c r="A126">
        <v>95</v>
      </c>
      <c r="B126">
        <v>285198.66869634355</v>
      </c>
      <c r="C126">
        <v>8918.9783624800621</v>
      </c>
      <c r="D126">
        <v>0.13668267043162552</v>
      </c>
      <c r="F126">
        <v>27.233429394812681</v>
      </c>
      <c r="G126">
        <v>271002.71002710029</v>
      </c>
    </row>
    <row r="127" spans="1:7" x14ac:dyDescent="0.3">
      <c r="A127">
        <v>96</v>
      </c>
      <c r="B127">
        <v>286929.92707320547</v>
      </c>
      <c r="C127">
        <v>-43792.67217124466</v>
      </c>
      <c r="D127">
        <v>-0.67111939668816889</v>
      </c>
      <c r="F127">
        <v>27.521613832853028</v>
      </c>
      <c r="G127">
        <v>271002.71002710029</v>
      </c>
    </row>
    <row r="128" spans="1:7" x14ac:dyDescent="0.3">
      <c r="A128">
        <v>97</v>
      </c>
      <c r="B128">
        <v>283558.6559456088</v>
      </c>
      <c r="C128">
        <v>113553.25741179188</v>
      </c>
      <c r="D128">
        <v>1.7401951017781925</v>
      </c>
      <c r="F128">
        <v>27.809798270893374</v>
      </c>
      <c r="G128">
        <v>271084.3373493976</v>
      </c>
    </row>
    <row r="129" spans="1:7" x14ac:dyDescent="0.3">
      <c r="A129">
        <v>98</v>
      </c>
      <c r="B129">
        <v>299722.8993031322</v>
      </c>
      <c r="C129">
        <v>-51681.1238462131</v>
      </c>
      <c r="D129">
        <v>-0.79200932339113062</v>
      </c>
      <c r="F129">
        <v>28.097982708933717</v>
      </c>
      <c r="G129">
        <v>271844.66019417468</v>
      </c>
    </row>
    <row r="130" spans="1:7" x14ac:dyDescent="0.3">
      <c r="A130">
        <v>99</v>
      </c>
      <c r="B130">
        <v>281804.49105317506</v>
      </c>
      <c r="C130">
        <v>-40586.692458327278</v>
      </c>
      <c r="D130">
        <v>-0.62198799949198658</v>
      </c>
      <c r="F130">
        <v>28.386167146974064</v>
      </c>
      <c r="G130">
        <v>271844.66019417468</v>
      </c>
    </row>
    <row r="131" spans="1:7" x14ac:dyDescent="0.3">
      <c r="A131">
        <v>100</v>
      </c>
      <c r="B131">
        <v>292498.44075123285</v>
      </c>
      <c r="C131">
        <v>11423.127876218176</v>
      </c>
      <c r="D131">
        <v>0.17505857278134343</v>
      </c>
      <c r="F131">
        <v>28.67435158501441</v>
      </c>
      <c r="G131">
        <v>272020.72538860101</v>
      </c>
    </row>
    <row r="132" spans="1:7" x14ac:dyDescent="0.3">
      <c r="A132">
        <v>101</v>
      </c>
      <c r="B132">
        <v>380926.38060257595</v>
      </c>
      <c r="C132">
        <v>-43088.542764738144</v>
      </c>
      <c r="D132">
        <v>-0.66032866666289902</v>
      </c>
      <c r="F132">
        <v>28.962536023054756</v>
      </c>
      <c r="G132">
        <v>272496.83143219259</v>
      </c>
    </row>
    <row r="133" spans="1:7" x14ac:dyDescent="0.3">
      <c r="A133">
        <v>102</v>
      </c>
      <c r="B133">
        <v>333999.69189475052</v>
      </c>
      <c r="C133">
        <v>60737.150210512569</v>
      </c>
      <c r="D133">
        <v>0.93079224410980654</v>
      </c>
      <c r="F133">
        <v>29.250720461095103</v>
      </c>
      <c r="G133">
        <v>273076.92307692312</v>
      </c>
    </row>
    <row r="134" spans="1:7" x14ac:dyDescent="0.3">
      <c r="A134">
        <v>103</v>
      </c>
      <c r="B134">
        <v>302821.53850019944</v>
      </c>
      <c r="C134">
        <v>6961.0701954527758</v>
      </c>
      <c r="D134">
        <v>0.10667787550410819</v>
      </c>
      <c r="F134">
        <v>29.538904899135446</v>
      </c>
      <c r="G134">
        <v>273275.86206896551</v>
      </c>
    </row>
    <row r="135" spans="1:7" x14ac:dyDescent="0.3">
      <c r="A135">
        <v>104</v>
      </c>
      <c r="B135">
        <v>303232.46405939554</v>
      </c>
      <c r="C135">
        <v>13390.227233480487</v>
      </c>
      <c r="D135">
        <v>0.20520422200569965</v>
      </c>
      <c r="F135">
        <v>29.827089337175792</v>
      </c>
      <c r="G135">
        <v>273684.21052631579</v>
      </c>
    </row>
    <row r="136" spans="1:7" x14ac:dyDescent="0.3">
      <c r="A136">
        <v>105</v>
      </c>
      <c r="B136">
        <v>366564.32623527938</v>
      </c>
      <c r="C136">
        <v>-7226.2647695582709</v>
      </c>
      <c r="D136">
        <v>-0.11074196234226008</v>
      </c>
      <c r="F136">
        <v>30.115273775216139</v>
      </c>
      <c r="G136">
        <v>273775.21613832848</v>
      </c>
    </row>
    <row r="137" spans="1:7" x14ac:dyDescent="0.3">
      <c r="A137">
        <v>106</v>
      </c>
      <c r="B137">
        <v>299443.40714530117</v>
      </c>
      <c r="C137">
        <v>-82575.937265783083</v>
      </c>
      <c r="D137">
        <v>-1.265470007906059</v>
      </c>
      <c r="F137">
        <v>30.403458213256485</v>
      </c>
      <c r="G137">
        <v>273809.52380952379</v>
      </c>
    </row>
    <row r="138" spans="1:7" x14ac:dyDescent="0.3">
      <c r="A138">
        <v>107</v>
      </c>
      <c r="B138">
        <v>265789.47927513148</v>
      </c>
      <c r="C138">
        <v>-21770.34051915069</v>
      </c>
      <c r="D138">
        <v>-0.3336288257947872</v>
      </c>
      <c r="F138">
        <v>30.691642651296831</v>
      </c>
      <c r="G138">
        <v>274358.97435897437</v>
      </c>
    </row>
    <row r="139" spans="1:7" x14ac:dyDescent="0.3">
      <c r="A139">
        <v>108</v>
      </c>
      <c r="B139">
        <v>381407.71740891156</v>
      </c>
      <c r="C139">
        <v>-16542.852544046647</v>
      </c>
      <c r="D139">
        <v>-0.2535179670116573</v>
      </c>
      <c r="F139">
        <v>30.979827089337178</v>
      </c>
      <c r="G139">
        <v>275590.55118110229</v>
      </c>
    </row>
    <row r="140" spans="1:7" x14ac:dyDescent="0.3">
      <c r="A140">
        <v>109</v>
      </c>
      <c r="B140">
        <v>317906.6374896809</v>
      </c>
      <c r="C140">
        <v>55777.573036634887</v>
      </c>
      <c r="D140">
        <v>0.85478709814050535</v>
      </c>
      <c r="F140">
        <v>31.268011527377521</v>
      </c>
      <c r="G140">
        <v>275797.37335834902</v>
      </c>
    </row>
    <row r="141" spans="1:7" x14ac:dyDescent="0.3">
      <c r="A141">
        <v>110</v>
      </c>
      <c r="B141">
        <v>298872.5071030439</v>
      </c>
      <c r="C141">
        <v>-61303.446329563187</v>
      </c>
      <c r="D141">
        <v>-0.93947068940489975</v>
      </c>
      <c r="F141">
        <v>31.556195965417867</v>
      </c>
      <c r="G141">
        <v>275862.06896551722</v>
      </c>
    </row>
    <row r="142" spans="1:7" x14ac:dyDescent="0.3">
      <c r="A142">
        <v>111</v>
      </c>
      <c r="B142">
        <v>273038.55718531413</v>
      </c>
      <c r="C142">
        <v>-23038.55718531413</v>
      </c>
      <c r="D142">
        <v>-0.35306415051160955</v>
      </c>
      <c r="F142">
        <v>31.844380403458214</v>
      </c>
      <c r="G142">
        <v>276237.62376237632</v>
      </c>
    </row>
    <row r="143" spans="1:7" x14ac:dyDescent="0.3">
      <c r="A143">
        <v>112</v>
      </c>
      <c r="B143">
        <v>308087.89095575432</v>
      </c>
      <c r="C143">
        <v>-91273.731663718936</v>
      </c>
      <c r="D143">
        <v>-1.3987630507702788</v>
      </c>
      <c r="F143">
        <v>32.132564841498557</v>
      </c>
      <c r="G143">
        <v>276923.06153846148</v>
      </c>
    </row>
    <row r="144" spans="1:7" x14ac:dyDescent="0.3">
      <c r="A144">
        <v>113</v>
      </c>
      <c r="B144">
        <v>301926.29808437428</v>
      </c>
      <c r="C144">
        <v>21731.596652467793</v>
      </c>
      <c r="D144">
        <v>0.33303507896125495</v>
      </c>
      <c r="F144">
        <v>32.420749279538903</v>
      </c>
      <c r="G144">
        <v>277049.18032786879</v>
      </c>
    </row>
    <row r="145" spans="1:7" x14ac:dyDescent="0.3">
      <c r="A145">
        <v>114</v>
      </c>
      <c r="B145">
        <v>267893.29940343875</v>
      </c>
      <c r="C145">
        <v>-33949.903177023662</v>
      </c>
      <c r="D145">
        <v>-0.52027970452889349</v>
      </c>
      <c r="F145">
        <v>32.708933717579249</v>
      </c>
      <c r="G145">
        <v>277262.18097447802</v>
      </c>
    </row>
    <row r="146" spans="1:7" x14ac:dyDescent="0.3">
      <c r="A146">
        <v>115</v>
      </c>
      <c r="B146">
        <v>271763.67934660491</v>
      </c>
      <c r="C146">
        <v>-28858.837944267725</v>
      </c>
      <c r="D146">
        <v>-0.4422595139785947</v>
      </c>
      <c r="F146">
        <v>32.997118155619596</v>
      </c>
      <c r="G146">
        <v>277401.89445196209</v>
      </c>
    </row>
    <row r="147" spans="1:7" x14ac:dyDescent="0.3">
      <c r="A147">
        <v>116</v>
      </c>
      <c r="B147">
        <v>299775.52196830546</v>
      </c>
      <c r="C147">
        <v>33557.811365027854</v>
      </c>
      <c r="D147">
        <v>0.51427092709498801</v>
      </c>
      <c r="F147">
        <v>33.285302593659942</v>
      </c>
      <c r="G147">
        <v>277777.77777777781</v>
      </c>
    </row>
    <row r="148" spans="1:7" x14ac:dyDescent="0.3">
      <c r="A148">
        <v>117</v>
      </c>
      <c r="B148">
        <v>289909.49425527931</v>
      </c>
      <c r="C148">
        <v>-63869.711253471003</v>
      </c>
      <c r="D148">
        <v>-0.97879850572860672</v>
      </c>
      <c r="F148">
        <v>33.573487031700289</v>
      </c>
      <c r="G148">
        <v>277777.77777777781</v>
      </c>
    </row>
    <row r="149" spans="1:7" x14ac:dyDescent="0.3">
      <c r="A149">
        <v>118</v>
      </c>
      <c r="B149">
        <v>290441.64438299491</v>
      </c>
      <c r="C149">
        <v>60207.706266355759</v>
      </c>
      <c r="D149">
        <v>0.92267855561431356</v>
      </c>
      <c r="F149">
        <v>33.861671469740635</v>
      </c>
      <c r="G149">
        <v>280769.23076923081</v>
      </c>
    </row>
    <row r="150" spans="1:7" x14ac:dyDescent="0.3">
      <c r="A150">
        <v>119</v>
      </c>
      <c r="B150">
        <v>283588.21876439254</v>
      </c>
      <c r="C150">
        <v>-7997.6675832902547</v>
      </c>
      <c r="D150">
        <v>-0.12256365225720667</v>
      </c>
      <c r="F150">
        <v>34.149855907780982</v>
      </c>
      <c r="G150">
        <v>281578.94736842113</v>
      </c>
    </row>
    <row r="151" spans="1:7" x14ac:dyDescent="0.3">
      <c r="A151">
        <v>120</v>
      </c>
      <c r="B151">
        <v>278217.38510842249</v>
      </c>
      <c r="C151">
        <v>26306.424415387039</v>
      </c>
      <c r="D151">
        <v>0.40314396923853413</v>
      </c>
      <c r="F151">
        <v>34.438040345821328</v>
      </c>
      <c r="G151">
        <v>281818.18181818182</v>
      </c>
    </row>
    <row r="152" spans="1:7" x14ac:dyDescent="0.3">
      <c r="A152">
        <v>121</v>
      </c>
      <c r="B152">
        <v>307456.61623021041</v>
      </c>
      <c r="C152">
        <v>-29678.838452432596</v>
      </c>
      <c r="D152">
        <v>-0.45482595989383057</v>
      </c>
      <c r="F152">
        <v>34.726224783861674</v>
      </c>
      <c r="G152">
        <v>282287.82287822879</v>
      </c>
    </row>
    <row r="153" spans="1:7" x14ac:dyDescent="0.3">
      <c r="A153">
        <v>122</v>
      </c>
      <c r="B153">
        <v>301378.76741470874</v>
      </c>
      <c r="C153">
        <v>-3367.4037783451495</v>
      </c>
      <c r="D153">
        <v>-5.1605208818757187E-2</v>
      </c>
      <c r="F153">
        <v>35.014409221902021</v>
      </c>
      <c r="G153">
        <v>282426.77824267792</v>
      </c>
    </row>
    <row r="154" spans="1:7" x14ac:dyDescent="0.3">
      <c r="A154">
        <v>123</v>
      </c>
      <c r="B154">
        <v>378215.61344281852</v>
      </c>
      <c r="C154">
        <v>-96636.666074397392</v>
      </c>
      <c r="D154">
        <v>-1.4809496159585993</v>
      </c>
      <c r="F154">
        <v>35.302593659942367</v>
      </c>
      <c r="G154">
        <v>282608.69565217389</v>
      </c>
    </row>
    <row r="155" spans="1:7" x14ac:dyDescent="0.3">
      <c r="A155">
        <v>124</v>
      </c>
      <c r="B155">
        <v>303537.82667064533</v>
      </c>
      <c r="C155">
        <v>-30460.903593722207</v>
      </c>
      <c r="D155">
        <v>-0.46681104917408156</v>
      </c>
      <c r="F155">
        <v>35.590778097982707</v>
      </c>
      <c r="G155">
        <v>283600.49321824912</v>
      </c>
    </row>
    <row r="156" spans="1:7" x14ac:dyDescent="0.3">
      <c r="A156">
        <v>125</v>
      </c>
      <c r="B156">
        <v>333492.39165651012</v>
      </c>
      <c r="C156">
        <v>-46913.444288088998</v>
      </c>
      <c r="D156">
        <v>-0.71894499390379341</v>
      </c>
      <c r="F156">
        <v>35.878962536023053</v>
      </c>
      <c r="G156">
        <v>284047.77351247601</v>
      </c>
    </row>
    <row r="157" spans="1:7" x14ac:dyDescent="0.3">
      <c r="A157">
        <v>126</v>
      </c>
      <c r="B157">
        <v>287634.6878283007</v>
      </c>
      <c r="C157">
        <v>-36684.117486095405</v>
      </c>
      <c r="D157">
        <v>-0.56218133250776992</v>
      </c>
      <c r="F157">
        <v>36.1671469740634</v>
      </c>
      <c r="G157">
        <v>285454.54545454553</v>
      </c>
    </row>
    <row r="158" spans="1:7" x14ac:dyDescent="0.3">
      <c r="A158">
        <v>127</v>
      </c>
      <c r="B158">
        <v>336781.66668761329</v>
      </c>
      <c r="C158">
        <v>-8697.6771863009781</v>
      </c>
      <c r="D158">
        <v>-0.13329124660475955</v>
      </c>
      <c r="F158">
        <v>36.455331412103746</v>
      </c>
      <c r="G158">
        <v>286578.94736842113</v>
      </c>
    </row>
    <row r="159" spans="1:7" x14ac:dyDescent="0.3">
      <c r="A159">
        <v>128</v>
      </c>
      <c r="B159">
        <v>337363.66818319447</v>
      </c>
      <c r="C159">
        <v>-117937.99250751876</v>
      </c>
      <c r="D159">
        <v>-1.8073908362740176</v>
      </c>
      <c r="F159">
        <v>36.743515850144092</v>
      </c>
      <c r="G159">
        <v>288844.62151394418</v>
      </c>
    </row>
    <row r="160" spans="1:7" x14ac:dyDescent="0.3">
      <c r="A160">
        <v>129</v>
      </c>
      <c r="B160">
        <v>271238.46670761617</v>
      </c>
      <c r="C160">
        <v>606.19348655850627</v>
      </c>
      <c r="D160">
        <v>9.2898694417322108E-3</v>
      </c>
      <c r="F160">
        <v>37.031700288184439</v>
      </c>
      <c r="G160">
        <v>289473.68421052629</v>
      </c>
    </row>
    <row r="161" spans="1:7" x14ac:dyDescent="0.3">
      <c r="A161">
        <v>130</v>
      </c>
      <c r="B161">
        <v>386509.21297011682</v>
      </c>
      <c r="C161">
        <v>-47526.162122659094</v>
      </c>
      <c r="D161">
        <v>-0.72833484848651442</v>
      </c>
      <c r="F161">
        <v>37.319884726224785</v>
      </c>
      <c r="G161">
        <v>289682.5396825397</v>
      </c>
    </row>
    <row r="162" spans="1:7" x14ac:dyDescent="0.3">
      <c r="A162">
        <v>131</v>
      </c>
      <c r="B162">
        <v>249717.9574558484</v>
      </c>
      <c r="C162">
        <v>-24342.331412442698</v>
      </c>
      <c r="D162">
        <v>-0.3730443921672591</v>
      </c>
      <c r="F162">
        <v>37.608069164265132</v>
      </c>
      <c r="G162">
        <v>289928.78942014242</v>
      </c>
    </row>
    <row r="163" spans="1:7" x14ac:dyDescent="0.3">
      <c r="A163">
        <v>132</v>
      </c>
      <c r="B163">
        <v>317475.89653787221</v>
      </c>
      <c r="C163">
        <v>37787.261356864707</v>
      </c>
      <c r="D163">
        <v>0.57908692909059434</v>
      </c>
      <c r="F163">
        <v>37.896253602305478</v>
      </c>
      <c r="G163">
        <v>290806.75422138837</v>
      </c>
    </row>
    <row r="164" spans="1:7" x14ac:dyDescent="0.3">
      <c r="A164">
        <v>133</v>
      </c>
      <c r="B164">
        <v>316677.73562477069</v>
      </c>
      <c r="C164">
        <v>-127949.03313460029</v>
      </c>
      <c r="D164">
        <v>-1.9608092785100979</v>
      </c>
      <c r="F164">
        <v>38.184438040345825</v>
      </c>
      <c r="G164">
        <v>290884.71849865961</v>
      </c>
    </row>
    <row r="165" spans="1:7" x14ac:dyDescent="0.3">
      <c r="A165">
        <v>134</v>
      </c>
      <c r="B165">
        <v>264127.64500406524</v>
      </c>
      <c r="C165">
        <v>-17947.678959922632</v>
      </c>
      <c r="D165">
        <v>-0.27504682583506024</v>
      </c>
      <c r="F165">
        <v>38.472622478386171</v>
      </c>
      <c r="G165">
        <v>290909.09090909088</v>
      </c>
    </row>
    <row r="166" spans="1:7" x14ac:dyDescent="0.3">
      <c r="A166">
        <v>135</v>
      </c>
      <c r="B166">
        <v>291252.97684427112</v>
      </c>
      <c r="C166">
        <v>46247.023155728879</v>
      </c>
      <c r="D166">
        <v>0.70873214033457355</v>
      </c>
      <c r="F166">
        <v>38.76080691642651</v>
      </c>
      <c r="G166">
        <v>291970.80291970802</v>
      </c>
    </row>
    <row r="167" spans="1:7" x14ac:dyDescent="0.3">
      <c r="A167">
        <v>136</v>
      </c>
      <c r="B167">
        <v>273728.51855513325</v>
      </c>
      <c r="C167">
        <v>-2644.1812057356583</v>
      </c>
      <c r="D167">
        <v>-4.0521877463616629E-2</v>
      </c>
      <c r="F167">
        <v>39.048991354466857</v>
      </c>
      <c r="G167">
        <v>292059.21938088827</v>
      </c>
    </row>
    <row r="168" spans="1:7" x14ac:dyDescent="0.3">
      <c r="A168">
        <v>137</v>
      </c>
      <c r="B168">
        <v>310035.56545250927</v>
      </c>
      <c r="C168">
        <v>45548.850131906336</v>
      </c>
      <c r="D168">
        <v>0.69803269142450208</v>
      </c>
      <c r="F168">
        <v>39.337175792507203</v>
      </c>
      <c r="G168">
        <v>293072.82415630552</v>
      </c>
    </row>
    <row r="169" spans="1:7" x14ac:dyDescent="0.3">
      <c r="A169">
        <v>138</v>
      </c>
      <c r="B169">
        <v>260177.73532586466</v>
      </c>
      <c r="C169">
        <v>-20019.005167134572</v>
      </c>
      <c r="D169">
        <v>-0.30678974367055256</v>
      </c>
      <c r="F169">
        <v>39.62536023054755</v>
      </c>
      <c r="G169">
        <v>294117.64705882361</v>
      </c>
    </row>
    <row r="170" spans="1:7" x14ac:dyDescent="0.3">
      <c r="A170">
        <v>139</v>
      </c>
      <c r="B170">
        <v>361518.77868647926</v>
      </c>
      <c r="C170">
        <v>-4005.8253186035436</v>
      </c>
      <c r="D170">
        <v>-6.1388970751701764E-2</v>
      </c>
      <c r="F170">
        <v>39.913544668587896</v>
      </c>
      <c r="G170">
        <v>294195.25065963058</v>
      </c>
    </row>
    <row r="171" spans="1:7" x14ac:dyDescent="0.3">
      <c r="A171">
        <v>140</v>
      </c>
      <c r="B171">
        <v>297094.99719194049</v>
      </c>
      <c r="C171">
        <v>30540.330443387094</v>
      </c>
      <c r="D171">
        <v>0.46802825965211542</v>
      </c>
      <c r="F171">
        <v>40.201729106628243</v>
      </c>
      <c r="G171">
        <v>294825.51143200957</v>
      </c>
    </row>
    <row r="172" spans="1:7" x14ac:dyDescent="0.3">
      <c r="A172">
        <v>141</v>
      </c>
      <c r="B172">
        <v>313810.21357901715</v>
      </c>
      <c r="C172">
        <v>67768.733789403981</v>
      </c>
      <c r="D172">
        <v>1.0385507318945888</v>
      </c>
      <c r="F172">
        <v>40.489913544668589</v>
      </c>
      <c r="G172">
        <v>295514.51187335089</v>
      </c>
    </row>
    <row r="173" spans="1:7" x14ac:dyDescent="0.3">
      <c r="A173">
        <v>142</v>
      </c>
      <c r="B173">
        <v>322606.53757426701</v>
      </c>
      <c r="C173">
        <v>-18258.711487310531</v>
      </c>
      <c r="D173">
        <v>-0.279813375848604</v>
      </c>
      <c r="F173">
        <v>40.778097982708935</v>
      </c>
      <c r="G173">
        <v>296052.63157894742</v>
      </c>
    </row>
    <row r="174" spans="1:7" x14ac:dyDescent="0.3">
      <c r="A174">
        <v>143</v>
      </c>
      <c r="B174">
        <v>286684.36329755059</v>
      </c>
      <c r="C174">
        <v>-14839.703103375912</v>
      </c>
      <c r="D174">
        <v>-0.22741733034296668</v>
      </c>
      <c r="F174">
        <v>41.066282420749282</v>
      </c>
      <c r="G174">
        <v>296846.01113172539</v>
      </c>
    </row>
    <row r="175" spans="1:7" x14ac:dyDescent="0.3">
      <c r="A175">
        <v>144</v>
      </c>
      <c r="B175">
        <v>332104.13570460991</v>
      </c>
      <c r="C175">
        <v>15474.211873737571</v>
      </c>
      <c r="D175">
        <v>0.23714112937247828</v>
      </c>
      <c r="F175">
        <v>41.354466858789628</v>
      </c>
      <c r="G175">
        <v>298011.36363636359</v>
      </c>
    </row>
    <row r="176" spans="1:7" x14ac:dyDescent="0.3">
      <c r="A176">
        <v>145</v>
      </c>
      <c r="B176">
        <v>310838.74671935959</v>
      </c>
      <c r="C176">
        <v>-41351.567232180096</v>
      </c>
      <c r="D176">
        <v>-0.63370964768835225</v>
      </c>
      <c r="F176">
        <v>41.642651296829975</v>
      </c>
      <c r="G176">
        <v>298102.98102981033</v>
      </c>
    </row>
    <row r="177" spans="1:7" x14ac:dyDescent="0.3">
      <c r="A177">
        <v>146</v>
      </c>
      <c r="B177">
        <v>394885.1703967356</v>
      </c>
      <c r="C177">
        <v>-89885.170396735601</v>
      </c>
      <c r="D177">
        <v>-1.3774834541263838</v>
      </c>
      <c r="F177">
        <v>41.930835734870321</v>
      </c>
      <c r="G177">
        <v>298387.09677419352</v>
      </c>
    </row>
    <row r="178" spans="1:7" x14ac:dyDescent="0.3">
      <c r="A178">
        <v>147</v>
      </c>
      <c r="B178">
        <v>279182.99128476705</v>
      </c>
      <c r="C178">
        <v>-17858.949472920358</v>
      </c>
      <c r="D178">
        <v>-0.27368705314175296</v>
      </c>
      <c r="F178">
        <v>42.21902017291066</v>
      </c>
      <c r="G178">
        <v>299589.60328317381</v>
      </c>
    </row>
    <row r="179" spans="1:7" x14ac:dyDescent="0.3">
      <c r="A179">
        <v>148</v>
      </c>
      <c r="B179">
        <v>312420.30767183023</v>
      </c>
      <c r="C179">
        <v>-43999.255040251359</v>
      </c>
      <c r="D179">
        <v>-0.67428526356817453</v>
      </c>
      <c r="F179">
        <v>42.507204610951007</v>
      </c>
      <c r="G179">
        <v>300000</v>
      </c>
    </row>
    <row r="180" spans="1:7" x14ac:dyDescent="0.3">
      <c r="A180">
        <v>149</v>
      </c>
      <c r="B180">
        <v>323693.13079503539</v>
      </c>
      <c r="C180">
        <v>-62591.887455781398</v>
      </c>
      <c r="D180">
        <v>-0.9592159524460433</v>
      </c>
      <c r="F180">
        <v>42.795389048991353</v>
      </c>
      <c r="G180">
        <v>300000</v>
      </c>
    </row>
    <row r="181" spans="1:7" x14ac:dyDescent="0.3">
      <c r="A181">
        <v>150</v>
      </c>
      <c r="B181">
        <v>273482.24074948591</v>
      </c>
      <c r="C181">
        <v>2315.1326088631176</v>
      </c>
      <c r="D181">
        <v>3.5479232544606845E-2</v>
      </c>
      <c r="F181">
        <v>43.0835734870317</v>
      </c>
      <c r="G181">
        <v>300400.53404539381</v>
      </c>
    </row>
    <row r="182" spans="1:7" x14ac:dyDescent="0.3">
      <c r="A182">
        <v>151</v>
      </c>
      <c r="B182">
        <v>325263.78166134306</v>
      </c>
      <c r="C182">
        <v>-49401.712695825845</v>
      </c>
      <c r="D182">
        <v>-0.75707751950233626</v>
      </c>
      <c r="F182">
        <v>43.371757925072046</v>
      </c>
      <c r="G182">
        <v>301571.42857142858</v>
      </c>
    </row>
    <row r="183" spans="1:7" x14ac:dyDescent="0.3">
      <c r="A183">
        <v>152</v>
      </c>
      <c r="B183">
        <v>366817.70701923803</v>
      </c>
      <c r="C183">
        <v>-43740.783942314913</v>
      </c>
      <c r="D183">
        <v>-0.6703242134949996</v>
      </c>
      <c r="F183">
        <v>43.659942363112393</v>
      </c>
      <c r="G183">
        <v>301837.27034120727</v>
      </c>
    </row>
    <row r="184" spans="1:7" x14ac:dyDescent="0.3">
      <c r="A184">
        <v>153</v>
      </c>
      <c r="B184">
        <v>362808.3638215916</v>
      </c>
      <c r="C184">
        <v>-26643.315277902293</v>
      </c>
      <c r="D184">
        <v>-0.40830679628678751</v>
      </c>
      <c r="F184">
        <v>43.948126801152739</v>
      </c>
      <c r="G184">
        <v>301851.85185185191</v>
      </c>
    </row>
    <row r="185" spans="1:7" x14ac:dyDescent="0.3">
      <c r="A185">
        <v>154</v>
      </c>
      <c r="B185">
        <v>366817.70701923803</v>
      </c>
      <c r="C185">
        <v>-34363.881161718222</v>
      </c>
      <c r="D185">
        <v>-0.52662388590800624</v>
      </c>
      <c r="F185">
        <v>44.236311239193085</v>
      </c>
      <c r="G185">
        <v>302631.57894736843</v>
      </c>
    </row>
    <row r="186" spans="1:7" x14ac:dyDescent="0.3">
      <c r="A186">
        <v>155</v>
      </c>
      <c r="B186">
        <v>290716.76458223327</v>
      </c>
      <c r="C186">
        <v>45180.671315202606</v>
      </c>
      <c r="D186">
        <v>0.69239037883911447</v>
      </c>
      <c r="F186">
        <v>44.524495677233432</v>
      </c>
      <c r="G186">
        <v>303893.63722697058</v>
      </c>
    </row>
    <row r="187" spans="1:7" x14ac:dyDescent="0.3">
      <c r="A187">
        <v>156</v>
      </c>
      <c r="B187">
        <v>291580.6219589368</v>
      </c>
      <c r="C187">
        <v>-29630.335152053391</v>
      </c>
      <c r="D187">
        <v>-0.45408265047529156</v>
      </c>
      <c r="F187">
        <v>44.812680115273778</v>
      </c>
      <c r="G187">
        <v>303921.56862745102</v>
      </c>
    </row>
    <row r="188" spans="1:7" x14ac:dyDescent="0.3">
      <c r="A188">
        <v>157</v>
      </c>
      <c r="B188">
        <v>323760.57242587383</v>
      </c>
      <c r="C188">
        <v>-74619.678955083422</v>
      </c>
      <c r="D188">
        <v>-1.1435409496268043</v>
      </c>
      <c r="F188">
        <v>45.100864553314125</v>
      </c>
      <c r="G188">
        <v>304347.82608695648</v>
      </c>
    </row>
    <row r="189" spans="1:7" x14ac:dyDescent="0.3">
      <c r="A189">
        <v>158</v>
      </c>
      <c r="B189">
        <v>280579.89964370866</v>
      </c>
      <c r="C189">
        <v>22051.679303659766</v>
      </c>
      <c r="D189">
        <v>0.33794032143922731</v>
      </c>
      <c r="F189">
        <v>45.389048991354471</v>
      </c>
      <c r="G189">
        <v>304523.80952380953</v>
      </c>
    </row>
    <row r="190" spans="1:7" x14ac:dyDescent="0.3">
      <c r="A190">
        <v>159</v>
      </c>
      <c r="B190">
        <v>364883.04259356437</v>
      </c>
      <c r="C190">
        <v>-47422.725133246859</v>
      </c>
      <c r="D190">
        <v>-0.72674968442851573</v>
      </c>
      <c r="F190">
        <v>45.677233429394811</v>
      </c>
      <c r="G190">
        <v>304687.5</v>
      </c>
    </row>
    <row r="191" spans="1:7" x14ac:dyDescent="0.3">
      <c r="A191">
        <v>160</v>
      </c>
      <c r="B191">
        <v>264893.36660432845</v>
      </c>
      <c r="C191">
        <v>-1392.4355056320201</v>
      </c>
      <c r="D191">
        <v>-2.1338969058859032E-2</v>
      </c>
      <c r="F191">
        <v>45.965417867435157</v>
      </c>
      <c r="G191">
        <v>305000</v>
      </c>
    </row>
    <row r="192" spans="1:7" x14ac:dyDescent="0.3">
      <c r="A192">
        <v>161</v>
      </c>
      <c r="B192">
        <v>293792.66621510597</v>
      </c>
      <c r="C192">
        <v>-9744.8927026299643</v>
      </c>
      <c r="D192">
        <v>-0.14933974537580919</v>
      </c>
      <c r="F192">
        <v>46.253602305475503</v>
      </c>
      <c r="G192">
        <v>305000</v>
      </c>
    </row>
    <row r="193" spans="1:7" x14ac:dyDescent="0.3">
      <c r="A193">
        <v>162</v>
      </c>
      <c r="B193">
        <v>265994.8864578926</v>
      </c>
      <c r="C193">
        <v>-11092.925673578895</v>
      </c>
      <c r="D193">
        <v>-0.16999824894100263</v>
      </c>
      <c r="F193">
        <v>46.54178674351585</v>
      </c>
      <c r="G193">
        <v>305481.28342245991</v>
      </c>
    </row>
    <row r="194" spans="1:7" x14ac:dyDescent="0.3">
      <c r="A194">
        <v>163</v>
      </c>
      <c r="B194">
        <v>283244.65014196996</v>
      </c>
      <c r="C194">
        <v>-36948.353845673671</v>
      </c>
      <c r="D194">
        <v>-0.56623073478059327</v>
      </c>
      <c r="F194">
        <v>46.829971181556196</v>
      </c>
      <c r="G194">
        <v>305718.08510638302</v>
      </c>
    </row>
    <row r="195" spans="1:7" x14ac:dyDescent="0.3">
      <c r="A195">
        <v>164</v>
      </c>
      <c r="B195">
        <v>451173.76684337488</v>
      </c>
      <c r="C195">
        <v>-25459.481129089196</v>
      </c>
      <c r="D195">
        <v>-0.39016462728135326</v>
      </c>
      <c r="F195">
        <v>47.118155619596543</v>
      </c>
      <c r="G195">
        <v>306250</v>
      </c>
    </row>
    <row r="196" spans="1:7" x14ac:dyDescent="0.3">
      <c r="A196">
        <v>165</v>
      </c>
      <c r="B196">
        <v>276665.55112025019</v>
      </c>
      <c r="C196">
        <v>13016.988562289509</v>
      </c>
      <c r="D196">
        <v>0.1994843675320816</v>
      </c>
      <c r="F196">
        <v>47.406340057636889</v>
      </c>
      <c r="G196">
        <v>306666.66666666669</v>
      </c>
    </row>
    <row r="197" spans="1:7" x14ac:dyDescent="0.3">
      <c r="A197">
        <v>166</v>
      </c>
      <c r="B197">
        <v>363177.81739793252</v>
      </c>
      <c r="C197">
        <v>-122713.47245597563</v>
      </c>
      <c r="D197">
        <v>-1.880574706154633</v>
      </c>
      <c r="F197">
        <v>47.694524495677236</v>
      </c>
      <c r="G197">
        <v>307832.42258652102</v>
      </c>
    </row>
    <row r="198" spans="1:7" x14ac:dyDescent="0.3">
      <c r="A198">
        <v>167</v>
      </c>
      <c r="B198">
        <v>281352.02262668894</v>
      </c>
      <c r="C198">
        <v>20485.247714518337</v>
      </c>
      <c r="D198">
        <v>0.31393487552930238</v>
      </c>
      <c r="F198">
        <v>47.982708933717582</v>
      </c>
      <c r="G198">
        <v>309782.60869565222</v>
      </c>
    </row>
    <row r="199" spans="1:7" x14ac:dyDescent="0.3">
      <c r="A199">
        <v>168</v>
      </c>
      <c r="B199">
        <v>370675.79763673281</v>
      </c>
      <c r="C199">
        <v>-79766.706727641926</v>
      </c>
      <c r="D199">
        <v>-1.2224187618769751</v>
      </c>
      <c r="F199">
        <v>48.270893371757928</v>
      </c>
      <c r="G199">
        <v>309963.09963099629</v>
      </c>
    </row>
    <row r="200" spans="1:7" x14ac:dyDescent="0.3">
      <c r="A200">
        <v>169</v>
      </c>
      <c r="B200">
        <v>267806.97920484626</v>
      </c>
      <c r="C200">
        <v>14011.202613335568</v>
      </c>
      <c r="D200">
        <v>0.21472062284684759</v>
      </c>
      <c r="F200">
        <v>48.559077809798275</v>
      </c>
      <c r="G200">
        <v>310000</v>
      </c>
    </row>
    <row r="201" spans="1:7" x14ac:dyDescent="0.3">
      <c r="A201">
        <v>170</v>
      </c>
      <c r="B201">
        <v>298161.11304749973</v>
      </c>
      <c r="C201">
        <v>48505.553619166953</v>
      </c>
      <c r="D201">
        <v>0.7433439492714049</v>
      </c>
      <c r="F201">
        <v>48.847262247838614</v>
      </c>
      <c r="G201">
        <v>310000</v>
      </c>
    </row>
    <row r="202" spans="1:7" x14ac:dyDescent="0.3">
      <c r="A202">
        <v>171</v>
      </c>
      <c r="B202">
        <v>344214.24238293711</v>
      </c>
      <c r="C202">
        <v>-58759.696928391582</v>
      </c>
      <c r="D202">
        <v>-0.900487921768237</v>
      </c>
      <c r="F202">
        <v>49.135446685878961</v>
      </c>
      <c r="G202">
        <v>310435.93130779389</v>
      </c>
    </row>
    <row r="203" spans="1:7" x14ac:dyDescent="0.3">
      <c r="A203">
        <v>172</v>
      </c>
      <c r="B203">
        <v>448631.89742800355</v>
      </c>
      <c r="C203">
        <v>-35474.00269116147</v>
      </c>
      <c r="D203">
        <v>-0.54363641458351608</v>
      </c>
      <c r="F203">
        <v>49.423631123919307</v>
      </c>
      <c r="G203">
        <v>310836.50190114073</v>
      </c>
    </row>
    <row r="204" spans="1:7" x14ac:dyDescent="0.3">
      <c r="A204">
        <v>173</v>
      </c>
      <c r="B204">
        <v>353002.25892669946</v>
      </c>
      <c r="C204">
        <v>-11697.911100612488</v>
      </c>
      <c r="D204">
        <v>-0.17926960496166858</v>
      </c>
      <c r="F204">
        <v>49.711815561959654</v>
      </c>
      <c r="G204">
        <v>311111.11111111112</v>
      </c>
    </row>
    <row r="205" spans="1:7" x14ac:dyDescent="0.3">
      <c r="A205">
        <v>174</v>
      </c>
      <c r="B205">
        <v>288743.59335924871</v>
      </c>
      <c r="C205">
        <v>26365.750577132974</v>
      </c>
      <c r="D205">
        <v>0.40405313819088912</v>
      </c>
      <c r="F205">
        <v>50</v>
      </c>
      <c r="G205">
        <v>311258.27814569528</v>
      </c>
    </row>
    <row r="206" spans="1:7" x14ac:dyDescent="0.3">
      <c r="A206">
        <v>175</v>
      </c>
      <c r="B206">
        <v>315344.07345433568</v>
      </c>
      <c r="C206">
        <v>-42068.211385370174</v>
      </c>
      <c r="D206">
        <v>-0.64469216526225892</v>
      </c>
      <c r="F206">
        <v>50.288184438040346</v>
      </c>
      <c r="G206">
        <v>311811.02362204727</v>
      </c>
    </row>
    <row r="207" spans="1:7" x14ac:dyDescent="0.3">
      <c r="A207">
        <v>176</v>
      </c>
      <c r="B207">
        <v>287172.15269758779</v>
      </c>
      <c r="C207">
        <v>27847.610148262</v>
      </c>
      <c r="D207">
        <v>0.42676252430607842</v>
      </c>
      <c r="F207">
        <v>50.576368876080693</v>
      </c>
      <c r="G207">
        <v>312500</v>
      </c>
    </row>
    <row r="208" spans="1:7" x14ac:dyDescent="0.3">
      <c r="A208">
        <v>177</v>
      </c>
      <c r="B208">
        <v>296718.32470667892</v>
      </c>
      <c r="C208">
        <v>-4747.5217869709013</v>
      </c>
      <c r="D208">
        <v>-7.275541316540067E-2</v>
      </c>
      <c r="F208">
        <v>50.864553314121039</v>
      </c>
      <c r="G208">
        <v>313157.89473684208</v>
      </c>
    </row>
    <row r="209" spans="1:7" x14ac:dyDescent="0.3">
      <c r="A209">
        <v>178</v>
      </c>
      <c r="B209">
        <v>326745.45521586342</v>
      </c>
      <c r="C209">
        <v>-29899.444084138027</v>
      </c>
      <c r="D209">
        <v>-0.45820672455411948</v>
      </c>
      <c r="F209">
        <v>51.152737752161386</v>
      </c>
      <c r="G209">
        <v>313664.59627329191</v>
      </c>
    </row>
    <row r="210" spans="1:7" x14ac:dyDescent="0.3">
      <c r="A210">
        <v>179</v>
      </c>
      <c r="B210">
        <v>266207.19138611521</v>
      </c>
      <c r="C210">
        <v>-49990.975169899</v>
      </c>
      <c r="D210">
        <v>-0.76610792245524462</v>
      </c>
      <c r="F210">
        <v>51.440922190201732</v>
      </c>
      <c r="G210">
        <v>313725.49019607838</v>
      </c>
    </row>
    <row r="211" spans="1:7" x14ac:dyDescent="0.3">
      <c r="A211">
        <v>180</v>
      </c>
      <c r="B211">
        <v>249605.7334306204</v>
      </c>
      <c r="C211">
        <v>394.2665693796007</v>
      </c>
      <c r="D211">
        <v>6.0421054267178181E-3</v>
      </c>
      <c r="F211">
        <v>51.729106628242079</v>
      </c>
      <c r="G211">
        <v>313953.48837209301</v>
      </c>
    </row>
    <row r="212" spans="1:7" x14ac:dyDescent="0.3">
      <c r="A212">
        <v>181</v>
      </c>
      <c r="B212">
        <v>284827.95048173523</v>
      </c>
      <c r="C212">
        <v>26008.551419405499</v>
      </c>
      <c r="D212">
        <v>0.3985790880508524</v>
      </c>
      <c r="F212">
        <v>52.017291066282425</v>
      </c>
      <c r="G212">
        <v>314207.65027322399</v>
      </c>
    </row>
    <row r="213" spans="1:7" x14ac:dyDescent="0.3">
      <c r="A213">
        <v>182</v>
      </c>
      <c r="B213">
        <v>322632.98003969429</v>
      </c>
      <c r="C213">
        <v>-20781.128187842376</v>
      </c>
      <c r="D213">
        <v>-0.31846922145760193</v>
      </c>
      <c r="F213">
        <v>52.305475504322764</v>
      </c>
      <c r="G213">
        <v>315019.76284584979</v>
      </c>
    </row>
    <row r="214" spans="1:7" x14ac:dyDescent="0.3">
      <c r="A214">
        <v>183</v>
      </c>
      <c r="B214">
        <v>267590.85747988115</v>
      </c>
      <c r="C214">
        <v>25481.966676424374</v>
      </c>
      <c r="D214">
        <v>0.39050921659763838</v>
      </c>
      <c r="F214">
        <v>52.593659942363111</v>
      </c>
      <c r="G214">
        <v>315086.782376502</v>
      </c>
    </row>
    <row r="215" spans="1:7" x14ac:dyDescent="0.3">
      <c r="A215">
        <v>184</v>
      </c>
      <c r="B215">
        <v>319108.91553026496</v>
      </c>
      <c r="C215">
        <v>10891.08446973504</v>
      </c>
      <c r="D215">
        <v>0.16690504772183959</v>
      </c>
      <c r="F215">
        <v>52.881844380403457</v>
      </c>
      <c r="G215">
        <v>315109.34393638169</v>
      </c>
    </row>
    <row r="216" spans="1:7" x14ac:dyDescent="0.3">
      <c r="A216">
        <v>185</v>
      </c>
      <c r="B216">
        <v>254247.19109338275</v>
      </c>
      <c r="C216">
        <v>-33658.955799265037</v>
      </c>
      <c r="D216">
        <v>-0.51582095791791172</v>
      </c>
      <c r="F216">
        <v>53.170028818443804</v>
      </c>
      <c r="G216">
        <v>315789.44736842113</v>
      </c>
    </row>
    <row r="217" spans="1:7" x14ac:dyDescent="0.3">
      <c r="A217">
        <v>186</v>
      </c>
      <c r="B217">
        <v>376936.13247731928</v>
      </c>
      <c r="C217">
        <v>-125402.39014603099</v>
      </c>
      <c r="D217">
        <v>-1.9217821668648984</v>
      </c>
      <c r="F217">
        <v>53.45821325648415</v>
      </c>
      <c r="G217">
        <v>315789.4736842105</v>
      </c>
    </row>
    <row r="218" spans="1:7" x14ac:dyDescent="0.3">
      <c r="A218">
        <v>187</v>
      </c>
      <c r="B218">
        <v>456617.52381893568</v>
      </c>
      <c r="C218">
        <v>-36770.195574660902</v>
      </c>
      <c r="D218">
        <v>-0.56350047272009252</v>
      </c>
      <c r="F218">
        <v>53.746397694524497</v>
      </c>
      <c r="G218">
        <v>316384.18079096038</v>
      </c>
    </row>
    <row r="219" spans="1:7" x14ac:dyDescent="0.3">
      <c r="A219">
        <v>188</v>
      </c>
      <c r="B219">
        <v>262692.82133266673</v>
      </c>
      <c r="C219">
        <v>-37189.465627968719</v>
      </c>
      <c r="D219">
        <v>-0.56992575465139517</v>
      </c>
      <c r="F219">
        <v>54.034582132564843</v>
      </c>
      <c r="G219">
        <v>316622.69129287603</v>
      </c>
    </row>
    <row r="220" spans="1:7" x14ac:dyDescent="0.3">
      <c r="A220">
        <v>189</v>
      </c>
      <c r="B220">
        <v>331702.31087136886</v>
      </c>
      <c r="C220">
        <v>-21739.211240372562</v>
      </c>
      <c r="D220">
        <v>-0.33315177194634377</v>
      </c>
      <c r="F220">
        <v>54.322766570605189</v>
      </c>
      <c r="G220">
        <v>317160.49382716051</v>
      </c>
    </row>
    <row r="221" spans="1:7" x14ac:dyDescent="0.3">
      <c r="A221">
        <v>190</v>
      </c>
      <c r="B221">
        <v>444527.89486446843</v>
      </c>
      <c r="C221">
        <v>-88738.421180257923</v>
      </c>
      <c r="D221">
        <v>-1.3599096089107801</v>
      </c>
      <c r="F221">
        <v>54.610951008645536</v>
      </c>
      <c r="G221">
        <v>317460.31746031751</v>
      </c>
    </row>
    <row r="222" spans="1:7" x14ac:dyDescent="0.3">
      <c r="A222">
        <v>191</v>
      </c>
      <c r="B222">
        <v>353595.05655353586</v>
      </c>
      <c r="C222">
        <v>82302.379343900015</v>
      </c>
      <c r="D222">
        <v>1.2612777533942645</v>
      </c>
      <c r="F222">
        <v>54.899135446685882</v>
      </c>
      <c r="G222">
        <v>317829.45736434113</v>
      </c>
    </row>
    <row r="223" spans="1:7" x14ac:dyDescent="0.3">
      <c r="A223">
        <v>192</v>
      </c>
      <c r="B223">
        <v>329529.47622834885</v>
      </c>
      <c r="C223">
        <v>-21697.053641827835</v>
      </c>
      <c r="D223">
        <v>-0.33250570992960898</v>
      </c>
      <c r="F223">
        <v>55.187319884726229</v>
      </c>
      <c r="G223">
        <v>318181.81818181818</v>
      </c>
    </row>
    <row r="224" spans="1:7" x14ac:dyDescent="0.3">
      <c r="A224">
        <v>193</v>
      </c>
      <c r="B224">
        <v>377902.08132950263</v>
      </c>
      <c r="C224">
        <v>-100852.90100163384</v>
      </c>
      <c r="D224">
        <v>-1.5455630980863353</v>
      </c>
      <c r="F224">
        <v>55.475504322766575</v>
      </c>
      <c r="G224">
        <v>318518.51851851848</v>
      </c>
    </row>
    <row r="225" spans="1:7" x14ac:dyDescent="0.3">
      <c r="A225">
        <v>194</v>
      </c>
      <c r="B225">
        <v>279020.27644604445</v>
      </c>
      <c r="C225">
        <v>-52353.609779377759</v>
      </c>
      <c r="D225">
        <v>-0.80231511957506596</v>
      </c>
      <c r="F225">
        <v>55.763688760806915</v>
      </c>
      <c r="G225">
        <v>318715.13944223098</v>
      </c>
    </row>
    <row r="226" spans="1:7" x14ac:dyDescent="0.3">
      <c r="A226">
        <v>195</v>
      </c>
      <c r="B226">
        <v>283205.51366683102</v>
      </c>
      <c r="C226">
        <v>-13364.243825561192</v>
      </c>
      <c r="D226">
        <v>-0.2048060282398908</v>
      </c>
      <c r="F226">
        <v>56.051873198847261</v>
      </c>
      <c r="G226">
        <v>320000</v>
      </c>
    </row>
    <row r="227" spans="1:7" x14ac:dyDescent="0.3">
      <c r="A227">
        <v>196</v>
      </c>
      <c r="B227">
        <v>257625.654551071</v>
      </c>
      <c r="C227">
        <v>-27895.924821341294</v>
      </c>
      <c r="D227">
        <v>-0.42750294302547903</v>
      </c>
      <c r="F227">
        <v>56.340057636887607</v>
      </c>
      <c r="G227">
        <v>320000</v>
      </c>
    </row>
    <row r="228" spans="1:7" x14ac:dyDescent="0.3">
      <c r="A228">
        <v>197</v>
      </c>
      <c r="B228">
        <v>316452.344407467</v>
      </c>
      <c r="C228">
        <v>2066.1741110514849</v>
      </c>
      <c r="D228">
        <v>3.1663962350580069E-2</v>
      </c>
      <c r="F228">
        <v>56.628242074927954</v>
      </c>
      <c r="G228">
        <v>322727.27272727271</v>
      </c>
    </row>
    <row r="229" spans="1:7" x14ac:dyDescent="0.3">
      <c r="A229">
        <v>198</v>
      </c>
      <c r="B229">
        <v>262347.35720421129</v>
      </c>
      <c r="C229">
        <v>6402.6427957887063</v>
      </c>
      <c r="D229">
        <v>9.8120017739886684E-2</v>
      </c>
      <c r="F229">
        <v>56.9164265129683</v>
      </c>
      <c r="G229">
        <v>322930.80054274079</v>
      </c>
    </row>
    <row r="230" spans="1:7" x14ac:dyDescent="0.3">
      <c r="A230">
        <v>199</v>
      </c>
      <c r="B230">
        <v>335259.48952643416</v>
      </c>
      <c r="C230">
        <v>-17077.671344615985</v>
      </c>
      <c r="D230">
        <v>-0.26171402477611738</v>
      </c>
      <c r="F230">
        <v>57.204610951008647</v>
      </c>
      <c r="G230">
        <v>323076.92307692312</v>
      </c>
    </row>
    <row r="231" spans="1:7" x14ac:dyDescent="0.3">
      <c r="A231">
        <v>200</v>
      </c>
      <c r="B231">
        <v>322118.19057767856</v>
      </c>
      <c r="C231">
        <v>24495.355239054421</v>
      </c>
      <c r="D231">
        <v>0.37538947076381041</v>
      </c>
      <c r="F231">
        <v>57.492795389048993</v>
      </c>
      <c r="G231">
        <v>323129.23469387757</v>
      </c>
    </row>
    <row r="232" spans="1:7" x14ac:dyDescent="0.3">
      <c r="A232">
        <v>201</v>
      </c>
      <c r="B232">
        <v>280514.99581646087</v>
      </c>
      <c r="C232">
        <v>-23162.054639990267</v>
      </c>
      <c r="D232">
        <v>-0.35495673968613345</v>
      </c>
      <c r="F232">
        <v>57.78097982708934</v>
      </c>
      <c r="G232">
        <v>323657.89473684208</v>
      </c>
    </row>
    <row r="233" spans="1:7" x14ac:dyDescent="0.3">
      <c r="A233">
        <v>202</v>
      </c>
      <c r="B233">
        <v>317726.65224267903</v>
      </c>
      <c r="C233">
        <v>12462.02700260398</v>
      </c>
      <c r="D233">
        <v>0.1909796235040194</v>
      </c>
      <c r="F233">
        <v>58.069164265129686</v>
      </c>
      <c r="G233">
        <v>325301.2048192771</v>
      </c>
    </row>
    <row r="234" spans="1:7" x14ac:dyDescent="0.3">
      <c r="A234">
        <v>203</v>
      </c>
      <c r="B234">
        <v>377308.46225355327</v>
      </c>
      <c r="C234">
        <v>-44608.842481690168</v>
      </c>
      <c r="D234">
        <v>-0.68362714511235967</v>
      </c>
      <c r="F234">
        <v>58.357348703170032</v>
      </c>
      <c r="G234">
        <v>326520.40816326533</v>
      </c>
    </row>
    <row r="235" spans="1:7" x14ac:dyDescent="0.3">
      <c r="A235">
        <v>204</v>
      </c>
      <c r="B235">
        <v>254995.65139973711</v>
      </c>
      <c r="C235">
        <v>-16900.413304499001</v>
      </c>
      <c r="D235">
        <v>-0.25899755868616842</v>
      </c>
      <c r="F235">
        <v>58.645533141210379</v>
      </c>
      <c r="G235">
        <v>327556.32582322363</v>
      </c>
    </row>
    <row r="236" spans="1:7" x14ac:dyDescent="0.3">
      <c r="A236">
        <v>205</v>
      </c>
      <c r="B236">
        <v>256696.36650307893</v>
      </c>
      <c r="C236">
        <v>-22259.280410363717</v>
      </c>
      <c r="D236">
        <v>-0.34112179273511306</v>
      </c>
      <c r="F236">
        <v>58.933717579250718</v>
      </c>
      <c r="G236">
        <v>327635.32763532759</v>
      </c>
    </row>
    <row r="237" spans="1:7" x14ac:dyDescent="0.3">
      <c r="A237">
        <v>206</v>
      </c>
      <c r="B237">
        <v>269629.03503783571</v>
      </c>
      <c r="C237">
        <v>60926.52051771991</v>
      </c>
      <c r="D237">
        <v>0.93369432977899514</v>
      </c>
      <c r="F237">
        <v>59.221902017291065</v>
      </c>
      <c r="G237">
        <v>327731.09243697481</v>
      </c>
    </row>
    <row r="238" spans="1:7" x14ac:dyDescent="0.3">
      <c r="A238">
        <v>207</v>
      </c>
      <c r="B238">
        <v>332414.99083928455</v>
      </c>
      <c r="C238">
        <v>43635.429328782659</v>
      </c>
      <c r="D238">
        <v>0.66870966199205406</v>
      </c>
      <c r="F238">
        <v>59.510086455331411</v>
      </c>
      <c r="G238">
        <v>328083.98950131232</v>
      </c>
    </row>
    <row r="239" spans="1:7" x14ac:dyDescent="0.3">
      <c r="A239">
        <v>208</v>
      </c>
      <c r="B239">
        <v>313394.93842962821</v>
      </c>
      <c r="C239">
        <v>-52525.373212236911</v>
      </c>
      <c r="D239">
        <v>-0.80494738122337928</v>
      </c>
      <c r="F239">
        <v>59.798270893371757</v>
      </c>
      <c r="G239">
        <v>329090.90909090912</v>
      </c>
    </row>
    <row r="240" spans="1:7" x14ac:dyDescent="0.3">
      <c r="A240">
        <v>209</v>
      </c>
      <c r="B240">
        <v>336463.37092962395</v>
      </c>
      <c r="C240">
        <v>128471.69400544092</v>
      </c>
      <c r="D240">
        <v>1.9688190169188311</v>
      </c>
      <c r="F240">
        <v>60.086455331412104</v>
      </c>
      <c r="G240">
        <v>330000</v>
      </c>
    </row>
    <row r="241" spans="1:7" x14ac:dyDescent="0.3">
      <c r="A241">
        <v>210</v>
      </c>
      <c r="B241">
        <v>370400.23840597807</v>
      </c>
      <c r="C241">
        <v>110883.18405391491</v>
      </c>
      <c r="D241">
        <v>1.6992764290366789</v>
      </c>
      <c r="F241">
        <v>60.37463976945245</v>
      </c>
      <c r="G241">
        <v>330188.67924528301</v>
      </c>
    </row>
    <row r="242" spans="1:7" x14ac:dyDescent="0.3">
      <c r="A242">
        <v>211</v>
      </c>
      <c r="B242">
        <v>329853.24291901075</v>
      </c>
      <c r="C242">
        <v>-123431.22457038684</v>
      </c>
      <c r="D242">
        <v>-1.8915742031506533</v>
      </c>
      <c r="F242">
        <v>60.662824207492797</v>
      </c>
      <c r="G242">
        <v>330223.88059701491</v>
      </c>
    </row>
    <row r="243" spans="1:7" x14ac:dyDescent="0.3">
      <c r="A243">
        <v>212</v>
      </c>
      <c r="B243">
        <v>290407.45408624108</v>
      </c>
      <c r="C243">
        <v>38683.455004668038</v>
      </c>
      <c r="D243">
        <v>0.59282102912170576</v>
      </c>
      <c r="F243">
        <v>60.951008645533143</v>
      </c>
      <c r="G243">
        <v>330555.55555555562</v>
      </c>
    </row>
    <row r="244" spans="1:7" x14ac:dyDescent="0.3">
      <c r="A244">
        <v>213</v>
      </c>
      <c r="B244">
        <v>546992.41547270806</v>
      </c>
      <c r="C244">
        <v>-93242.41547270806</v>
      </c>
      <c r="D244">
        <v>-1.4289329815977951</v>
      </c>
      <c r="F244">
        <v>61.23919308357349</v>
      </c>
      <c r="G244">
        <v>332453.82585751981</v>
      </c>
    </row>
    <row r="245" spans="1:7" x14ac:dyDescent="0.3">
      <c r="A245">
        <v>214</v>
      </c>
      <c r="B245">
        <v>320372.27268259367</v>
      </c>
      <c r="C245">
        <v>23552.960962266137</v>
      </c>
      <c r="D245">
        <v>0.36094734957953101</v>
      </c>
      <c r="F245">
        <v>61.527377521613836</v>
      </c>
      <c r="G245">
        <v>332699.6197718631</v>
      </c>
    </row>
    <row r="246" spans="1:7" x14ac:dyDescent="0.3">
      <c r="A246">
        <v>215</v>
      </c>
      <c r="B246">
        <v>249083.26345996617</v>
      </c>
      <c r="C246">
        <v>-19554.727479817258</v>
      </c>
      <c r="D246">
        <v>-0.2996747231440644</v>
      </c>
      <c r="F246">
        <v>61.815561959654183</v>
      </c>
      <c r="G246">
        <v>333333.33333333331</v>
      </c>
    </row>
    <row r="247" spans="1:7" x14ac:dyDescent="0.3">
      <c r="A247">
        <v>216</v>
      </c>
      <c r="B247">
        <v>301380.34448222624</v>
      </c>
      <c r="C247">
        <v>-64200.857302739052</v>
      </c>
      <c r="D247">
        <v>-0.98387329394731637</v>
      </c>
      <c r="F247">
        <v>62.103746397694529</v>
      </c>
      <c r="G247">
        <v>333333.33333333331</v>
      </c>
    </row>
    <row r="248" spans="1:7" x14ac:dyDescent="0.3">
      <c r="A248">
        <v>217</v>
      </c>
      <c r="B248">
        <v>355308.90791537997</v>
      </c>
      <c r="C248">
        <v>-9514.5153920154553</v>
      </c>
      <c r="D248">
        <v>-0.14580923047355177</v>
      </c>
      <c r="F248">
        <v>62.391930835734868</v>
      </c>
      <c r="G248">
        <v>333333.33333333331</v>
      </c>
    </row>
    <row r="249" spans="1:7" x14ac:dyDescent="0.3">
      <c r="A249">
        <v>218</v>
      </c>
      <c r="B249">
        <v>253142.75504037441</v>
      </c>
      <c r="C249">
        <v>-1099.1583101292199</v>
      </c>
      <c r="D249">
        <v>-1.6844518166742043E-2</v>
      </c>
      <c r="F249">
        <v>62.680115273775215</v>
      </c>
      <c r="G249">
        <v>334659.09090909088</v>
      </c>
    </row>
    <row r="250" spans="1:7" x14ac:dyDescent="0.3">
      <c r="A250">
        <v>219</v>
      </c>
      <c r="B250">
        <v>300905.1390319409</v>
      </c>
      <c r="C250">
        <v>-57803.956377538794</v>
      </c>
      <c r="D250">
        <v>-0.88584126994095003</v>
      </c>
      <c r="F250">
        <v>62.968299711815561</v>
      </c>
      <c r="G250">
        <v>335897.43589743588</v>
      </c>
    </row>
    <row r="251" spans="1:7" x14ac:dyDescent="0.3">
      <c r="A251">
        <v>220</v>
      </c>
      <c r="B251">
        <v>315845.79419254814</v>
      </c>
      <c r="C251">
        <v>25352.027949012641</v>
      </c>
      <c r="D251">
        <v>0.38851791540446179</v>
      </c>
      <c r="F251">
        <v>63.256484149855908</v>
      </c>
      <c r="G251">
        <v>335920.177383592</v>
      </c>
    </row>
    <row r="252" spans="1:7" x14ac:dyDescent="0.3">
      <c r="A252">
        <v>221</v>
      </c>
      <c r="B252">
        <v>318818.54598826589</v>
      </c>
      <c r="C252">
        <v>-64764.491934211779</v>
      </c>
      <c r="D252">
        <v>-0.99251095214609864</v>
      </c>
      <c r="F252">
        <v>63.544668587896254</v>
      </c>
      <c r="G252">
        <v>336165.04854368931</v>
      </c>
    </row>
    <row r="253" spans="1:7" x14ac:dyDescent="0.3">
      <c r="A253">
        <v>222</v>
      </c>
      <c r="B253">
        <v>252165.85663065521</v>
      </c>
      <c r="C253">
        <v>-4797.4355780236074</v>
      </c>
      <c r="D253">
        <v>-7.3520338247083789E-2</v>
      </c>
      <c r="F253">
        <v>63.8328530259366</v>
      </c>
      <c r="G253">
        <v>337288.13559322042</v>
      </c>
    </row>
    <row r="254" spans="1:7" x14ac:dyDescent="0.3">
      <c r="A254">
        <v>223</v>
      </c>
      <c r="B254">
        <v>474265.79787107324</v>
      </c>
      <c r="C254">
        <v>-107599.13120440656</v>
      </c>
      <c r="D254">
        <v>-1.6489485669131774</v>
      </c>
      <c r="F254">
        <v>64.121037463976947</v>
      </c>
      <c r="G254">
        <v>337500</v>
      </c>
    </row>
    <row r="255" spans="1:7" x14ac:dyDescent="0.3">
      <c r="A255">
        <v>224</v>
      </c>
      <c r="B255">
        <v>306870.17816984572</v>
      </c>
      <c r="C255">
        <v>-5298.7495984171401</v>
      </c>
      <c r="D255">
        <v>-8.1202937783422288E-2</v>
      </c>
      <c r="F255">
        <v>64.409221902017279</v>
      </c>
      <c r="G255">
        <v>337837.83783783781</v>
      </c>
    </row>
    <row r="256" spans="1:7" x14ac:dyDescent="0.3">
      <c r="A256">
        <v>225</v>
      </c>
      <c r="B256">
        <v>350075.94212893758</v>
      </c>
      <c r="C256">
        <v>-26946.707435060001</v>
      </c>
      <c r="D256">
        <v>-0.41295625820305076</v>
      </c>
      <c r="F256">
        <v>64.697406340057626</v>
      </c>
      <c r="G256">
        <v>337962.96296296298</v>
      </c>
    </row>
    <row r="257" spans="1:7" x14ac:dyDescent="0.3">
      <c r="A257">
        <v>226</v>
      </c>
      <c r="B257">
        <v>261163.88304536941</v>
      </c>
      <c r="C257">
        <v>-7830.549712036096</v>
      </c>
      <c r="D257">
        <v>-0.1200025834899633</v>
      </c>
      <c r="F257">
        <v>64.985590778097972</v>
      </c>
      <c r="G257">
        <v>338235.29411764699</v>
      </c>
    </row>
    <row r="258" spans="1:7" x14ac:dyDescent="0.3">
      <c r="A258">
        <v>227</v>
      </c>
      <c r="B258">
        <v>367476.51101365546</v>
      </c>
      <c r="C258">
        <v>-39920.185190431832</v>
      </c>
      <c r="D258">
        <v>-0.61177382590218721</v>
      </c>
      <c r="F258">
        <v>65.273775216138318</v>
      </c>
      <c r="G258">
        <v>338356.16438356158</v>
      </c>
    </row>
    <row r="259" spans="1:7" x14ac:dyDescent="0.3">
      <c r="A259">
        <v>228</v>
      </c>
      <c r="B259">
        <v>278331.2622272122</v>
      </c>
      <c r="C259">
        <v>-37824.933113288105</v>
      </c>
      <c r="D259">
        <v>-0.57966424591529497</v>
      </c>
      <c r="F259">
        <v>65.561959654178665</v>
      </c>
      <c r="G259">
        <v>338679.24528301891</v>
      </c>
    </row>
    <row r="260" spans="1:7" x14ac:dyDescent="0.3">
      <c r="A260">
        <v>229</v>
      </c>
      <c r="B260">
        <v>273377.40228997206</v>
      </c>
      <c r="C260">
        <v>-32896.38963174427</v>
      </c>
      <c r="D260">
        <v>-0.50413468893939095</v>
      </c>
      <c r="F260">
        <v>65.850144092219011</v>
      </c>
      <c r="G260">
        <v>338983.05084745772</v>
      </c>
    </row>
    <row r="261" spans="1:7" x14ac:dyDescent="0.3">
      <c r="A261">
        <v>230</v>
      </c>
      <c r="B261">
        <v>255217.25074034318</v>
      </c>
      <c r="C261">
        <v>3638.3350907195127</v>
      </c>
      <c r="D261">
        <v>5.575721073801912E-2</v>
      </c>
      <c r="F261">
        <v>66.138328530259358</v>
      </c>
      <c r="G261">
        <v>339768.97689768969</v>
      </c>
    </row>
    <row r="262" spans="1:7" x14ac:dyDescent="0.3">
      <c r="A262">
        <v>231</v>
      </c>
      <c r="B262">
        <v>360362.46794948791</v>
      </c>
      <c r="C262">
        <v>-35061.263130210806</v>
      </c>
      <c r="D262">
        <v>-0.53731121195483444</v>
      </c>
      <c r="F262">
        <v>66.426512968299704</v>
      </c>
      <c r="G262">
        <v>339827.12765957438</v>
      </c>
    </row>
    <row r="263" spans="1:7" x14ac:dyDescent="0.3">
      <c r="A263">
        <v>232</v>
      </c>
      <c r="B263">
        <v>305216.53741345555</v>
      </c>
      <c r="C263">
        <v>14783.462586544454</v>
      </c>
      <c r="D263">
        <v>0.2265554486661015</v>
      </c>
      <c r="F263">
        <v>66.714697406340051</v>
      </c>
      <c r="G263">
        <v>340459.22406967537</v>
      </c>
    </row>
    <row r="264" spans="1:7" x14ac:dyDescent="0.3">
      <c r="A264">
        <v>233</v>
      </c>
      <c r="B264">
        <v>251224.82681284365</v>
      </c>
      <c r="C264">
        <v>4066.1784781616589</v>
      </c>
      <c r="D264">
        <v>6.231387836803725E-2</v>
      </c>
      <c r="F264">
        <v>67.002881844380397</v>
      </c>
      <c r="G264">
        <v>341197.82214156078</v>
      </c>
    </row>
    <row r="265" spans="1:7" x14ac:dyDescent="0.3">
      <c r="A265">
        <v>234</v>
      </c>
      <c r="B265">
        <v>255054.10606880038</v>
      </c>
      <c r="C265">
        <v>57445.893931199622</v>
      </c>
      <c r="D265">
        <v>0.88035398996807768</v>
      </c>
      <c r="F265">
        <v>67.291066282420744</v>
      </c>
      <c r="G265">
        <v>341304.34782608697</v>
      </c>
    </row>
    <row r="266" spans="1:7" x14ac:dyDescent="0.3">
      <c r="A266">
        <v>235</v>
      </c>
      <c r="B266">
        <v>274419.0284049809</v>
      </c>
      <c r="C266">
        <v>-7661.1624679082888</v>
      </c>
      <c r="D266">
        <v>-0.11740673675466475</v>
      </c>
      <c r="F266">
        <v>67.57925072046109</v>
      </c>
      <c r="G266">
        <v>342039.4736842105</v>
      </c>
    </row>
    <row r="267" spans="1:7" x14ac:dyDescent="0.3">
      <c r="A267">
        <v>236</v>
      </c>
      <c r="B267">
        <v>452820.34506291436</v>
      </c>
      <c r="C267">
        <v>21569.898839524656</v>
      </c>
      <c r="D267">
        <v>0.33055707217866243</v>
      </c>
      <c r="F267">
        <v>67.867435158501436</v>
      </c>
      <c r="G267">
        <v>342105.26315789472</v>
      </c>
    </row>
    <row r="268" spans="1:7" x14ac:dyDescent="0.3">
      <c r="A268">
        <v>237</v>
      </c>
      <c r="B268">
        <v>261335.18857902754</v>
      </c>
      <c r="C268">
        <v>-4756.2412106065312</v>
      </c>
      <c r="D268">
        <v>-7.2889037674700535E-2</v>
      </c>
      <c r="F268">
        <v>68.155619596541783</v>
      </c>
      <c r="G268">
        <v>343283.58208955219</v>
      </c>
    </row>
    <row r="269" spans="1:7" x14ac:dyDescent="0.3">
      <c r="A269">
        <v>238</v>
      </c>
      <c r="B269">
        <v>291442.60271694994</v>
      </c>
      <c r="C269">
        <v>20368.42090509733</v>
      </c>
      <c r="D269">
        <v>0.3121445134899859</v>
      </c>
      <c r="F269">
        <v>68.443804034582129</v>
      </c>
      <c r="G269">
        <v>343925.23364485981</v>
      </c>
    </row>
    <row r="270" spans="1:7" x14ac:dyDescent="0.3">
      <c r="A270">
        <v>239</v>
      </c>
      <c r="B270">
        <v>296547.89815973083</v>
      </c>
      <c r="C270">
        <v>-41393.258984473039</v>
      </c>
      <c r="D270">
        <v>-0.63434857064642847</v>
      </c>
      <c r="F270">
        <v>68.731988472622476</v>
      </c>
      <c r="G270">
        <v>345794.39252336451</v>
      </c>
    </row>
    <row r="271" spans="1:7" x14ac:dyDescent="0.3">
      <c r="A271">
        <v>240</v>
      </c>
      <c r="B271">
        <v>310817.6215925822</v>
      </c>
      <c r="C271">
        <v>-39828.461700983287</v>
      </c>
      <c r="D271">
        <v>-0.61036817034730051</v>
      </c>
      <c r="F271">
        <v>69.020172910662822</v>
      </c>
      <c r="G271">
        <v>346613.54581673298</v>
      </c>
    </row>
    <row r="272" spans="1:7" x14ac:dyDescent="0.3">
      <c r="A272">
        <v>241</v>
      </c>
      <c r="B272">
        <v>326825.45888209093</v>
      </c>
      <c r="C272">
        <v>49822.375392861955</v>
      </c>
      <c r="D272">
        <v>0.76352414359369436</v>
      </c>
      <c r="F272">
        <v>69.308357348703169</v>
      </c>
      <c r="G272">
        <v>346666.66666666669</v>
      </c>
    </row>
    <row r="273" spans="1:7" x14ac:dyDescent="0.3">
      <c r="A273">
        <v>242</v>
      </c>
      <c r="B273">
        <v>374233.52331082366</v>
      </c>
      <c r="C273">
        <v>3124.9672552140546</v>
      </c>
      <c r="D273">
        <v>4.7889887394599998E-2</v>
      </c>
      <c r="F273">
        <v>69.596541786743515</v>
      </c>
      <c r="G273">
        <v>347500</v>
      </c>
    </row>
    <row r="274" spans="1:7" x14ac:dyDescent="0.3">
      <c r="A274">
        <v>243</v>
      </c>
      <c r="B274">
        <v>434530.00882127637</v>
      </c>
      <c r="C274">
        <v>-120865.41254798445</v>
      </c>
      <c r="D274">
        <v>-1.8522533275083439</v>
      </c>
      <c r="F274">
        <v>69.884726224783861</v>
      </c>
      <c r="G274">
        <v>347578.34757834749</v>
      </c>
    </row>
    <row r="275" spans="1:7" x14ac:dyDescent="0.3">
      <c r="A275">
        <v>244</v>
      </c>
      <c r="B275">
        <v>359797.67115618743</v>
      </c>
      <c r="C275">
        <v>-41968.213791846298</v>
      </c>
      <c r="D275">
        <v>-0.64315970968673286</v>
      </c>
      <c r="F275">
        <v>70.172910662824208</v>
      </c>
      <c r="G275">
        <v>350000</v>
      </c>
    </row>
    <row r="276" spans="1:7" x14ac:dyDescent="0.3">
      <c r="A276">
        <v>245</v>
      </c>
      <c r="B276">
        <v>287520.60968288401</v>
      </c>
      <c r="C276">
        <v>108232.28607001179</v>
      </c>
      <c r="D276">
        <v>1.6586516174544543</v>
      </c>
      <c r="F276">
        <v>70.461095100864554</v>
      </c>
      <c r="G276">
        <v>350649.35064935067</v>
      </c>
    </row>
    <row r="277" spans="1:7" x14ac:dyDescent="0.3">
      <c r="A277">
        <v>246</v>
      </c>
      <c r="B277">
        <v>261562.4736460835</v>
      </c>
      <c r="C277">
        <v>15839.420805878588</v>
      </c>
      <c r="D277">
        <v>0.24273792870103233</v>
      </c>
      <c r="F277">
        <v>70.749279538904887</v>
      </c>
      <c r="G277">
        <v>353333.33</v>
      </c>
    </row>
    <row r="278" spans="1:7" x14ac:dyDescent="0.3">
      <c r="A278">
        <v>247</v>
      </c>
      <c r="B278">
        <v>294335.17488475487</v>
      </c>
      <c r="C278">
        <v>-20650.964358439087</v>
      </c>
      <c r="D278">
        <v>-0.31647447059338962</v>
      </c>
      <c r="F278">
        <v>71.037463976945233</v>
      </c>
      <c r="G278">
        <v>353947.36842105258</v>
      </c>
    </row>
    <row r="279" spans="1:7" x14ac:dyDescent="0.3">
      <c r="A279">
        <v>248</v>
      </c>
      <c r="B279">
        <v>308481.76620015525</v>
      </c>
      <c r="C279">
        <v>-8481.7662001552526</v>
      </c>
      <c r="D279">
        <v>-0.12998242703344295</v>
      </c>
      <c r="F279">
        <v>71.325648414985579</v>
      </c>
      <c r="G279">
        <v>354838.70967741928</v>
      </c>
    </row>
    <row r="280" spans="1:7" x14ac:dyDescent="0.3">
      <c r="A280">
        <v>249</v>
      </c>
      <c r="B280">
        <v>300645.97839200078</v>
      </c>
      <c r="C280">
        <v>-645.97839200077578</v>
      </c>
      <c r="D280">
        <v>-9.8995701157012211E-3</v>
      </c>
      <c r="F280">
        <v>71.613832853025926</v>
      </c>
      <c r="G280">
        <v>355263.15789473691</v>
      </c>
    </row>
    <row r="281" spans="1:7" x14ac:dyDescent="0.3">
      <c r="A281">
        <v>250</v>
      </c>
      <c r="B281">
        <v>261020.51885331972</v>
      </c>
      <c r="C281">
        <v>-37862.624116477615</v>
      </c>
      <c r="D281">
        <v>-0.58024185769523384</v>
      </c>
      <c r="F281">
        <v>71.902017291066272</v>
      </c>
      <c r="G281">
        <v>355486.86244204018</v>
      </c>
    </row>
    <row r="282" spans="1:7" x14ac:dyDescent="0.3">
      <c r="A282">
        <v>251</v>
      </c>
      <c r="B282">
        <v>285846.8230649241</v>
      </c>
      <c r="C282">
        <v>-25623.774737786589</v>
      </c>
      <c r="D282">
        <v>-0.39268241443801633</v>
      </c>
      <c r="F282">
        <v>72.190201729106619</v>
      </c>
      <c r="G282">
        <v>355584.4155844156</v>
      </c>
    </row>
    <row r="283" spans="1:7" x14ac:dyDescent="0.3">
      <c r="A283">
        <v>252</v>
      </c>
      <c r="B283">
        <v>506110.40806937945</v>
      </c>
      <c r="C283">
        <v>-94345.702187026443</v>
      </c>
      <c r="D283">
        <v>-1.4458407672472311</v>
      </c>
      <c r="F283">
        <v>72.478386167146965</v>
      </c>
      <c r="G283">
        <v>355789.4736842105</v>
      </c>
    </row>
    <row r="284" spans="1:7" x14ac:dyDescent="0.3">
      <c r="A284">
        <v>253</v>
      </c>
      <c r="B284">
        <v>278254.47982022201</v>
      </c>
      <c r="C284">
        <v>-3895.5054612476379</v>
      </c>
      <c r="D284">
        <v>-5.9698327261806773E-2</v>
      </c>
      <c r="F284">
        <v>72.766570605187312</v>
      </c>
      <c r="G284">
        <v>355887.52196836559</v>
      </c>
    </row>
    <row r="285" spans="1:7" x14ac:dyDescent="0.3">
      <c r="A285">
        <v>254</v>
      </c>
      <c r="B285">
        <v>244355.67496358755</v>
      </c>
      <c r="C285">
        <v>-19355.674963587546</v>
      </c>
      <c r="D285">
        <v>-0.29662425835217021</v>
      </c>
      <c r="F285">
        <v>73.054755043227658</v>
      </c>
      <c r="G285">
        <v>356083.08605341241</v>
      </c>
    </row>
    <row r="286" spans="1:7" x14ac:dyDescent="0.3">
      <c r="A286">
        <v>255</v>
      </c>
      <c r="B286">
        <v>308051.33865795733</v>
      </c>
      <c r="C286">
        <v>-35554.507225764741</v>
      </c>
      <c r="D286">
        <v>-0.54487014050191485</v>
      </c>
      <c r="F286">
        <v>73.342939481268004</v>
      </c>
      <c r="G286">
        <v>357142.85714285722</v>
      </c>
    </row>
    <row r="287" spans="1:7" x14ac:dyDescent="0.3">
      <c r="A287">
        <v>256</v>
      </c>
      <c r="B287">
        <v>262243.98331126012</v>
      </c>
      <c r="C287">
        <v>29815.236069628154</v>
      </c>
      <c r="D287">
        <v>0.45691624308559464</v>
      </c>
      <c r="F287">
        <v>73.631123919308351</v>
      </c>
      <c r="G287">
        <v>357512.95336787571</v>
      </c>
    </row>
    <row r="288" spans="1:7" x14ac:dyDescent="0.3">
      <c r="A288">
        <v>257</v>
      </c>
      <c r="B288">
        <v>264402.69955821498</v>
      </c>
      <c r="C288">
        <v>26482.018940444628</v>
      </c>
      <c r="D288">
        <v>0.40583494208571685</v>
      </c>
      <c r="F288">
        <v>73.919308357348697</v>
      </c>
      <c r="G288">
        <v>358441.55844155839</v>
      </c>
    </row>
    <row r="289" spans="1:7" x14ac:dyDescent="0.3">
      <c r="A289">
        <v>258</v>
      </c>
      <c r="B289">
        <v>257454.34773399564</v>
      </c>
      <c r="C289">
        <v>-36348.820095804753</v>
      </c>
      <c r="D289">
        <v>-0.55704292530112465</v>
      </c>
      <c r="F289">
        <v>74.207492795389044</v>
      </c>
      <c r="G289">
        <v>359338.06146572111</v>
      </c>
    </row>
    <row r="290" spans="1:7" x14ac:dyDescent="0.3">
      <c r="A290">
        <v>259</v>
      </c>
      <c r="B290">
        <v>259930.82281295041</v>
      </c>
      <c r="C290">
        <v>20838.407956280396</v>
      </c>
      <c r="D290">
        <v>0.3193470295869219</v>
      </c>
      <c r="F290">
        <v>74.49567723342939</v>
      </c>
      <c r="G290">
        <v>359424.92012779549</v>
      </c>
    </row>
    <row r="291" spans="1:7" x14ac:dyDescent="0.3">
      <c r="A291">
        <v>260</v>
      </c>
      <c r="B291">
        <v>375296.0306462376</v>
      </c>
      <c r="C291">
        <v>-77193.049616427277</v>
      </c>
      <c r="D291">
        <v>-1.1829776608405616</v>
      </c>
      <c r="F291">
        <v>74.783861671469737</v>
      </c>
      <c r="G291">
        <v>359464.62715105171</v>
      </c>
    </row>
    <row r="292" spans="1:7" x14ac:dyDescent="0.3">
      <c r="A292">
        <v>261</v>
      </c>
      <c r="B292">
        <v>327554.50321333227</v>
      </c>
      <c r="C292">
        <v>83660.450057695853</v>
      </c>
      <c r="D292">
        <v>1.2820900846111982</v>
      </c>
      <c r="F292">
        <v>75.072046109510083</v>
      </c>
      <c r="G292">
        <v>359807.46089049341</v>
      </c>
    </row>
    <row r="293" spans="1:7" x14ac:dyDescent="0.3">
      <c r="A293">
        <v>262</v>
      </c>
      <c r="B293">
        <v>256688.08972953097</v>
      </c>
      <c r="C293">
        <v>42901.513553642842</v>
      </c>
      <c r="D293">
        <v>0.65746245811498216</v>
      </c>
      <c r="F293">
        <v>75.360230547550429</v>
      </c>
      <c r="G293">
        <v>362926.2926292629</v>
      </c>
    </row>
    <row r="294" spans="1:7" x14ac:dyDescent="0.3">
      <c r="A294">
        <v>263</v>
      </c>
      <c r="B294">
        <v>281839.8486122702</v>
      </c>
      <c r="C294">
        <v>16547.248161923315</v>
      </c>
      <c r="D294">
        <v>0.25358532952394991</v>
      </c>
      <c r="F294">
        <v>75.648414985590776</v>
      </c>
      <c r="G294">
        <v>364864.86486486491</v>
      </c>
    </row>
    <row r="295" spans="1:7" x14ac:dyDescent="0.3">
      <c r="A295">
        <v>264</v>
      </c>
      <c r="B295">
        <v>386100.97821324313</v>
      </c>
      <c r="C295">
        <v>-2017.9332305441494</v>
      </c>
      <c r="D295">
        <v>-3.092467449677681E-2</v>
      </c>
      <c r="F295">
        <v>75.936599423631122</v>
      </c>
      <c r="G295">
        <v>365187.71331058018</v>
      </c>
    </row>
    <row r="296" spans="1:7" x14ac:dyDescent="0.3">
      <c r="A296">
        <v>265</v>
      </c>
      <c r="B296">
        <v>287707.7430817773</v>
      </c>
      <c r="C296">
        <v>6487.5075778532773</v>
      </c>
      <c r="D296">
        <v>9.9420564121631472E-2</v>
      </c>
      <c r="F296">
        <v>76.224783861671469</v>
      </c>
      <c r="G296">
        <v>366666.66666666669</v>
      </c>
    </row>
    <row r="297" spans="1:7" x14ac:dyDescent="0.3">
      <c r="A297">
        <v>266</v>
      </c>
      <c r="B297">
        <v>270835.6501252568</v>
      </c>
      <c r="C297">
        <v>25216.98145369062</v>
      </c>
      <c r="D297">
        <v>0.38644833805346201</v>
      </c>
      <c r="F297">
        <v>76.512968299711815</v>
      </c>
      <c r="G297">
        <v>368577.03927492438</v>
      </c>
    </row>
    <row r="298" spans="1:7" x14ac:dyDescent="0.3">
      <c r="A298">
        <v>267</v>
      </c>
      <c r="B298">
        <v>359246.30607236479</v>
      </c>
      <c r="C298">
        <v>178.61405543069122</v>
      </c>
      <c r="D298">
        <v>2.7372469223146223E-3</v>
      </c>
      <c r="F298">
        <v>76.801152737752162</v>
      </c>
      <c r="G298">
        <v>370675.45304777601</v>
      </c>
    </row>
    <row r="299" spans="1:7" x14ac:dyDescent="0.3">
      <c r="A299">
        <v>268</v>
      </c>
      <c r="B299">
        <v>278048.71726589079</v>
      </c>
      <c r="C299">
        <v>22351.816779503017</v>
      </c>
      <c r="D299">
        <v>0.34253990560992548</v>
      </c>
      <c r="F299">
        <v>77.089337175792508</v>
      </c>
      <c r="G299">
        <v>370828.18294190348</v>
      </c>
    </row>
    <row r="300" spans="1:7" x14ac:dyDescent="0.3">
      <c r="A300">
        <v>269</v>
      </c>
      <c r="B300">
        <v>245730.35962692177</v>
      </c>
      <c r="C300">
        <v>-29480.359626921767</v>
      </c>
      <c r="D300">
        <v>-0.45178428686891592</v>
      </c>
      <c r="F300">
        <v>77.37752161383284</v>
      </c>
      <c r="G300">
        <v>373684.21052631579</v>
      </c>
    </row>
    <row r="301" spans="1:7" x14ac:dyDescent="0.3">
      <c r="A301">
        <v>270</v>
      </c>
      <c r="B301">
        <v>382937.92211865966</v>
      </c>
      <c r="C301">
        <v>31560.219145280833</v>
      </c>
      <c r="D301">
        <v>0.48365797705386476</v>
      </c>
      <c r="F301">
        <v>77.665706051873187</v>
      </c>
      <c r="G301">
        <v>375000</v>
      </c>
    </row>
    <row r="302" spans="1:7" x14ac:dyDescent="0.3">
      <c r="A302">
        <v>271</v>
      </c>
      <c r="B302">
        <v>320682.61885174294</v>
      </c>
      <c r="C302">
        <v>-15201.335429283034</v>
      </c>
      <c r="D302">
        <v>-0.23295931845085585</v>
      </c>
      <c r="F302">
        <v>77.953890489913533</v>
      </c>
      <c r="G302">
        <v>376050.42016806721</v>
      </c>
    </row>
    <row r="303" spans="1:7" x14ac:dyDescent="0.3">
      <c r="A303">
        <v>272</v>
      </c>
      <c r="B303">
        <v>317032.50378275028</v>
      </c>
      <c r="C303">
        <v>-11314.418676367262</v>
      </c>
      <c r="D303">
        <v>-0.17339261249618176</v>
      </c>
      <c r="F303">
        <v>78.24207492795388</v>
      </c>
      <c r="G303">
        <v>376647.83427495288</v>
      </c>
    </row>
    <row r="304" spans="1:7" x14ac:dyDescent="0.3">
      <c r="A304">
        <v>273</v>
      </c>
      <c r="B304">
        <v>314264.68590890494</v>
      </c>
      <c r="C304">
        <v>41222.176533135236</v>
      </c>
      <c r="D304">
        <v>0.63172674498854708</v>
      </c>
      <c r="F304">
        <v>78.530259365994226</v>
      </c>
      <c r="G304">
        <v>376884.42211055278</v>
      </c>
    </row>
    <row r="305" spans="1:7" x14ac:dyDescent="0.3">
      <c r="A305">
        <v>274</v>
      </c>
      <c r="B305">
        <v>270221.43143020873</v>
      </c>
      <c r="C305">
        <v>13379.061788040388</v>
      </c>
      <c r="D305">
        <v>0.20503311239680863</v>
      </c>
      <c r="F305">
        <v>78.818443804034573</v>
      </c>
      <c r="G305">
        <v>377358.49056603771</v>
      </c>
    </row>
    <row r="306" spans="1:7" x14ac:dyDescent="0.3">
      <c r="A306">
        <v>275</v>
      </c>
      <c r="B306">
        <v>347888.4005828895</v>
      </c>
      <c r="C306">
        <v>-4604.8184933373122</v>
      </c>
      <c r="D306">
        <v>-7.0568495958012845E-2</v>
      </c>
      <c r="F306">
        <v>79.106628242074919</v>
      </c>
      <c r="G306">
        <v>379494.00798934762</v>
      </c>
    </row>
    <row r="307" spans="1:7" x14ac:dyDescent="0.3">
      <c r="A307">
        <v>276</v>
      </c>
      <c r="B307">
        <v>333487.30377278849</v>
      </c>
      <c r="C307">
        <v>-28799.803772788495</v>
      </c>
      <c r="D307">
        <v>-0.44135481975504509</v>
      </c>
      <c r="F307">
        <v>79.394812680115265</v>
      </c>
      <c r="G307">
        <v>381506.84931506851</v>
      </c>
    </row>
    <row r="308" spans="1:7" x14ac:dyDescent="0.3">
      <c r="A308">
        <v>277</v>
      </c>
      <c r="B308">
        <v>315881.70260078798</v>
      </c>
      <c r="C308">
        <v>-4623.424455092696</v>
      </c>
      <c r="D308">
        <v>-7.0853630918018218E-2</v>
      </c>
      <c r="F308">
        <v>79.682997118155612</v>
      </c>
      <c r="G308">
        <v>381578.94736842113</v>
      </c>
    </row>
    <row r="309" spans="1:7" x14ac:dyDescent="0.3">
      <c r="A309">
        <v>278</v>
      </c>
      <c r="B309">
        <v>255961.72460399059</v>
      </c>
      <c r="C309">
        <v>59125.057772511413</v>
      </c>
      <c r="D309">
        <v>0.90608704913640403</v>
      </c>
      <c r="F309">
        <v>79.971181556195958</v>
      </c>
      <c r="G309">
        <v>383783.78378378379</v>
      </c>
    </row>
    <row r="310" spans="1:7" x14ac:dyDescent="0.3">
      <c r="A310">
        <v>279</v>
      </c>
      <c r="B310">
        <v>319381.48125695955</v>
      </c>
      <c r="C310">
        <v>-8945.5499491656665</v>
      </c>
      <c r="D310">
        <v>-0.13708987799264755</v>
      </c>
      <c r="F310">
        <v>80.259365994236305</v>
      </c>
      <c r="G310">
        <v>384083.04498269898</v>
      </c>
    </row>
    <row r="311" spans="1:7" x14ac:dyDescent="0.3">
      <c r="A311">
        <v>280</v>
      </c>
      <c r="B311">
        <v>260917.48280283218</v>
      </c>
      <c r="C311">
        <v>62013.317739908613</v>
      </c>
      <c r="D311">
        <v>0.95034941520574334</v>
      </c>
      <c r="F311">
        <v>80.547550432276651</v>
      </c>
      <c r="G311">
        <v>386763.45004269859</v>
      </c>
    </row>
    <row r="312" spans="1:7" x14ac:dyDescent="0.3">
      <c r="A312">
        <v>281</v>
      </c>
      <c r="B312">
        <v>255574.68144132604</v>
      </c>
      <c r="C312">
        <v>58150.808754752332</v>
      </c>
      <c r="D312">
        <v>0.89115675645031756</v>
      </c>
      <c r="F312">
        <v>80.835734870316998</v>
      </c>
      <c r="G312">
        <v>387500</v>
      </c>
    </row>
    <row r="313" spans="1:7" x14ac:dyDescent="0.3">
      <c r="A313">
        <v>282</v>
      </c>
      <c r="B313">
        <v>298476.33871792833</v>
      </c>
      <c r="C313">
        <v>-3650.8272859187564</v>
      </c>
      <c r="D313">
        <v>-5.5948652686860327E-2</v>
      </c>
      <c r="F313">
        <v>81.123919308357344</v>
      </c>
      <c r="G313">
        <v>391285.71428571432</v>
      </c>
    </row>
    <row r="314" spans="1:7" x14ac:dyDescent="0.3">
      <c r="A314">
        <v>283</v>
      </c>
      <c r="B314">
        <v>299972.97336940409</v>
      </c>
      <c r="C314">
        <v>6277.0266305959085</v>
      </c>
      <c r="D314">
        <v>9.6194959486560289E-2</v>
      </c>
      <c r="F314">
        <v>81.41210374639769</v>
      </c>
      <c r="G314">
        <v>391666.66666666669</v>
      </c>
    </row>
    <row r="315" spans="1:7" x14ac:dyDescent="0.3">
      <c r="A315">
        <v>284</v>
      </c>
      <c r="B315">
        <v>316967.66351123695</v>
      </c>
      <c r="C315">
        <v>21388.500872324628</v>
      </c>
      <c r="D315">
        <v>0.32777716201854024</v>
      </c>
      <c r="F315">
        <v>81.700288184438037</v>
      </c>
      <c r="G315">
        <v>393333.33333333331</v>
      </c>
    </row>
    <row r="316" spans="1:7" x14ac:dyDescent="0.3">
      <c r="A316">
        <v>285</v>
      </c>
      <c r="B316">
        <v>437797.10980052146</v>
      </c>
      <c r="C316">
        <v>28434.233483060612</v>
      </c>
      <c r="D316">
        <v>0.43575248264873823</v>
      </c>
      <c r="F316">
        <v>81.988472622478383</v>
      </c>
      <c r="G316">
        <v>394736.84210526309</v>
      </c>
    </row>
    <row r="317" spans="1:7" x14ac:dyDescent="0.3">
      <c r="A317">
        <v>286</v>
      </c>
      <c r="B317">
        <v>394436.09211585601</v>
      </c>
      <c r="C317">
        <v>51992.479312715412</v>
      </c>
      <c r="D317">
        <v>0.79678082242223569</v>
      </c>
      <c r="F317">
        <v>82.27665706051873</v>
      </c>
      <c r="G317">
        <v>395752.8957528958</v>
      </c>
    </row>
    <row r="318" spans="1:7" x14ac:dyDescent="0.3">
      <c r="A318">
        <v>287</v>
      </c>
      <c r="B318">
        <v>369188.82514881517</v>
      </c>
      <c r="C318">
        <v>96174.303342804953</v>
      </c>
      <c r="D318">
        <v>1.4738639419841038</v>
      </c>
      <c r="F318">
        <v>82.564841498559076</v>
      </c>
      <c r="G318">
        <v>396103.89610389608</v>
      </c>
    </row>
    <row r="319" spans="1:7" x14ac:dyDescent="0.3">
      <c r="A319">
        <v>288</v>
      </c>
      <c r="B319">
        <v>266505.19772510149</v>
      </c>
      <c r="C319">
        <v>71730.0963925455</v>
      </c>
      <c r="D319">
        <v>1.0992583148867285</v>
      </c>
      <c r="F319">
        <v>82.853025936599423</v>
      </c>
      <c r="G319">
        <v>396153.84615384613</v>
      </c>
    </row>
    <row r="320" spans="1:7" x14ac:dyDescent="0.3">
      <c r="A320">
        <v>289</v>
      </c>
      <c r="B320">
        <v>288800.60982821893</v>
      </c>
      <c r="C320">
        <v>44532.72350511438</v>
      </c>
      <c r="D320">
        <v>0.68246062753982362</v>
      </c>
      <c r="F320">
        <v>83.141210374639769</v>
      </c>
      <c r="G320">
        <v>396825.39682539692</v>
      </c>
    </row>
    <row r="321" spans="1:7" x14ac:dyDescent="0.3">
      <c r="A321">
        <v>290</v>
      </c>
      <c r="B321">
        <v>321050.85669037217</v>
      </c>
      <c r="C321">
        <v>-3890.3628632116597</v>
      </c>
      <c r="D321">
        <v>-5.9619517334935458E-2</v>
      </c>
      <c r="F321">
        <v>83.429394812680115</v>
      </c>
      <c r="G321">
        <v>396919.43127962091</v>
      </c>
    </row>
    <row r="322" spans="1:7" x14ac:dyDescent="0.3">
      <c r="A322">
        <v>291</v>
      </c>
      <c r="B322">
        <v>381752.3699784425</v>
      </c>
      <c r="C322">
        <v>-39712.896294231992</v>
      </c>
      <c r="D322">
        <v>-0.60859713920871927</v>
      </c>
      <c r="F322">
        <v>83.717579250720462</v>
      </c>
      <c r="G322">
        <v>397111.91335740068</v>
      </c>
    </row>
    <row r="323" spans="1:7" x14ac:dyDescent="0.3">
      <c r="A323">
        <v>292</v>
      </c>
      <c r="B323">
        <v>317813.19162691321</v>
      </c>
      <c r="C323">
        <v>-35204.495974739315</v>
      </c>
      <c r="D323">
        <v>-0.53950624448973006</v>
      </c>
      <c r="F323">
        <v>84.005763688760794</v>
      </c>
      <c r="G323">
        <v>398076.92307692312</v>
      </c>
    </row>
    <row r="324" spans="1:7" x14ac:dyDescent="0.3">
      <c r="A324">
        <v>293</v>
      </c>
      <c r="B324">
        <v>511452.19729438639</v>
      </c>
      <c r="C324">
        <v>-1836.8126790017704</v>
      </c>
      <c r="D324">
        <v>-2.8149015710675952E-2</v>
      </c>
      <c r="F324">
        <v>84.293948126801141</v>
      </c>
      <c r="G324">
        <v>398648.64864864858</v>
      </c>
    </row>
    <row r="325" spans="1:7" x14ac:dyDescent="0.3">
      <c r="A325">
        <v>294</v>
      </c>
      <c r="B325">
        <v>334716.30146091816</v>
      </c>
      <c r="C325">
        <v>19231.066960134427</v>
      </c>
      <c r="D325">
        <v>0.29471465010143444</v>
      </c>
      <c r="F325">
        <v>84.582132564841487</v>
      </c>
      <c r="G325">
        <v>411214.95327102812</v>
      </c>
    </row>
    <row r="326" spans="1:7" x14ac:dyDescent="0.3">
      <c r="A326">
        <v>295</v>
      </c>
      <c r="B326">
        <v>285277.60794384684</v>
      </c>
      <c r="C326">
        <v>-2850.8297011689283</v>
      </c>
      <c r="D326">
        <v>-4.3688750063657661E-2</v>
      </c>
      <c r="F326">
        <v>84.870317002881833</v>
      </c>
      <c r="G326">
        <v>411764.70588235301</v>
      </c>
    </row>
    <row r="327" spans="1:7" x14ac:dyDescent="0.3">
      <c r="A327">
        <v>296</v>
      </c>
      <c r="B327">
        <v>355192.80058376578</v>
      </c>
      <c r="C327">
        <v>36092.913701948535</v>
      </c>
      <c r="D327">
        <v>0.55312117912446168</v>
      </c>
      <c r="F327">
        <v>85.15850144092218</v>
      </c>
      <c r="G327">
        <v>413157.89473684208</v>
      </c>
    </row>
    <row r="328" spans="1:7" x14ac:dyDescent="0.3">
      <c r="A328">
        <v>297</v>
      </c>
      <c r="B328">
        <v>265869.00079268945</v>
      </c>
      <c r="C328">
        <v>3627.5441234013415</v>
      </c>
      <c r="D328">
        <v>5.5591839978090744E-2</v>
      </c>
      <c r="F328">
        <v>85.446685878962526</v>
      </c>
      <c r="G328">
        <v>414498.14126394049</v>
      </c>
    </row>
    <row r="329" spans="1:7" x14ac:dyDescent="0.3">
      <c r="A329">
        <v>298</v>
      </c>
      <c r="B329">
        <v>296598.94159879489</v>
      </c>
      <c r="C329">
        <v>60543.915544062329</v>
      </c>
      <c r="D329">
        <v>0.92783093742680212</v>
      </c>
      <c r="F329">
        <v>85.734870317002873</v>
      </c>
      <c r="G329">
        <v>415000</v>
      </c>
    </row>
    <row r="330" spans="1:7" x14ac:dyDescent="0.3">
      <c r="A330">
        <v>299</v>
      </c>
      <c r="B330">
        <v>322108.61123859184</v>
      </c>
      <c r="C330">
        <v>-62710.114997990342</v>
      </c>
      <c r="D330">
        <v>-0.961027780609644</v>
      </c>
      <c r="F330">
        <v>86.023054755043219</v>
      </c>
      <c r="G330">
        <v>415322.58064516127</v>
      </c>
    </row>
    <row r="331" spans="1:7" x14ac:dyDescent="0.3">
      <c r="A331">
        <v>300</v>
      </c>
      <c r="B331">
        <v>299415.63754509389</v>
      </c>
      <c r="C331">
        <v>16968.543245866487</v>
      </c>
      <c r="D331">
        <v>0.26004164489694254</v>
      </c>
      <c r="F331">
        <v>86.311239193083566</v>
      </c>
      <c r="G331">
        <v>418727.91519434628</v>
      </c>
    </row>
    <row r="332" spans="1:7" x14ac:dyDescent="0.3">
      <c r="A332">
        <v>301</v>
      </c>
      <c r="B332">
        <v>275011.04333180498</v>
      </c>
      <c r="C332">
        <v>1226.5804305713391</v>
      </c>
      <c r="D332">
        <v>1.8797252547997585E-2</v>
      </c>
      <c r="F332">
        <v>86.599423631123912</v>
      </c>
      <c r="G332">
        <v>419254.65838509309</v>
      </c>
    </row>
    <row r="333" spans="1:7" x14ac:dyDescent="0.3">
      <c r="A333">
        <v>302</v>
      </c>
      <c r="B333">
        <v>438377.16280025803</v>
      </c>
      <c r="C333">
        <v>-58883.154810910404</v>
      </c>
      <c r="D333">
        <v>-0.90237990450243599</v>
      </c>
      <c r="F333">
        <v>86.887608069164258</v>
      </c>
      <c r="G333">
        <v>419847.32824427477</v>
      </c>
    </row>
    <row r="334" spans="1:7" x14ac:dyDescent="0.3">
      <c r="A334">
        <v>303</v>
      </c>
      <c r="B334">
        <v>386066.21639750904</v>
      </c>
      <c r="C334">
        <v>-96137.426977366616</v>
      </c>
      <c r="D334">
        <v>-1.4732988144662338</v>
      </c>
      <c r="F334">
        <v>87.175792507204605</v>
      </c>
      <c r="G334">
        <v>420000</v>
      </c>
    </row>
    <row r="335" spans="1:7" x14ac:dyDescent="0.3">
      <c r="A335">
        <v>304</v>
      </c>
      <c r="B335">
        <v>256157.48279836198</v>
      </c>
      <c r="C335">
        <v>32687.138715582201</v>
      </c>
      <c r="D335">
        <v>0.5009279344380444</v>
      </c>
      <c r="F335">
        <v>87.463976945244951</v>
      </c>
      <c r="G335">
        <v>423809.52380952379</v>
      </c>
    </row>
    <row r="336" spans="1:7" x14ac:dyDescent="0.3">
      <c r="A336">
        <v>305</v>
      </c>
      <c r="B336">
        <v>379806.48495932558</v>
      </c>
      <c r="C336">
        <v>-45147.394050234696</v>
      </c>
      <c r="D336">
        <v>-0.69188040726438693</v>
      </c>
      <c r="F336">
        <v>87.752161383285298</v>
      </c>
      <c r="G336">
        <v>425714.28571428568</v>
      </c>
    </row>
    <row r="337" spans="1:7" x14ac:dyDescent="0.3">
      <c r="A337">
        <v>306</v>
      </c>
      <c r="B337">
        <v>443638.88724701048</v>
      </c>
      <c r="C337">
        <v>-44990.238598361902</v>
      </c>
      <c r="D337">
        <v>-0.68947201182245765</v>
      </c>
      <c r="F337">
        <v>88.040345821325644</v>
      </c>
      <c r="G337">
        <v>427010.92353525321</v>
      </c>
    </row>
    <row r="338" spans="1:7" x14ac:dyDescent="0.3">
      <c r="A338">
        <v>307</v>
      </c>
      <c r="B338">
        <v>326493.50934426818</v>
      </c>
      <c r="C338">
        <v>33313.951546225231</v>
      </c>
      <c r="D338">
        <v>0.5105337937720581</v>
      </c>
      <c r="F338">
        <v>88.328530259365991</v>
      </c>
      <c r="G338">
        <v>430749.68233799242</v>
      </c>
    </row>
    <row r="339" spans="1:7" x14ac:dyDescent="0.3">
      <c r="A339">
        <v>308</v>
      </c>
      <c r="B339">
        <v>394992.93631980935</v>
      </c>
      <c r="C339">
        <v>-18108.514209256566</v>
      </c>
      <c r="D339">
        <v>-0.27751161389542567</v>
      </c>
      <c r="F339">
        <v>88.616714697406337</v>
      </c>
      <c r="G339">
        <v>431250</v>
      </c>
    </row>
    <row r="340" spans="1:7" x14ac:dyDescent="0.3">
      <c r="A340">
        <v>309</v>
      </c>
      <c r="B340">
        <v>286232.41709199519</v>
      </c>
      <c r="C340">
        <v>49687.760291596816</v>
      </c>
      <c r="D340">
        <v>0.76146117732406582</v>
      </c>
      <c r="F340">
        <v>88.904899135446684</v>
      </c>
      <c r="G340">
        <v>433923.07692307688</v>
      </c>
    </row>
    <row r="341" spans="1:7" x14ac:dyDescent="0.3">
      <c r="A341">
        <v>310</v>
      </c>
      <c r="B341">
        <v>367294.75705299783</v>
      </c>
      <c r="C341">
        <v>28809.139050898259</v>
      </c>
      <c r="D341">
        <v>0.44149788218769231</v>
      </c>
      <c r="F341">
        <v>89.19308357348703</v>
      </c>
      <c r="G341">
        <v>435897.43589743588</v>
      </c>
    </row>
    <row r="342" spans="1:7" x14ac:dyDescent="0.3">
      <c r="A342">
        <v>311</v>
      </c>
      <c r="B342">
        <v>410567.39352437726</v>
      </c>
      <c r="C342">
        <v>-12490.470447454136</v>
      </c>
      <c r="D342">
        <v>-0.19141551715017385</v>
      </c>
      <c r="F342">
        <v>89.481268011527376</v>
      </c>
      <c r="G342">
        <v>436781.6091954023</v>
      </c>
    </row>
    <row r="343" spans="1:7" x14ac:dyDescent="0.3">
      <c r="A343">
        <v>312</v>
      </c>
      <c r="B343">
        <v>326065.72799472319</v>
      </c>
      <c r="C343">
        <v>-7350.5885524922051</v>
      </c>
      <c r="D343">
        <v>-0.11264721493498492</v>
      </c>
      <c r="F343">
        <v>89.769452449567723</v>
      </c>
      <c r="G343">
        <v>438202.24719101121</v>
      </c>
    </row>
    <row r="344" spans="1:7" x14ac:dyDescent="0.3">
      <c r="A344">
        <v>313</v>
      </c>
      <c r="B344">
        <v>255201.77492680046</v>
      </c>
      <c r="C344">
        <v>71318.63323646487</v>
      </c>
      <c r="D344">
        <v>1.0929526730663703</v>
      </c>
      <c r="F344">
        <v>90.057636887608069</v>
      </c>
      <c r="G344">
        <v>438378.82547559967</v>
      </c>
    </row>
    <row r="345" spans="1:7" x14ac:dyDescent="0.3">
      <c r="A345">
        <v>314</v>
      </c>
      <c r="B345">
        <v>280538.15089969221</v>
      </c>
      <c r="C345">
        <v>23355.48632727837</v>
      </c>
      <c r="D345">
        <v>0.35792106569861204</v>
      </c>
      <c r="F345">
        <v>90.345821325648416</v>
      </c>
      <c r="G345">
        <v>439000</v>
      </c>
    </row>
    <row r="346" spans="1:7" x14ac:dyDescent="0.3">
      <c r="A346">
        <v>315</v>
      </c>
      <c r="B346">
        <v>356370.73609912739</v>
      </c>
      <c r="C346">
        <v>6555.5565301355091</v>
      </c>
      <c r="D346">
        <v>0.10046340918078502</v>
      </c>
      <c r="F346">
        <v>90.634005763688762</v>
      </c>
      <c r="G346">
        <v>440000</v>
      </c>
    </row>
    <row r="347" spans="1:7" x14ac:dyDescent="0.3">
      <c r="A347">
        <v>316</v>
      </c>
      <c r="B347">
        <v>364688.17934334779</v>
      </c>
      <c r="C347">
        <v>32231.251936273125</v>
      </c>
      <c r="D347">
        <v>0.49394150394365416</v>
      </c>
      <c r="F347">
        <v>90.922190201729094</v>
      </c>
      <c r="G347">
        <v>441666.66666666669</v>
      </c>
    </row>
    <row r="348" spans="1:7" x14ac:dyDescent="0.3">
      <c r="A348">
        <v>317</v>
      </c>
      <c r="B348">
        <v>479408.41360592702</v>
      </c>
      <c r="C348">
        <v>-48658.731267934607</v>
      </c>
      <c r="D348">
        <v>-0.74569138518088929</v>
      </c>
      <c r="F348">
        <v>91.210374639769441</v>
      </c>
      <c r="G348">
        <v>442622.95081967209</v>
      </c>
    </row>
    <row r="349" spans="1:7" x14ac:dyDescent="0.3">
      <c r="A349">
        <v>318</v>
      </c>
      <c r="B349">
        <v>332080.80572671437</v>
      </c>
      <c r="C349">
        <v>-22080.805726714374</v>
      </c>
      <c r="D349">
        <v>-0.33838668167483144</v>
      </c>
      <c r="F349">
        <v>91.498559077809787</v>
      </c>
      <c r="G349">
        <v>446428.57142857142</v>
      </c>
    </row>
    <row r="350" spans="1:7" x14ac:dyDescent="0.3">
      <c r="A350">
        <v>319</v>
      </c>
      <c r="B350">
        <v>426967.99142785615</v>
      </c>
      <c r="C350">
        <v>73032.008572143852</v>
      </c>
      <c r="D350">
        <v>1.1192100208044766</v>
      </c>
      <c r="F350">
        <v>91.786743515850134</v>
      </c>
      <c r="G350">
        <v>450041.28819157719</v>
      </c>
    </row>
    <row r="351" spans="1:7" x14ac:dyDescent="0.3">
      <c r="A351">
        <v>320</v>
      </c>
      <c r="B351">
        <v>278118.89001260058</v>
      </c>
      <c r="C351">
        <v>75214.439987399441</v>
      </c>
      <c r="D351">
        <v>1.1526556175698959</v>
      </c>
      <c r="F351">
        <v>92.07492795389048</v>
      </c>
      <c r="G351">
        <v>453750</v>
      </c>
    </row>
    <row r="352" spans="1:7" x14ac:dyDescent="0.3">
      <c r="A352">
        <v>321</v>
      </c>
      <c r="B352">
        <v>254026.18984659621</v>
      </c>
      <c r="C352">
        <v>68701.082880676491</v>
      </c>
      <c r="D352">
        <v>1.0528389113687893</v>
      </c>
      <c r="F352">
        <v>92.363112391930827</v>
      </c>
      <c r="G352">
        <v>464935.06493506487</v>
      </c>
    </row>
    <row r="353" spans="1:7" x14ac:dyDescent="0.3">
      <c r="A353">
        <v>322</v>
      </c>
      <c r="B353">
        <v>422051.45376062376</v>
      </c>
      <c r="C353">
        <v>89377.117667947663</v>
      </c>
      <c r="D353">
        <v>1.3696975843923642</v>
      </c>
      <c r="F353">
        <v>92.651296829971173</v>
      </c>
      <c r="G353">
        <v>465363.12849162013</v>
      </c>
    </row>
    <row r="354" spans="1:7" x14ac:dyDescent="0.3">
      <c r="A354">
        <v>323</v>
      </c>
      <c r="B354">
        <v>306816.39725958096</v>
      </c>
      <c r="C354">
        <v>160905.12172776082</v>
      </c>
      <c r="D354">
        <v>2.4658588495286624</v>
      </c>
      <c r="F354">
        <v>92.939481268011519</v>
      </c>
      <c r="G354">
        <v>466231.34328358207</v>
      </c>
    </row>
    <row r="355" spans="1:7" x14ac:dyDescent="0.3">
      <c r="A355">
        <v>324</v>
      </c>
      <c r="B355">
        <v>496472.60198445217</v>
      </c>
      <c r="C355">
        <v>-59690.992789049866</v>
      </c>
      <c r="D355">
        <v>-0.91475996056274511</v>
      </c>
      <c r="F355">
        <v>93.227665706051866</v>
      </c>
      <c r="G355">
        <v>467721.51898734178</v>
      </c>
    </row>
    <row r="356" spans="1:7" x14ac:dyDescent="0.3">
      <c r="A356">
        <v>325</v>
      </c>
      <c r="B356">
        <v>396677.28863740474</v>
      </c>
      <c r="C356">
        <v>41524.95855360647</v>
      </c>
      <c r="D356">
        <v>0.63636685660612735</v>
      </c>
      <c r="F356">
        <v>93.515850144092212</v>
      </c>
      <c r="G356">
        <v>474390.24390243902</v>
      </c>
    </row>
    <row r="357" spans="1:7" x14ac:dyDescent="0.3">
      <c r="A357">
        <v>326</v>
      </c>
      <c r="B357">
        <v>323641.60728143714</v>
      </c>
      <c r="C357">
        <v>57865.242033631366</v>
      </c>
      <c r="D357">
        <v>0.88678046799631538</v>
      </c>
      <c r="F357">
        <v>93.804034582132559</v>
      </c>
      <c r="G357">
        <v>481283.42245989299</v>
      </c>
    </row>
    <row r="358" spans="1:7" x14ac:dyDescent="0.3">
      <c r="A358">
        <v>327</v>
      </c>
      <c r="B358">
        <v>457089.00410671724</v>
      </c>
      <c r="C358">
        <v>-129357.91166974243</v>
      </c>
      <c r="D358">
        <v>-1.9824002357555057</v>
      </c>
      <c r="F358">
        <v>94.092219020172905</v>
      </c>
      <c r="G358">
        <v>489000</v>
      </c>
    </row>
    <row r="359" spans="1:7" x14ac:dyDescent="0.3">
      <c r="A359">
        <v>328</v>
      </c>
      <c r="B359">
        <v>390982.85098841623</v>
      </c>
      <c r="C359">
        <v>180445.72044015524</v>
      </c>
      <c r="D359">
        <v>2.7653170503780453</v>
      </c>
      <c r="F359">
        <v>94.380403458213252</v>
      </c>
      <c r="G359">
        <v>491329.47976878611</v>
      </c>
    </row>
    <row r="360" spans="1:7" x14ac:dyDescent="0.3">
      <c r="A360">
        <v>329</v>
      </c>
      <c r="B360">
        <v>390982.85098841623</v>
      </c>
      <c r="C360">
        <v>182083.05159038038</v>
      </c>
      <c r="D360">
        <v>2.7904090267119162</v>
      </c>
      <c r="F360">
        <v>94.668587896253598</v>
      </c>
      <c r="G360">
        <v>495652.17391304352</v>
      </c>
    </row>
    <row r="361" spans="1:7" x14ac:dyDescent="0.3">
      <c r="A361">
        <v>330</v>
      </c>
      <c r="B361">
        <v>395316.1282599871</v>
      </c>
      <c r="C361">
        <v>-84205.017148875981</v>
      </c>
      <c r="D361">
        <v>-1.2904355341937201</v>
      </c>
      <c r="F361">
        <v>94.956772334293944</v>
      </c>
      <c r="G361">
        <v>495945.94594594592</v>
      </c>
    </row>
    <row r="362" spans="1:7" x14ac:dyDescent="0.3">
      <c r="A362">
        <v>331</v>
      </c>
      <c r="B362">
        <v>295496.68999657664</v>
      </c>
      <c r="C362">
        <v>44962.534073098737</v>
      </c>
      <c r="D362">
        <v>0.68904744206321933</v>
      </c>
      <c r="F362">
        <v>95.244956772334291</v>
      </c>
      <c r="G362">
        <v>496323.5294117647</v>
      </c>
    </row>
    <row r="363" spans="1:7" x14ac:dyDescent="0.3">
      <c r="A363">
        <v>332</v>
      </c>
      <c r="B363">
        <v>523614.40810616873</v>
      </c>
      <c r="C363">
        <v>138150.29777618416</v>
      </c>
      <c r="D363">
        <v>2.1171428894152471</v>
      </c>
      <c r="F363">
        <v>95.533141210374637</v>
      </c>
      <c r="G363">
        <v>497685.18518518523</v>
      </c>
    </row>
    <row r="364" spans="1:7" x14ac:dyDescent="0.3">
      <c r="A364">
        <v>333</v>
      </c>
      <c r="B364">
        <v>576246.20593802317</v>
      </c>
      <c r="C364">
        <v>-184579.53927135648</v>
      </c>
      <c r="D364">
        <v>-2.8286675120526725</v>
      </c>
      <c r="F364">
        <v>95.821325648414984</v>
      </c>
      <c r="G364">
        <v>500000</v>
      </c>
    </row>
    <row r="365" spans="1:7" x14ac:dyDescent="0.3">
      <c r="A365">
        <v>334</v>
      </c>
      <c r="B365">
        <v>518004.81415111106</v>
      </c>
      <c r="C365">
        <v>231838.93584888894</v>
      </c>
      <c r="D365">
        <v>3.5529141986886725</v>
      </c>
      <c r="F365">
        <v>96.10951008645533</v>
      </c>
      <c r="G365">
        <v>508035.71428571432</v>
      </c>
    </row>
    <row r="366" spans="1:7" x14ac:dyDescent="0.3">
      <c r="A366">
        <v>335</v>
      </c>
      <c r="B366">
        <v>435169.61660607788</v>
      </c>
      <c r="C366">
        <v>152782.19062283775</v>
      </c>
      <c r="D366">
        <v>2.3413755432540775</v>
      </c>
      <c r="F366">
        <v>96.397694524495677</v>
      </c>
      <c r="G366">
        <v>509615.38461538462</v>
      </c>
    </row>
    <row r="367" spans="1:7" x14ac:dyDescent="0.3">
      <c r="A367">
        <v>336</v>
      </c>
      <c r="B367">
        <v>337611.90925300214</v>
      </c>
      <c r="C367">
        <v>58541.936900843983</v>
      </c>
      <c r="D367">
        <v>0.89715076577695441</v>
      </c>
      <c r="F367">
        <v>96.685878962536023</v>
      </c>
      <c r="G367">
        <v>511428.57142857142</v>
      </c>
    </row>
    <row r="368" spans="1:7" x14ac:dyDescent="0.3">
      <c r="A368">
        <v>337</v>
      </c>
      <c r="B368">
        <v>372415.36837785627</v>
      </c>
      <c r="C368">
        <v>65963.457097743405</v>
      </c>
      <c r="D368">
        <v>1.0108850028103973</v>
      </c>
      <c r="F368">
        <v>96.97406340057637</v>
      </c>
      <c r="G368">
        <v>532033.42618384399</v>
      </c>
    </row>
    <row r="369" spans="1:7" x14ac:dyDescent="0.3">
      <c r="A369">
        <v>338</v>
      </c>
      <c r="B369">
        <v>415030.99118929461</v>
      </c>
      <c r="C369">
        <v>35010.297002282576</v>
      </c>
      <c r="D369">
        <v>0.53653015988993702</v>
      </c>
      <c r="F369">
        <v>97.262247838616716</v>
      </c>
      <c r="G369">
        <v>535248.04177545698</v>
      </c>
    </row>
    <row r="370" spans="1:7" x14ac:dyDescent="0.3">
      <c r="A370">
        <v>339</v>
      </c>
      <c r="B370">
        <v>352727.09736046428</v>
      </c>
      <c r="C370">
        <v>142925.07655257924</v>
      </c>
      <c r="D370">
        <v>2.190316013886922</v>
      </c>
      <c r="F370">
        <v>97.550432276657048</v>
      </c>
      <c r="G370">
        <v>571428.57142857148</v>
      </c>
    </row>
    <row r="371" spans="1:7" x14ac:dyDescent="0.3">
      <c r="A371">
        <v>340</v>
      </c>
      <c r="B371">
        <v>282457.86870948074</v>
      </c>
      <c r="C371">
        <v>-45344.466647625028</v>
      </c>
      <c r="D371">
        <v>-0.6949005299494605</v>
      </c>
      <c r="F371">
        <v>97.838616714697395</v>
      </c>
      <c r="G371">
        <v>573065.90257879661</v>
      </c>
    </row>
    <row r="372" spans="1:7" x14ac:dyDescent="0.3">
      <c r="A372">
        <v>341</v>
      </c>
      <c r="B372">
        <v>299946.82750196359</v>
      </c>
      <c r="C372">
        <v>-51269.578824714903</v>
      </c>
      <c r="D372">
        <v>-0.78570242698942516</v>
      </c>
      <c r="F372">
        <v>98.126801152737741</v>
      </c>
      <c r="G372">
        <v>587951.80722891563</v>
      </c>
    </row>
    <row r="373" spans="1:7" x14ac:dyDescent="0.3">
      <c r="A373">
        <v>342</v>
      </c>
      <c r="B373">
        <v>268019.12158761988</v>
      </c>
      <c r="C373">
        <v>5756.0945507085999</v>
      </c>
      <c r="D373">
        <v>8.8211714668742461E-2</v>
      </c>
      <c r="F373">
        <v>98.414985590778087</v>
      </c>
      <c r="G373">
        <v>605263.15789473685</v>
      </c>
    </row>
    <row r="374" spans="1:7" x14ac:dyDescent="0.3">
      <c r="A374">
        <v>343</v>
      </c>
      <c r="B374">
        <v>336169.36650044064</v>
      </c>
      <c r="C374">
        <v>-80169.366500440636</v>
      </c>
      <c r="D374">
        <v>-1.2285894925127891</v>
      </c>
      <c r="F374">
        <v>98.703170028818434</v>
      </c>
      <c r="G374">
        <v>658244.68085106381</v>
      </c>
    </row>
    <row r="375" spans="1:7" x14ac:dyDescent="0.3">
      <c r="A375">
        <v>344</v>
      </c>
      <c r="B375">
        <v>318547.55645620875</v>
      </c>
      <c r="C375">
        <v>-63284.39856147184</v>
      </c>
      <c r="D375">
        <v>-0.96982863288795518</v>
      </c>
      <c r="F375">
        <v>98.99135446685878</v>
      </c>
      <c r="G375">
        <v>661764.70588235289</v>
      </c>
    </row>
    <row r="376" spans="1:7" x14ac:dyDescent="0.3">
      <c r="A376">
        <v>345</v>
      </c>
      <c r="B376">
        <v>272624.68672212184</v>
      </c>
      <c r="C376">
        <v>-16727.250824685936</v>
      </c>
      <c r="D376">
        <v>-0.25634385674885024</v>
      </c>
      <c r="F376">
        <v>99.279538904899127</v>
      </c>
      <c r="G376">
        <v>749843.75</v>
      </c>
    </row>
    <row r="377" spans="1:7" x14ac:dyDescent="0.3">
      <c r="A377">
        <v>346</v>
      </c>
      <c r="B377">
        <v>373684.75927453511</v>
      </c>
      <c r="C377">
        <v>-130095.01568479152</v>
      </c>
      <c r="D377">
        <v>-1.9936962991686216</v>
      </c>
      <c r="F377">
        <v>99.567723342939473</v>
      </c>
      <c r="G377">
        <v>797619.04761904757</v>
      </c>
    </row>
    <row r="378" spans="1:7" ht="15" thickBot="1" x14ac:dyDescent="0.35">
      <c r="A378" s="2">
        <v>347</v>
      </c>
      <c r="B378" s="2">
        <v>322104.16596966656</v>
      </c>
      <c r="C378" s="2">
        <v>166895.83403033344</v>
      </c>
      <c r="D378" s="2">
        <v>2.5576660635418524</v>
      </c>
      <c r="F378" s="2">
        <v>99.85590778097982</v>
      </c>
      <c r="G378" s="2">
        <v>814814.81481481483</v>
      </c>
    </row>
  </sheetData>
  <sortState ref="G32:G378">
    <sortCondition ref="G32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Q14"/>
  <sheetViews>
    <sheetView zoomScaleNormal="100" workbookViewId="0">
      <selection activeCell="F10" sqref="F10"/>
    </sheetView>
  </sheetViews>
  <sheetFormatPr defaultRowHeight="14.4" x14ac:dyDescent="0.3"/>
  <cols>
    <col min="2" max="2" width="13.109375" customWidth="1"/>
    <col min="4" max="4" width="15.21875" customWidth="1"/>
    <col min="14" max="14" width="12.109375" customWidth="1"/>
    <col min="17" max="17" width="25.5546875" customWidth="1"/>
  </cols>
  <sheetData>
    <row r="5" spans="2:17" x14ac:dyDescent="0.3">
      <c r="B5" t="s">
        <v>494</v>
      </c>
      <c r="D5" t="s">
        <v>493</v>
      </c>
      <c r="N5" t="s">
        <v>495</v>
      </c>
      <c r="Q5" t="s">
        <v>496</v>
      </c>
    </row>
    <row r="6" spans="2:17" x14ac:dyDescent="0.3">
      <c r="B6">
        <v>114013212.5194498</v>
      </c>
      <c r="D6">
        <v>347</v>
      </c>
      <c r="E6">
        <v>110.0454545454546</v>
      </c>
      <c r="F6">
        <v>161.5185185185185</v>
      </c>
      <c r="G6">
        <v>151</v>
      </c>
      <c r="H6">
        <v>161.43181818181739</v>
      </c>
      <c r="I6">
        <v>186.625</v>
      </c>
      <c r="J6">
        <v>137.4761904761904</v>
      </c>
      <c r="K6">
        <v>126.7375</v>
      </c>
      <c r="L6">
        <v>186.0601562950724</v>
      </c>
      <c r="N6">
        <v>260829.12849056069</v>
      </c>
      <c r="Q6">
        <v>114013212.51945016</v>
      </c>
    </row>
    <row r="7" spans="2:17" x14ac:dyDescent="0.3">
      <c r="B7">
        <v>36889102.647462808</v>
      </c>
      <c r="D7">
        <v>110.0454545454546</v>
      </c>
      <c r="E7">
        <v>52.307851239669432</v>
      </c>
      <c r="F7">
        <v>56.289562289562291</v>
      </c>
      <c r="G7">
        <v>45.575757575757592</v>
      </c>
      <c r="H7">
        <v>56.596074380165042</v>
      </c>
      <c r="I7">
        <v>58.823863636363647</v>
      </c>
      <c r="J7">
        <v>42.525974025974023</v>
      </c>
      <c r="K7">
        <v>39.871022727272752</v>
      </c>
      <c r="L7">
        <v>56.69323495745742</v>
      </c>
      <c r="N7">
        <v>15164.725953862291</v>
      </c>
      <c r="Q7">
        <v>36889102.647462927</v>
      </c>
    </row>
    <row r="8" spans="2:17" x14ac:dyDescent="0.3">
      <c r="B8">
        <v>53966283.006259598</v>
      </c>
      <c r="D8">
        <v>161.5185185185185</v>
      </c>
      <c r="E8">
        <v>56.289562289562291</v>
      </c>
      <c r="F8">
        <v>84.610425240054823</v>
      </c>
      <c r="G8">
        <v>69.87654320987653</v>
      </c>
      <c r="H8">
        <v>83.711279461279048</v>
      </c>
      <c r="I8">
        <v>87.097222222222243</v>
      </c>
      <c r="J8">
        <v>63.215167548500872</v>
      </c>
      <c r="K8">
        <v>59.243055555555571</v>
      </c>
      <c r="L8">
        <v>86.092873863893402</v>
      </c>
      <c r="N8">
        <v>19934.586300283961</v>
      </c>
      <c r="Q8">
        <v>53966283.006259739</v>
      </c>
    </row>
    <row r="9" spans="2:17" x14ac:dyDescent="0.3">
      <c r="B9">
        <v>48650652.789357357</v>
      </c>
      <c r="D9">
        <v>151</v>
      </c>
      <c r="E9">
        <v>45.575757575757592</v>
      </c>
      <c r="F9">
        <v>69.87654320987653</v>
      </c>
      <c r="G9">
        <v>97.444444444444343</v>
      </c>
      <c r="H9">
        <v>69.045454545454191</v>
      </c>
      <c r="I9">
        <v>81.625000000000014</v>
      </c>
      <c r="J9">
        <v>61.301587301587247</v>
      </c>
      <c r="K9">
        <v>55.8125</v>
      </c>
      <c r="L9">
        <v>114.37343753004819</v>
      </c>
      <c r="N9">
        <v>-102787.79469582322</v>
      </c>
      <c r="Q9">
        <v>48650652.789357468</v>
      </c>
    </row>
    <row r="10" spans="2:17" x14ac:dyDescent="0.3">
      <c r="B10">
        <v>55478801.310804211</v>
      </c>
      <c r="D10">
        <v>161.43181818181739</v>
      </c>
      <c r="E10">
        <v>56.596074380165042</v>
      </c>
      <c r="F10">
        <v>83.711279461279048</v>
      </c>
      <c r="G10">
        <v>69.045454545454191</v>
      </c>
      <c r="H10">
        <v>106.2784090909083</v>
      </c>
      <c r="I10">
        <v>86.937499999999574</v>
      </c>
      <c r="J10">
        <v>62.510822510822173</v>
      </c>
      <c r="K10">
        <v>59.248295454545179</v>
      </c>
      <c r="L10">
        <v>85.139647178987815</v>
      </c>
      <c r="N10">
        <v>65189.085062912054</v>
      </c>
      <c r="Q10">
        <v>55478801.31080436</v>
      </c>
    </row>
    <row r="11" spans="2:17" x14ac:dyDescent="0.3">
      <c r="B11">
        <v>64585038.249022357</v>
      </c>
      <c r="D11">
        <v>186.625</v>
      </c>
      <c r="E11">
        <v>58.823863636363647</v>
      </c>
      <c r="F11">
        <v>87.097222222222243</v>
      </c>
      <c r="G11">
        <v>81.625000000000014</v>
      </c>
      <c r="H11">
        <v>86.937499999999574</v>
      </c>
      <c r="I11">
        <v>111.765625</v>
      </c>
      <c r="J11">
        <v>75.06547619047619</v>
      </c>
      <c r="K11">
        <v>80.279687499999909</v>
      </c>
      <c r="L11">
        <v>100.7684242430439</v>
      </c>
      <c r="N11">
        <v>-346317.79224220116</v>
      </c>
      <c r="Q11">
        <v>64585038.249022439</v>
      </c>
    </row>
    <row r="12" spans="2:17" x14ac:dyDescent="0.3">
      <c r="B12">
        <v>45354660.505923733</v>
      </c>
      <c r="D12">
        <v>137.4761904761904</v>
      </c>
      <c r="E12">
        <v>42.525974025974023</v>
      </c>
      <c r="F12">
        <v>63.215167548500872</v>
      </c>
      <c r="G12">
        <v>61.301587301587247</v>
      </c>
      <c r="H12">
        <v>62.510822510822173</v>
      </c>
      <c r="I12">
        <v>75.06547619047619</v>
      </c>
      <c r="J12">
        <v>70.342403628117879</v>
      </c>
      <c r="K12">
        <v>51.308928571428567</v>
      </c>
      <c r="L12">
        <v>75.106089006072608</v>
      </c>
      <c r="N12">
        <v>6994.9806331946102</v>
      </c>
      <c r="Q12">
        <v>45354660.505923837</v>
      </c>
    </row>
    <row r="13" spans="2:17" x14ac:dyDescent="0.3">
      <c r="B13">
        <v>45413228.602302022</v>
      </c>
      <c r="D13">
        <v>126.7375</v>
      </c>
      <c r="E13">
        <v>39.871022727272752</v>
      </c>
      <c r="F13">
        <v>59.243055555555571</v>
      </c>
      <c r="G13">
        <v>55.8125</v>
      </c>
      <c r="H13">
        <v>59.248295454545179</v>
      </c>
      <c r="I13">
        <v>80.279687499999909</v>
      </c>
      <c r="J13">
        <v>51.308928571428567</v>
      </c>
      <c r="K13">
        <v>59.666406249999987</v>
      </c>
      <c r="L13">
        <v>68.983611188366936</v>
      </c>
      <c r="N13">
        <v>593757.05127522547</v>
      </c>
      <c r="Q13">
        <v>45413228.602302164</v>
      </c>
    </row>
    <row r="14" spans="2:17" ht="15" thickBot="1" x14ac:dyDescent="0.35">
      <c r="B14">
        <v>60314771.84675204</v>
      </c>
      <c r="D14">
        <v>186.06015629507229</v>
      </c>
      <c r="E14">
        <v>56.693234957457427</v>
      </c>
      <c r="F14">
        <v>86.092873863893402</v>
      </c>
      <c r="G14">
        <v>114.37343753004819</v>
      </c>
      <c r="H14">
        <v>85.139647178987829</v>
      </c>
      <c r="I14">
        <v>100.768424243044</v>
      </c>
      <c r="J14">
        <v>75.106089006072636</v>
      </c>
      <c r="K14">
        <v>68.98361118836695</v>
      </c>
      <c r="L14">
        <v>136.50331652163331</v>
      </c>
      <c r="N14" s="2">
        <v>64672.018118946697</v>
      </c>
      <c r="Q14">
        <v>60314771.846752189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7"/>
  <sheetViews>
    <sheetView zoomScale="130" zoomScaleNormal="130" workbookViewId="0">
      <selection activeCell="I23" sqref="A1:XFD1048576"/>
    </sheetView>
  </sheetViews>
  <sheetFormatPr defaultRowHeight="14.4" x14ac:dyDescent="0.3"/>
  <cols>
    <col min="5" max="5" width="16.33203125" customWidth="1"/>
    <col min="6" max="7" width="9" bestFit="1" customWidth="1"/>
    <col min="8" max="8" width="10.109375" bestFit="1" customWidth="1"/>
    <col min="9" max="9" width="9" bestFit="1" customWidth="1"/>
    <col min="10" max="10" width="10.109375" bestFit="1" customWidth="1"/>
    <col min="11" max="11" width="9" bestFit="1" customWidth="1"/>
    <col min="12" max="12" width="9.44140625" bestFit="1" customWidth="1"/>
    <col min="13" max="13" width="9" bestFit="1" customWidth="1"/>
  </cols>
  <sheetData>
    <row r="2" spans="1:13" x14ac:dyDescent="0.3">
      <c r="J2" s="6"/>
    </row>
    <row r="3" spans="1:13" x14ac:dyDescent="0.3">
      <c r="A3" t="s">
        <v>497</v>
      </c>
      <c r="B3">
        <v>260829.12849056069</v>
      </c>
    </row>
    <row r="4" spans="1:13" x14ac:dyDescent="0.3">
      <c r="A4" t="s">
        <v>498</v>
      </c>
      <c r="B4">
        <v>15164.725953862291</v>
      </c>
      <c r="E4" s="7">
        <v>260829.12849056101</v>
      </c>
      <c r="F4" s="7">
        <v>15164.7259538623</v>
      </c>
      <c r="G4" s="7">
        <v>19934.586300283961</v>
      </c>
      <c r="H4" s="7">
        <v>-102787.79469582322</v>
      </c>
      <c r="I4" s="7">
        <v>65189.085062912054</v>
      </c>
      <c r="J4" s="7">
        <v>-346317.79224220116</v>
      </c>
      <c r="K4" s="7">
        <v>6994.9806331946102</v>
      </c>
      <c r="L4" s="7">
        <v>593757.05127522547</v>
      </c>
      <c r="M4" s="7">
        <v>64672.018118946697</v>
      </c>
    </row>
    <row r="5" spans="1:13" x14ac:dyDescent="0.3">
      <c r="A5" t="s">
        <v>499</v>
      </c>
      <c r="B5">
        <v>19934.586300283961</v>
      </c>
    </row>
    <row r="6" spans="1:13" x14ac:dyDescent="0.3">
      <c r="A6" t="s">
        <v>500</v>
      </c>
      <c r="B6">
        <v>-102787.79469582322</v>
      </c>
    </row>
    <row r="7" spans="1:13" x14ac:dyDescent="0.3">
      <c r="A7" t="s">
        <v>501</v>
      </c>
      <c r="B7">
        <v>65189.085062912054</v>
      </c>
    </row>
    <row r="8" spans="1:13" x14ac:dyDescent="0.3">
      <c r="A8" t="s">
        <v>502</v>
      </c>
      <c r="B8">
        <v>-346317.79224220116</v>
      </c>
    </row>
    <row r="9" spans="1:13" x14ac:dyDescent="0.3">
      <c r="A9" t="s">
        <v>503</v>
      </c>
      <c r="B9">
        <v>6994.9806331946102</v>
      </c>
    </row>
    <row r="10" spans="1:13" ht="15" thickBot="1" x14ac:dyDescent="0.35">
      <c r="A10" t="s">
        <v>504</v>
      </c>
      <c r="B10" s="2">
        <v>593757.05127522547</v>
      </c>
    </row>
    <row r="11" spans="1:13" x14ac:dyDescent="0.3">
      <c r="A11" t="s">
        <v>505</v>
      </c>
      <c r="B11">
        <v>64672.018118946697</v>
      </c>
    </row>
    <row r="15" spans="1:13" x14ac:dyDescent="0.3">
      <c r="A15" t="s">
        <v>506</v>
      </c>
    </row>
    <row r="16" spans="1:13" x14ac:dyDescent="0.3">
      <c r="A16" t="s">
        <v>507</v>
      </c>
    </row>
    <row r="17" spans="1:1" x14ac:dyDescent="0.3">
      <c r="A17" t="s">
        <v>508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6"/>
  <sheetViews>
    <sheetView zoomScale="85" zoomScaleNormal="85" workbookViewId="0">
      <selection sqref="A1:L3"/>
    </sheetView>
  </sheetViews>
  <sheetFormatPr defaultRowHeight="14.4" x14ac:dyDescent="0.3"/>
  <cols>
    <col min="1" max="1" width="36" customWidth="1"/>
    <col min="2" max="2" width="5" customWidth="1"/>
    <col min="3" max="3" width="11.44140625" customWidth="1"/>
    <col min="4" max="4" width="11.88671875" customWidth="1"/>
    <col min="5" max="5" width="13.21875" style="1" customWidth="1"/>
    <col min="6" max="6" width="6.109375" customWidth="1"/>
    <col min="7" max="7" width="14.77734375" customWidth="1"/>
    <col min="8" max="8" width="13" style="1" customWidth="1"/>
    <col min="9" max="9" width="9.44140625" customWidth="1"/>
    <col min="11" max="11" width="23.109375" customWidth="1"/>
    <col min="12" max="12" width="11.5546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s="1" t="s">
        <v>9</v>
      </c>
      <c r="F1" t="s">
        <v>451</v>
      </c>
      <c r="G1" t="s">
        <v>8</v>
      </c>
      <c r="H1" s="10" t="s">
        <v>7</v>
      </c>
      <c r="I1" t="s">
        <v>5</v>
      </c>
      <c r="K1" t="s">
        <v>6</v>
      </c>
      <c r="L1" t="s">
        <v>4</v>
      </c>
    </row>
    <row r="2" spans="1:12" x14ac:dyDescent="0.3">
      <c r="A2" t="s">
        <v>10</v>
      </c>
      <c r="B2">
        <v>5</v>
      </c>
      <c r="C2">
        <v>31</v>
      </c>
      <c r="D2">
        <v>3</v>
      </c>
      <c r="E2">
        <v>2019</v>
      </c>
      <c r="F2">
        <v>6</v>
      </c>
      <c r="G2">
        <v>17</v>
      </c>
      <c r="H2" s="1">
        <v>497685.18518518523</v>
      </c>
      <c r="I2">
        <v>43000000</v>
      </c>
      <c r="K2" t="s">
        <v>11</v>
      </c>
      <c r="L2">
        <v>86.4</v>
      </c>
    </row>
    <row r="3" spans="1:12" x14ac:dyDescent="0.3">
      <c r="A3" t="s">
        <v>12</v>
      </c>
      <c r="B3">
        <v>4</v>
      </c>
      <c r="C3">
        <v>12</v>
      </c>
      <c r="D3">
        <v>1</v>
      </c>
      <c r="E3">
        <v>1984</v>
      </c>
      <c r="F3">
        <v>5</v>
      </c>
      <c r="G3">
        <v>18</v>
      </c>
      <c r="H3" s="1">
        <v>273809.52380952379</v>
      </c>
      <c r="I3">
        <v>11500000</v>
      </c>
      <c r="K3" t="s">
        <v>13</v>
      </c>
      <c r="L3">
        <v>42</v>
      </c>
    </row>
    <row r="4" spans="1:12" x14ac:dyDescent="0.3">
      <c r="A4" t="s">
        <v>14</v>
      </c>
      <c r="B4">
        <v>18</v>
      </c>
      <c r="C4">
        <v>32</v>
      </c>
      <c r="D4">
        <v>2</v>
      </c>
      <c r="E4">
        <v>2011</v>
      </c>
      <c r="F4">
        <v>6</v>
      </c>
      <c r="G4">
        <v>12</v>
      </c>
      <c r="H4" s="1">
        <v>553050.3978779841</v>
      </c>
      <c r="I4">
        <v>41700000</v>
      </c>
      <c r="K4" t="s">
        <v>11</v>
      </c>
      <c r="L4">
        <v>75.400000000000006</v>
      </c>
    </row>
    <row r="5" spans="1:12" x14ac:dyDescent="0.3">
      <c r="A5" t="s">
        <v>15</v>
      </c>
      <c r="B5">
        <v>10</v>
      </c>
      <c r="C5">
        <v>33</v>
      </c>
      <c r="D5">
        <v>3</v>
      </c>
      <c r="E5">
        <v>2007</v>
      </c>
      <c r="F5">
        <v>7</v>
      </c>
      <c r="G5">
        <v>4</v>
      </c>
      <c r="H5" s="1">
        <v>412642.66900790163</v>
      </c>
      <c r="I5">
        <v>47000000</v>
      </c>
      <c r="K5" t="s">
        <v>16</v>
      </c>
      <c r="L5">
        <v>113.9</v>
      </c>
    </row>
    <row r="6" spans="1:12" x14ac:dyDescent="0.3">
      <c r="A6" t="s">
        <v>17</v>
      </c>
      <c r="B6">
        <v>9</v>
      </c>
      <c r="C6">
        <v>17</v>
      </c>
      <c r="D6">
        <v>2</v>
      </c>
      <c r="E6">
        <v>1994</v>
      </c>
      <c r="F6">
        <v>2</v>
      </c>
      <c r="G6">
        <v>25</v>
      </c>
      <c r="H6" s="1">
        <v>264505.11945392488</v>
      </c>
      <c r="I6">
        <v>15500000</v>
      </c>
      <c r="K6" t="s">
        <v>18</v>
      </c>
      <c r="L6">
        <v>58.6</v>
      </c>
    </row>
    <row r="7" spans="1:12" x14ac:dyDescent="0.3">
      <c r="A7" t="s">
        <v>19</v>
      </c>
      <c r="B7">
        <v>2</v>
      </c>
      <c r="C7">
        <v>26</v>
      </c>
      <c r="D7">
        <v>2</v>
      </c>
      <c r="E7">
        <v>2015</v>
      </c>
      <c r="F7">
        <v>7</v>
      </c>
      <c r="G7">
        <v>6</v>
      </c>
      <c r="H7" s="1">
        <v>442622.95081967209</v>
      </c>
      <c r="I7">
        <v>18900000</v>
      </c>
      <c r="K7" t="s">
        <v>20</v>
      </c>
      <c r="L7">
        <v>42.7</v>
      </c>
    </row>
    <row r="8" spans="1:12" x14ac:dyDescent="0.3">
      <c r="A8" t="s">
        <v>21</v>
      </c>
      <c r="B8">
        <v>2</v>
      </c>
      <c r="C8">
        <v>9</v>
      </c>
      <c r="D8">
        <v>4</v>
      </c>
      <c r="E8">
        <v>1976</v>
      </c>
      <c r="F8">
        <v>8</v>
      </c>
      <c r="G8">
        <v>7</v>
      </c>
      <c r="H8" s="1">
        <v>441666.66666666669</v>
      </c>
      <c r="I8">
        <v>53000000</v>
      </c>
      <c r="K8" t="s">
        <v>22</v>
      </c>
      <c r="L8">
        <v>120</v>
      </c>
    </row>
    <row r="9" spans="1:12" x14ac:dyDescent="0.3">
      <c r="A9" t="s">
        <v>23</v>
      </c>
      <c r="B9">
        <v>7</v>
      </c>
      <c r="C9">
        <v>17</v>
      </c>
      <c r="D9">
        <v>3</v>
      </c>
      <c r="E9">
        <v>2002</v>
      </c>
      <c r="F9">
        <v>7</v>
      </c>
      <c r="G9">
        <v>10</v>
      </c>
      <c r="H9" s="1">
        <v>496323.5294117647</v>
      </c>
      <c r="I9">
        <v>54000000</v>
      </c>
      <c r="K9" t="s">
        <v>24</v>
      </c>
      <c r="L9">
        <v>108.8</v>
      </c>
    </row>
    <row r="10" spans="1:12" x14ac:dyDescent="0.3">
      <c r="A10" t="s">
        <v>25</v>
      </c>
      <c r="B10">
        <v>15</v>
      </c>
      <c r="C10">
        <v>23</v>
      </c>
      <c r="D10">
        <v>2</v>
      </c>
      <c r="E10">
        <v>2006</v>
      </c>
      <c r="F10">
        <v>7</v>
      </c>
      <c r="G10">
        <v>6</v>
      </c>
      <c r="H10" s="1">
        <v>396825.39682539692</v>
      </c>
      <c r="I10">
        <v>40000000</v>
      </c>
      <c r="K10" t="s">
        <v>24</v>
      </c>
      <c r="L10">
        <v>100.8</v>
      </c>
    </row>
    <row r="11" spans="1:12" x14ac:dyDescent="0.3">
      <c r="A11" t="s">
        <v>26</v>
      </c>
      <c r="B11">
        <v>9</v>
      </c>
      <c r="C11">
        <v>17</v>
      </c>
      <c r="D11">
        <v>3</v>
      </c>
      <c r="E11">
        <v>2013</v>
      </c>
      <c r="F11">
        <v>5</v>
      </c>
      <c r="G11">
        <v>3</v>
      </c>
      <c r="H11" s="1">
        <v>240963.85542168669</v>
      </c>
      <c r="I11">
        <v>18000000</v>
      </c>
      <c r="K11" t="s">
        <v>27</v>
      </c>
      <c r="L11">
        <v>74.7</v>
      </c>
    </row>
    <row r="12" spans="1:12" x14ac:dyDescent="0.3">
      <c r="A12" t="s">
        <v>28</v>
      </c>
      <c r="B12">
        <v>16</v>
      </c>
      <c r="C12">
        <v>30</v>
      </c>
      <c r="D12">
        <v>3</v>
      </c>
      <c r="E12">
        <v>2004</v>
      </c>
      <c r="F12">
        <v>5</v>
      </c>
      <c r="G12">
        <v>13</v>
      </c>
      <c r="H12" s="1">
        <v>415000</v>
      </c>
      <c r="I12">
        <v>53950000</v>
      </c>
      <c r="K12" t="s">
        <v>29</v>
      </c>
      <c r="L12">
        <v>130</v>
      </c>
    </row>
    <row r="13" spans="1:12" x14ac:dyDescent="0.3">
      <c r="A13" t="s">
        <v>30</v>
      </c>
      <c r="B13">
        <v>23</v>
      </c>
      <c r="C13">
        <v>23</v>
      </c>
      <c r="D13">
        <v>1</v>
      </c>
      <c r="E13">
        <v>2018</v>
      </c>
      <c r="F13">
        <v>7</v>
      </c>
      <c r="G13">
        <v>10</v>
      </c>
      <c r="H13" s="1">
        <v>532033.42618384399</v>
      </c>
      <c r="I13">
        <v>19100000</v>
      </c>
      <c r="K13" t="s">
        <v>31</v>
      </c>
      <c r="L13">
        <v>35.9</v>
      </c>
    </row>
    <row r="14" spans="1:12" x14ac:dyDescent="0.3">
      <c r="A14" t="s">
        <v>32</v>
      </c>
      <c r="B14">
        <v>12</v>
      </c>
      <c r="C14">
        <v>18</v>
      </c>
      <c r="D14">
        <v>3</v>
      </c>
      <c r="E14">
        <v>2000</v>
      </c>
      <c r="F14">
        <v>5</v>
      </c>
      <c r="G14">
        <v>20</v>
      </c>
      <c r="H14" s="1">
        <v>440000</v>
      </c>
      <c r="I14">
        <v>55000000</v>
      </c>
      <c r="K14" t="s">
        <v>11</v>
      </c>
      <c r="L14">
        <v>125</v>
      </c>
    </row>
    <row r="15" spans="1:12" x14ac:dyDescent="0.3">
      <c r="A15" t="s">
        <v>33</v>
      </c>
      <c r="B15">
        <v>6</v>
      </c>
      <c r="C15">
        <v>8</v>
      </c>
      <c r="D15">
        <v>2</v>
      </c>
      <c r="E15">
        <v>2017</v>
      </c>
      <c r="F15">
        <v>7</v>
      </c>
      <c r="G15">
        <v>5</v>
      </c>
      <c r="H15" s="1">
        <v>605263.15789473685</v>
      </c>
      <c r="I15">
        <v>34500000</v>
      </c>
      <c r="K15" t="s">
        <v>34</v>
      </c>
      <c r="L15">
        <v>57</v>
      </c>
    </row>
    <row r="16" spans="1:12" x14ac:dyDescent="0.3">
      <c r="A16" t="s">
        <v>35</v>
      </c>
      <c r="B16">
        <v>15</v>
      </c>
      <c r="C16">
        <v>22</v>
      </c>
      <c r="D16">
        <v>2</v>
      </c>
      <c r="E16">
        <v>2012</v>
      </c>
      <c r="F16">
        <v>7</v>
      </c>
      <c r="G16">
        <v>6</v>
      </c>
      <c r="H16" s="1">
        <v>508035.71428571432</v>
      </c>
      <c r="I16">
        <v>28450000</v>
      </c>
      <c r="K16" t="s">
        <v>24</v>
      </c>
      <c r="L16">
        <v>56</v>
      </c>
    </row>
    <row r="17" spans="1:12" x14ac:dyDescent="0.3">
      <c r="A17" t="s">
        <v>36</v>
      </c>
      <c r="B17">
        <v>27</v>
      </c>
      <c r="C17">
        <v>27</v>
      </c>
      <c r="D17">
        <v>2</v>
      </c>
      <c r="E17">
        <v>2012</v>
      </c>
      <c r="F17">
        <v>6</v>
      </c>
      <c r="G17">
        <v>7</v>
      </c>
      <c r="H17" s="1">
        <v>542857.14285714284</v>
      </c>
      <c r="I17">
        <v>38000000</v>
      </c>
      <c r="K17" t="s">
        <v>37</v>
      </c>
      <c r="L17">
        <v>70</v>
      </c>
    </row>
    <row r="18" spans="1:12" x14ac:dyDescent="0.3">
      <c r="A18" t="s">
        <v>38</v>
      </c>
      <c r="B18">
        <v>12</v>
      </c>
      <c r="C18">
        <v>18</v>
      </c>
      <c r="D18">
        <v>3</v>
      </c>
      <c r="E18">
        <v>1999</v>
      </c>
      <c r="F18">
        <v>6</v>
      </c>
      <c r="G18">
        <v>7</v>
      </c>
      <c r="H18" s="1">
        <v>423809.52380952379</v>
      </c>
      <c r="I18">
        <v>44500000</v>
      </c>
      <c r="K18" t="s">
        <v>39</v>
      </c>
      <c r="L18">
        <v>105</v>
      </c>
    </row>
    <row r="19" spans="1:12" x14ac:dyDescent="0.3">
      <c r="A19" t="s">
        <v>40</v>
      </c>
      <c r="B19">
        <v>20</v>
      </c>
      <c r="C19">
        <v>21</v>
      </c>
      <c r="D19">
        <v>2</v>
      </c>
      <c r="E19">
        <v>2019</v>
      </c>
      <c r="F19">
        <v>8</v>
      </c>
      <c r="G19">
        <v>5</v>
      </c>
      <c r="H19" s="1">
        <v>814814.81481481483</v>
      </c>
      <c r="I19">
        <v>55000000</v>
      </c>
      <c r="K19" t="s">
        <v>41</v>
      </c>
      <c r="L19">
        <v>67.5</v>
      </c>
    </row>
    <row r="20" spans="1:12" x14ac:dyDescent="0.3">
      <c r="A20" t="s">
        <v>42</v>
      </c>
      <c r="B20">
        <v>9</v>
      </c>
      <c r="C20">
        <v>25</v>
      </c>
      <c r="D20">
        <v>3</v>
      </c>
      <c r="E20">
        <v>2003</v>
      </c>
      <c r="F20">
        <v>8</v>
      </c>
      <c r="G20">
        <v>9</v>
      </c>
      <c r="H20" s="1">
        <v>439000</v>
      </c>
      <c r="I20">
        <v>43900000</v>
      </c>
      <c r="K20" t="s">
        <v>43</v>
      </c>
      <c r="L20">
        <v>100</v>
      </c>
    </row>
    <row r="21" spans="1:12" x14ac:dyDescent="0.3">
      <c r="A21" t="s">
        <v>44</v>
      </c>
      <c r="B21">
        <v>3</v>
      </c>
      <c r="C21">
        <v>12</v>
      </c>
      <c r="D21">
        <v>2</v>
      </c>
      <c r="E21">
        <v>1979</v>
      </c>
      <c r="F21">
        <v>8</v>
      </c>
      <c r="G21">
        <v>17</v>
      </c>
      <c r="H21" s="1">
        <v>658244.68085106381</v>
      </c>
      <c r="I21">
        <v>49500000</v>
      </c>
      <c r="K21" t="s">
        <v>45</v>
      </c>
      <c r="L21">
        <v>75.2</v>
      </c>
    </row>
    <row r="22" spans="1:12" x14ac:dyDescent="0.3">
      <c r="A22" t="s">
        <v>46</v>
      </c>
      <c r="B22">
        <v>12</v>
      </c>
      <c r="C22">
        <v>12</v>
      </c>
      <c r="D22">
        <v>3</v>
      </c>
      <c r="E22">
        <v>1980</v>
      </c>
      <c r="F22">
        <v>7</v>
      </c>
      <c r="G22">
        <v>11</v>
      </c>
      <c r="H22" s="1">
        <v>419254.65838509309</v>
      </c>
      <c r="I22">
        <v>27000000</v>
      </c>
      <c r="K22" t="s">
        <v>24</v>
      </c>
      <c r="L22">
        <v>64.400000000000006</v>
      </c>
    </row>
    <row r="23" spans="1:12" x14ac:dyDescent="0.3">
      <c r="A23" t="s">
        <v>47</v>
      </c>
      <c r="B23">
        <v>13</v>
      </c>
      <c r="C23">
        <v>28</v>
      </c>
      <c r="D23">
        <v>3</v>
      </c>
      <c r="E23">
        <v>2018</v>
      </c>
      <c r="F23">
        <v>7</v>
      </c>
      <c r="G23">
        <v>8</v>
      </c>
      <c r="H23" s="1">
        <v>535248.04177545698</v>
      </c>
      <c r="I23">
        <v>41000000</v>
      </c>
      <c r="K23" t="s">
        <v>48</v>
      </c>
      <c r="L23">
        <v>76.599999999999994</v>
      </c>
    </row>
    <row r="24" spans="1:12" x14ac:dyDescent="0.3">
      <c r="A24" t="s">
        <v>49</v>
      </c>
      <c r="B24">
        <v>28</v>
      </c>
      <c r="C24">
        <v>30</v>
      </c>
      <c r="D24">
        <v>3</v>
      </c>
      <c r="E24">
        <v>2004</v>
      </c>
      <c r="F24">
        <v>5</v>
      </c>
      <c r="G24">
        <v>13</v>
      </c>
      <c r="H24" s="1">
        <v>425217.39130434778</v>
      </c>
      <c r="I24">
        <v>48900000</v>
      </c>
      <c r="K24" t="s">
        <v>29</v>
      </c>
      <c r="L24">
        <v>115</v>
      </c>
    </row>
    <row r="25" spans="1:12" x14ac:dyDescent="0.3">
      <c r="A25" t="s">
        <v>50</v>
      </c>
      <c r="B25">
        <v>11</v>
      </c>
      <c r="C25">
        <v>18</v>
      </c>
      <c r="D25">
        <v>2</v>
      </c>
      <c r="E25">
        <v>2010</v>
      </c>
      <c r="F25">
        <v>4</v>
      </c>
      <c r="G25">
        <v>13</v>
      </c>
      <c r="H25" s="1">
        <v>337288.13559322042</v>
      </c>
      <c r="I25">
        <v>19900000</v>
      </c>
      <c r="K25" t="s">
        <v>51</v>
      </c>
      <c r="L25">
        <v>59</v>
      </c>
    </row>
    <row r="26" spans="1:12" x14ac:dyDescent="0.3">
      <c r="A26" t="s">
        <v>52</v>
      </c>
      <c r="B26">
        <v>19</v>
      </c>
      <c r="C26">
        <v>22</v>
      </c>
      <c r="D26">
        <v>1</v>
      </c>
      <c r="E26">
        <v>2012</v>
      </c>
      <c r="F26">
        <v>5</v>
      </c>
      <c r="G26">
        <v>5</v>
      </c>
      <c r="H26" s="1">
        <v>254750</v>
      </c>
      <c r="I26">
        <v>10190000</v>
      </c>
      <c r="K26" t="s">
        <v>27</v>
      </c>
      <c r="L26">
        <v>40</v>
      </c>
    </row>
    <row r="27" spans="1:12" x14ac:dyDescent="0.3">
      <c r="A27" t="s">
        <v>53</v>
      </c>
      <c r="B27">
        <v>11</v>
      </c>
      <c r="C27">
        <v>20</v>
      </c>
      <c r="D27">
        <v>3</v>
      </c>
      <c r="E27">
        <v>2019</v>
      </c>
      <c r="F27">
        <v>7</v>
      </c>
      <c r="G27">
        <v>9</v>
      </c>
      <c r="H27" s="1">
        <v>386763.45004269859</v>
      </c>
      <c r="I27">
        <v>45290000</v>
      </c>
      <c r="K27" t="s">
        <v>54</v>
      </c>
      <c r="L27">
        <v>117.1</v>
      </c>
    </row>
    <row r="28" spans="1:12" x14ac:dyDescent="0.3">
      <c r="A28" t="s">
        <v>55</v>
      </c>
      <c r="B28">
        <v>9</v>
      </c>
      <c r="C28">
        <v>17</v>
      </c>
      <c r="D28">
        <v>1</v>
      </c>
      <c r="E28">
        <v>1996</v>
      </c>
      <c r="F28">
        <v>4</v>
      </c>
      <c r="G28">
        <v>4</v>
      </c>
      <c r="H28" s="1">
        <v>253846.15384615379</v>
      </c>
      <c r="I28">
        <v>9900000</v>
      </c>
      <c r="K28" t="s">
        <v>56</v>
      </c>
      <c r="L28">
        <v>39</v>
      </c>
    </row>
    <row r="29" spans="1:12" x14ac:dyDescent="0.3">
      <c r="A29" t="s">
        <v>57</v>
      </c>
      <c r="B29">
        <v>12</v>
      </c>
      <c r="C29">
        <v>22</v>
      </c>
      <c r="D29">
        <v>1</v>
      </c>
      <c r="E29">
        <v>1992</v>
      </c>
      <c r="F29">
        <v>5</v>
      </c>
      <c r="G29">
        <v>6</v>
      </c>
      <c r="H29" s="1">
        <v>267532.4675324675</v>
      </c>
      <c r="I29">
        <v>10300000</v>
      </c>
      <c r="K29" t="s">
        <v>58</v>
      </c>
      <c r="L29">
        <v>38.5</v>
      </c>
    </row>
    <row r="30" spans="1:12" x14ac:dyDescent="0.3">
      <c r="A30" t="s">
        <v>59</v>
      </c>
      <c r="B30">
        <v>2</v>
      </c>
      <c r="C30">
        <v>10</v>
      </c>
      <c r="D30">
        <v>3</v>
      </c>
      <c r="E30">
        <v>1995</v>
      </c>
      <c r="F30">
        <v>6</v>
      </c>
      <c r="G30">
        <v>4</v>
      </c>
      <c r="H30" s="1">
        <v>339827.12765957438</v>
      </c>
      <c r="I30">
        <v>25555000</v>
      </c>
      <c r="K30" t="s">
        <v>60</v>
      </c>
      <c r="L30">
        <v>75.2</v>
      </c>
    </row>
    <row r="31" spans="1:12" x14ac:dyDescent="0.3">
      <c r="A31" t="s">
        <v>61</v>
      </c>
      <c r="B31">
        <v>2</v>
      </c>
      <c r="C31">
        <v>14</v>
      </c>
      <c r="D31">
        <v>4</v>
      </c>
      <c r="E31">
        <v>1985</v>
      </c>
      <c r="F31">
        <v>6</v>
      </c>
      <c r="G31">
        <v>2</v>
      </c>
      <c r="H31" s="1">
        <v>277262.18097447802</v>
      </c>
      <c r="I31">
        <v>23900000</v>
      </c>
      <c r="K31" t="s">
        <v>31</v>
      </c>
      <c r="L31">
        <v>86.2</v>
      </c>
    </row>
    <row r="32" spans="1:12" x14ac:dyDescent="0.3">
      <c r="A32" t="s">
        <v>62</v>
      </c>
      <c r="B32">
        <v>10</v>
      </c>
      <c r="C32">
        <v>17</v>
      </c>
      <c r="D32">
        <v>3</v>
      </c>
      <c r="E32">
        <v>2008</v>
      </c>
      <c r="F32">
        <v>7</v>
      </c>
      <c r="G32">
        <v>2</v>
      </c>
      <c r="H32" s="1">
        <v>427010.92353525321</v>
      </c>
      <c r="I32">
        <v>43000000</v>
      </c>
      <c r="K32" t="s">
        <v>24</v>
      </c>
      <c r="L32">
        <v>100.7</v>
      </c>
    </row>
    <row r="33" spans="1:12" x14ac:dyDescent="0.3">
      <c r="A33" t="s">
        <v>63</v>
      </c>
      <c r="B33">
        <v>7</v>
      </c>
      <c r="C33">
        <v>9</v>
      </c>
      <c r="D33">
        <v>2</v>
      </c>
      <c r="E33">
        <v>1975</v>
      </c>
      <c r="F33">
        <v>5</v>
      </c>
      <c r="G33">
        <v>15</v>
      </c>
      <c r="H33" s="1">
        <v>333333.33333333331</v>
      </c>
      <c r="I33">
        <v>16500000</v>
      </c>
      <c r="K33" t="s">
        <v>64</v>
      </c>
      <c r="L33">
        <v>49.5</v>
      </c>
    </row>
    <row r="34" spans="1:12" x14ac:dyDescent="0.3">
      <c r="A34" t="s">
        <v>65</v>
      </c>
      <c r="B34">
        <v>2</v>
      </c>
      <c r="C34">
        <v>19</v>
      </c>
      <c r="D34">
        <v>2</v>
      </c>
      <c r="E34">
        <v>2002</v>
      </c>
      <c r="F34">
        <v>9</v>
      </c>
      <c r="G34">
        <v>6</v>
      </c>
      <c r="H34" s="1">
        <v>370675.45304777601</v>
      </c>
      <c r="I34">
        <v>22500000</v>
      </c>
      <c r="K34" t="s">
        <v>66</v>
      </c>
      <c r="L34">
        <v>60.7</v>
      </c>
    </row>
    <row r="35" spans="1:12" x14ac:dyDescent="0.3">
      <c r="A35" t="s">
        <v>67</v>
      </c>
      <c r="B35">
        <v>12</v>
      </c>
      <c r="C35">
        <v>14</v>
      </c>
      <c r="D35">
        <v>3</v>
      </c>
      <c r="E35">
        <v>1999</v>
      </c>
      <c r="F35">
        <v>6</v>
      </c>
      <c r="G35">
        <v>21</v>
      </c>
      <c r="H35" s="1">
        <v>370828.18294190348</v>
      </c>
      <c r="I35">
        <v>30000000</v>
      </c>
      <c r="K35" t="s">
        <v>43</v>
      </c>
      <c r="L35">
        <v>80.900000000000006</v>
      </c>
    </row>
    <row r="36" spans="1:12" x14ac:dyDescent="0.3">
      <c r="A36" t="s">
        <v>68</v>
      </c>
      <c r="B36">
        <v>15</v>
      </c>
      <c r="C36">
        <v>16</v>
      </c>
      <c r="D36">
        <v>1</v>
      </c>
      <c r="E36">
        <v>1980</v>
      </c>
      <c r="F36">
        <v>6</v>
      </c>
      <c r="G36">
        <v>14</v>
      </c>
      <c r="H36" s="1">
        <v>347500</v>
      </c>
      <c r="I36">
        <v>13900000</v>
      </c>
      <c r="K36" t="s">
        <v>69</v>
      </c>
      <c r="L36">
        <v>40</v>
      </c>
    </row>
    <row r="37" spans="1:12" x14ac:dyDescent="0.3">
      <c r="A37" t="s">
        <v>70</v>
      </c>
      <c r="B37">
        <v>4</v>
      </c>
      <c r="C37">
        <v>21</v>
      </c>
      <c r="D37">
        <v>1</v>
      </c>
      <c r="E37">
        <v>2015</v>
      </c>
      <c r="F37">
        <v>5</v>
      </c>
      <c r="G37">
        <v>6</v>
      </c>
      <c r="H37" s="1">
        <v>263157.89473684208</v>
      </c>
      <c r="I37">
        <v>9500000</v>
      </c>
      <c r="K37" t="s">
        <v>27</v>
      </c>
      <c r="L37">
        <v>36.1</v>
      </c>
    </row>
    <row r="38" spans="1:12" x14ac:dyDescent="0.3">
      <c r="A38" t="s">
        <v>71</v>
      </c>
      <c r="B38">
        <v>7</v>
      </c>
      <c r="C38">
        <v>12</v>
      </c>
      <c r="D38">
        <v>2</v>
      </c>
      <c r="E38">
        <v>1999</v>
      </c>
      <c r="F38">
        <v>4</v>
      </c>
      <c r="G38">
        <v>8</v>
      </c>
      <c r="H38" s="1">
        <v>277777.77777777781</v>
      </c>
      <c r="I38">
        <v>15500000</v>
      </c>
      <c r="K38" t="s">
        <v>56</v>
      </c>
      <c r="L38">
        <v>55.8</v>
      </c>
    </row>
    <row r="39" spans="1:12" x14ac:dyDescent="0.3">
      <c r="A39" t="s">
        <v>72</v>
      </c>
      <c r="B39">
        <v>28</v>
      </c>
      <c r="C39">
        <v>32</v>
      </c>
      <c r="D39">
        <v>3</v>
      </c>
      <c r="E39">
        <v>2011</v>
      </c>
      <c r="F39">
        <v>6</v>
      </c>
      <c r="G39">
        <v>12</v>
      </c>
      <c r="H39" s="1">
        <v>500000</v>
      </c>
      <c r="I39">
        <v>37750000</v>
      </c>
      <c r="K39" t="s">
        <v>11</v>
      </c>
      <c r="L39">
        <v>75.5</v>
      </c>
    </row>
    <row r="40" spans="1:12" x14ac:dyDescent="0.3">
      <c r="A40" t="s">
        <v>73</v>
      </c>
      <c r="B40">
        <v>15</v>
      </c>
      <c r="C40">
        <v>22</v>
      </c>
      <c r="D40">
        <v>3</v>
      </c>
      <c r="E40">
        <v>2011</v>
      </c>
      <c r="F40">
        <v>6</v>
      </c>
      <c r="G40">
        <v>14</v>
      </c>
      <c r="H40" s="1">
        <v>350000</v>
      </c>
      <c r="I40">
        <v>28000000</v>
      </c>
      <c r="K40" t="s">
        <v>74</v>
      </c>
      <c r="L40">
        <v>80</v>
      </c>
    </row>
    <row r="41" spans="1:12" x14ac:dyDescent="0.3">
      <c r="A41" t="s">
        <v>75</v>
      </c>
      <c r="B41">
        <v>13</v>
      </c>
      <c r="C41">
        <v>19</v>
      </c>
      <c r="D41">
        <v>4</v>
      </c>
      <c r="E41">
        <v>2014</v>
      </c>
      <c r="F41">
        <v>6</v>
      </c>
      <c r="G41">
        <v>12</v>
      </c>
      <c r="H41" s="1">
        <v>289473.68421052629</v>
      </c>
      <c r="I41">
        <v>33000000</v>
      </c>
      <c r="K41" t="s">
        <v>76</v>
      </c>
      <c r="L41">
        <v>114</v>
      </c>
    </row>
    <row r="42" spans="1:12" x14ac:dyDescent="0.3">
      <c r="A42" t="s">
        <v>77</v>
      </c>
      <c r="B42">
        <v>12</v>
      </c>
      <c r="C42">
        <v>17</v>
      </c>
      <c r="D42">
        <v>2</v>
      </c>
      <c r="E42">
        <v>2010</v>
      </c>
      <c r="F42">
        <v>5</v>
      </c>
      <c r="G42">
        <v>4</v>
      </c>
      <c r="H42" s="1">
        <v>235185.1851851852</v>
      </c>
      <c r="I42">
        <v>12700000</v>
      </c>
      <c r="K42" t="s">
        <v>27</v>
      </c>
      <c r="L42">
        <v>54</v>
      </c>
    </row>
    <row r="43" spans="1:12" x14ac:dyDescent="0.3">
      <c r="A43" t="s">
        <v>78</v>
      </c>
      <c r="B43">
        <v>2</v>
      </c>
      <c r="C43">
        <v>17</v>
      </c>
      <c r="D43">
        <v>1</v>
      </c>
      <c r="E43">
        <v>2002</v>
      </c>
      <c r="F43">
        <v>6</v>
      </c>
      <c r="G43">
        <v>13</v>
      </c>
      <c r="H43" s="1">
        <v>387500</v>
      </c>
      <c r="I43">
        <v>15500000</v>
      </c>
      <c r="K43" t="s">
        <v>74</v>
      </c>
      <c r="L43">
        <v>40</v>
      </c>
    </row>
    <row r="44" spans="1:12" x14ac:dyDescent="0.3">
      <c r="A44" t="s">
        <v>79</v>
      </c>
      <c r="B44">
        <v>6</v>
      </c>
      <c r="C44">
        <v>23</v>
      </c>
      <c r="D44">
        <v>4</v>
      </c>
      <c r="E44">
        <v>2009</v>
      </c>
      <c r="F44">
        <v>7</v>
      </c>
      <c r="G44">
        <v>17</v>
      </c>
      <c r="H44" s="1">
        <v>365187.71331058018</v>
      </c>
      <c r="I44">
        <v>53500000</v>
      </c>
      <c r="K44" t="s">
        <v>39</v>
      </c>
      <c r="L44">
        <v>146.5</v>
      </c>
    </row>
    <row r="45" spans="1:12" x14ac:dyDescent="0.3">
      <c r="A45" t="s">
        <v>80</v>
      </c>
      <c r="B45">
        <v>15</v>
      </c>
      <c r="C45">
        <v>17</v>
      </c>
      <c r="D45">
        <v>1</v>
      </c>
      <c r="E45">
        <v>1996</v>
      </c>
      <c r="F45">
        <v>4</v>
      </c>
      <c r="G45">
        <v>4</v>
      </c>
      <c r="H45" s="1">
        <v>315789.44736842113</v>
      </c>
      <c r="I45">
        <v>11999999</v>
      </c>
      <c r="K45" t="s">
        <v>81</v>
      </c>
      <c r="L45">
        <v>38</v>
      </c>
    </row>
    <row r="46" spans="1:12" x14ac:dyDescent="0.3">
      <c r="A46" t="s">
        <v>82</v>
      </c>
      <c r="B46">
        <v>15</v>
      </c>
      <c r="C46">
        <v>17</v>
      </c>
      <c r="D46">
        <v>3</v>
      </c>
      <c r="E46">
        <v>2003</v>
      </c>
      <c r="F46">
        <v>6</v>
      </c>
      <c r="G46">
        <v>3</v>
      </c>
      <c r="H46" s="1">
        <v>393333.33333333331</v>
      </c>
      <c r="I46">
        <v>29500000</v>
      </c>
      <c r="K46" t="s">
        <v>74</v>
      </c>
      <c r="L46">
        <v>75</v>
      </c>
    </row>
    <row r="47" spans="1:12" x14ac:dyDescent="0.3">
      <c r="A47" t="s">
        <v>83</v>
      </c>
      <c r="B47">
        <v>2</v>
      </c>
      <c r="C47">
        <v>17</v>
      </c>
      <c r="D47">
        <v>4</v>
      </c>
      <c r="E47">
        <v>2010</v>
      </c>
      <c r="F47">
        <v>5</v>
      </c>
      <c r="G47">
        <v>16</v>
      </c>
      <c r="H47" s="1">
        <v>420000</v>
      </c>
      <c r="I47">
        <v>31500000</v>
      </c>
      <c r="K47" t="s">
        <v>84</v>
      </c>
      <c r="L47">
        <v>75</v>
      </c>
    </row>
    <row r="48" spans="1:12" x14ac:dyDescent="0.3">
      <c r="A48" t="s">
        <v>85</v>
      </c>
      <c r="B48">
        <v>10</v>
      </c>
      <c r="C48">
        <v>19</v>
      </c>
      <c r="D48">
        <v>2</v>
      </c>
      <c r="E48">
        <v>2014</v>
      </c>
      <c r="F48">
        <v>6</v>
      </c>
      <c r="G48">
        <v>3</v>
      </c>
      <c r="H48" s="1">
        <v>310000</v>
      </c>
      <c r="I48">
        <v>18290000</v>
      </c>
      <c r="K48" t="s">
        <v>11</v>
      </c>
      <c r="L48">
        <v>59</v>
      </c>
    </row>
    <row r="49" spans="1:12" x14ac:dyDescent="0.3">
      <c r="A49" t="s">
        <v>86</v>
      </c>
      <c r="B49">
        <v>7</v>
      </c>
      <c r="C49">
        <v>17</v>
      </c>
      <c r="D49">
        <v>3</v>
      </c>
      <c r="E49">
        <v>1992</v>
      </c>
      <c r="F49">
        <v>2</v>
      </c>
      <c r="G49">
        <v>4</v>
      </c>
      <c r="H49" s="1">
        <v>306666.66666666669</v>
      </c>
      <c r="I49">
        <v>23000000</v>
      </c>
      <c r="K49" t="s">
        <v>18</v>
      </c>
      <c r="L49">
        <v>75</v>
      </c>
    </row>
    <row r="50" spans="1:12" x14ac:dyDescent="0.3">
      <c r="A50" t="s">
        <v>87</v>
      </c>
      <c r="B50">
        <v>18</v>
      </c>
      <c r="C50">
        <v>22</v>
      </c>
      <c r="D50">
        <v>2</v>
      </c>
      <c r="E50">
        <v>2009</v>
      </c>
      <c r="F50">
        <v>5</v>
      </c>
      <c r="G50">
        <v>7</v>
      </c>
      <c r="H50" s="1">
        <v>219298.24561403511</v>
      </c>
      <c r="I50">
        <v>12500000</v>
      </c>
      <c r="K50" t="s">
        <v>27</v>
      </c>
      <c r="L50">
        <v>57</v>
      </c>
    </row>
    <row r="51" spans="1:12" x14ac:dyDescent="0.3">
      <c r="A51" t="s">
        <v>88</v>
      </c>
      <c r="B51">
        <v>9</v>
      </c>
      <c r="C51">
        <v>14</v>
      </c>
      <c r="D51">
        <v>1</v>
      </c>
      <c r="E51">
        <v>2000</v>
      </c>
      <c r="F51">
        <v>3</v>
      </c>
      <c r="G51">
        <v>10</v>
      </c>
      <c r="H51" s="1">
        <v>295514.51187335089</v>
      </c>
      <c r="I51">
        <v>11200000</v>
      </c>
      <c r="K51" t="s">
        <v>56</v>
      </c>
      <c r="L51">
        <v>37.9</v>
      </c>
    </row>
    <row r="52" spans="1:12" x14ac:dyDescent="0.3">
      <c r="A52" t="s">
        <v>89</v>
      </c>
      <c r="B52">
        <v>10</v>
      </c>
      <c r="C52">
        <v>14</v>
      </c>
      <c r="D52">
        <v>1</v>
      </c>
      <c r="E52">
        <v>2000</v>
      </c>
      <c r="F52">
        <v>4</v>
      </c>
      <c r="G52">
        <v>6</v>
      </c>
      <c r="H52" s="1">
        <v>236842.10526315789</v>
      </c>
      <c r="I52">
        <v>9000000</v>
      </c>
      <c r="K52" t="s">
        <v>56</v>
      </c>
      <c r="L52">
        <v>38</v>
      </c>
    </row>
    <row r="53" spans="1:12" x14ac:dyDescent="0.3">
      <c r="A53" t="s">
        <v>90</v>
      </c>
      <c r="B53">
        <v>7</v>
      </c>
      <c r="C53">
        <v>9</v>
      </c>
      <c r="D53">
        <v>2</v>
      </c>
      <c r="E53">
        <v>1975</v>
      </c>
      <c r="F53">
        <v>8</v>
      </c>
      <c r="G53">
        <v>8</v>
      </c>
      <c r="H53" s="1">
        <v>415322.58064516127</v>
      </c>
      <c r="I53">
        <v>25750000</v>
      </c>
      <c r="K53" t="s">
        <v>91</v>
      </c>
      <c r="L53">
        <v>62</v>
      </c>
    </row>
    <row r="54" spans="1:12" x14ac:dyDescent="0.3">
      <c r="A54" t="s">
        <v>92</v>
      </c>
      <c r="B54">
        <v>4</v>
      </c>
      <c r="C54">
        <v>12</v>
      </c>
      <c r="D54">
        <v>2</v>
      </c>
      <c r="E54">
        <v>1980</v>
      </c>
      <c r="F54">
        <v>5</v>
      </c>
      <c r="G54">
        <v>5</v>
      </c>
      <c r="H54" s="1">
        <v>342105.26315789472</v>
      </c>
      <c r="I54">
        <v>15600000</v>
      </c>
      <c r="K54" t="s">
        <v>93</v>
      </c>
      <c r="L54">
        <v>45.6</v>
      </c>
    </row>
    <row r="55" spans="1:12" x14ac:dyDescent="0.3">
      <c r="A55" t="s">
        <v>94</v>
      </c>
      <c r="B55">
        <v>9</v>
      </c>
      <c r="C55">
        <v>14</v>
      </c>
      <c r="D55">
        <v>1</v>
      </c>
      <c r="E55">
        <v>1987</v>
      </c>
      <c r="F55">
        <v>3</v>
      </c>
      <c r="G55">
        <v>6</v>
      </c>
      <c r="H55" s="1">
        <v>266243.65482233511</v>
      </c>
      <c r="I55">
        <v>10490000</v>
      </c>
      <c r="K55" t="s">
        <v>95</v>
      </c>
      <c r="L55">
        <v>39.4</v>
      </c>
    </row>
    <row r="56" spans="1:12" x14ac:dyDescent="0.3">
      <c r="A56" t="s">
        <v>96</v>
      </c>
      <c r="B56">
        <v>14</v>
      </c>
      <c r="C56">
        <v>20</v>
      </c>
      <c r="D56">
        <v>2</v>
      </c>
      <c r="E56">
        <v>2011</v>
      </c>
      <c r="F56">
        <v>4</v>
      </c>
      <c r="G56">
        <v>4</v>
      </c>
      <c r="H56" s="1">
        <v>337962.96296296298</v>
      </c>
      <c r="I56">
        <v>21900000</v>
      </c>
      <c r="K56" t="s">
        <v>97</v>
      </c>
      <c r="L56">
        <v>64.8</v>
      </c>
    </row>
    <row r="57" spans="1:12" x14ac:dyDescent="0.3">
      <c r="A57" t="s">
        <v>98</v>
      </c>
      <c r="B57">
        <v>12</v>
      </c>
      <c r="C57">
        <v>13</v>
      </c>
      <c r="D57">
        <v>1</v>
      </c>
      <c r="E57">
        <v>2019</v>
      </c>
      <c r="F57">
        <v>8</v>
      </c>
      <c r="G57">
        <v>5</v>
      </c>
      <c r="H57" s="1">
        <v>797619.04761904757</v>
      </c>
      <c r="I57">
        <v>33500000</v>
      </c>
      <c r="K57" t="s">
        <v>41</v>
      </c>
      <c r="L57">
        <v>42</v>
      </c>
    </row>
    <row r="58" spans="1:12" x14ac:dyDescent="0.3">
      <c r="A58" t="s">
        <v>99</v>
      </c>
      <c r="B58">
        <v>5</v>
      </c>
      <c r="C58">
        <v>9</v>
      </c>
      <c r="D58">
        <v>4</v>
      </c>
      <c r="E58">
        <v>2000</v>
      </c>
      <c r="F58">
        <v>3</v>
      </c>
      <c r="G58">
        <v>10</v>
      </c>
      <c r="H58" s="1">
        <v>203125</v>
      </c>
      <c r="I58">
        <v>19500000</v>
      </c>
      <c r="K58" t="s">
        <v>56</v>
      </c>
      <c r="L58">
        <v>96</v>
      </c>
    </row>
    <row r="59" spans="1:12" x14ac:dyDescent="0.3">
      <c r="A59" t="s">
        <v>100</v>
      </c>
      <c r="B59">
        <v>15</v>
      </c>
      <c r="C59">
        <v>33</v>
      </c>
      <c r="D59">
        <v>2</v>
      </c>
      <c r="E59">
        <v>2017</v>
      </c>
      <c r="F59">
        <v>6</v>
      </c>
      <c r="G59">
        <v>10</v>
      </c>
      <c r="H59" s="1">
        <v>373015.87301587302</v>
      </c>
      <c r="I59">
        <v>23500000</v>
      </c>
      <c r="K59" t="s">
        <v>101</v>
      </c>
      <c r="L59">
        <v>63</v>
      </c>
    </row>
    <row r="60" spans="1:12" x14ac:dyDescent="0.3">
      <c r="A60" t="s">
        <v>102</v>
      </c>
      <c r="B60">
        <v>9</v>
      </c>
      <c r="C60">
        <v>9</v>
      </c>
      <c r="D60">
        <v>2</v>
      </c>
      <c r="E60">
        <v>2004</v>
      </c>
      <c r="F60">
        <v>6</v>
      </c>
      <c r="G60">
        <v>5</v>
      </c>
      <c r="H60" s="1">
        <v>338679.24528301891</v>
      </c>
      <c r="I60">
        <v>17950000</v>
      </c>
      <c r="K60" t="s">
        <v>103</v>
      </c>
      <c r="L60">
        <v>53</v>
      </c>
    </row>
    <row r="61" spans="1:12" x14ac:dyDescent="0.3">
      <c r="A61" t="s">
        <v>104</v>
      </c>
      <c r="B61">
        <v>8</v>
      </c>
      <c r="C61">
        <v>12</v>
      </c>
      <c r="D61">
        <v>3</v>
      </c>
      <c r="E61">
        <v>1979</v>
      </c>
      <c r="F61">
        <v>5</v>
      </c>
      <c r="G61">
        <v>12</v>
      </c>
      <c r="H61" s="1">
        <v>233176.83881064161</v>
      </c>
      <c r="I61">
        <v>14900000</v>
      </c>
      <c r="K61" t="s">
        <v>64</v>
      </c>
      <c r="L61">
        <v>63.9</v>
      </c>
    </row>
    <row r="62" spans="1:12" x14ac:dyDescent="0.3">
      <c r="A62" t="s">
        <v>107</v>
      </c>
      <c r="B62">
        <v>7</v>
      </c>
      <c r="C62">
        <v>9</v>
      </c>
      <c r="D62">
        <v>3</v>
      </c>
      <c r="E62">
        <v>1975</v>
      </c>
      <c r="F62">
        <v>5</v>
      </c>
      <c r="G62">
        <v>5</v>
      </c>
      <c r="H62" s="1">
        <v>276923.06153846148</v>
      </c>
      <c r="I62">
        <v>17999999</v>
      </c>
      <c r="K62" t="s">
        <v>108</v>
      </c>
      <c r="L62">
        <v>65</v>
      </c>
    </row>
    <row r="63" spans="1:12" x14ac:dyDescent="0.3">
      <c r="A63" t="s">
        <v>109</v>
      </c>
      <c r="B63">
        <v>14</v>
      </c>
      <c r="C63">
        <v>17</v>
      </c>
      <c r="D63">
        <v>3</v>
      </c>
      <c r="E63">
        <v>1994</v>
      </c>
      <c r="F63">
        <v>4</v>
      </c>
      <c r="G63">
        <v>13</v>
      </c>
      <c r="H63" s="1">
        <v>186734.93975903609</v>
      </c>
      <c r="I63">
        <v>15499000</v>
      </c>
      <c r="K63" t="s">
        <v>110</v>
      </c>
      <c r="L63">
        <v>83</v>
      </c>
    </row>
    <row r="64" spans="1:12" x14ac:dyDescent="0.3">
      <c r="A64" t="s">
        <v>111</v>
      </c>
      <c r="B64">
        <v>10</v>
      </c>
      <c r="C64">
        <v>17</v>
      </c>
      <c r="D64">
        <v>3</v>
      </c>
      <c r="E64">
        <v>1991</v>
      </c>
      <c r="F64">
        <v>5</v>
      </c>
      <c r="G64">
        <v>8</v>
      </c>
      <c r="H64" s="1">
        <v>262820.51282051281</v>
      </c>
      <c r="I64">
        <v>20500000</v>
      </c>
      <c r="K64" t="s">
        <v>97</v>
      </c>
      <c r="L64">
        <v>78</v>
      </c>
    </row>
    <row r="65" spans="1:12" x14ac:dyDescent="0.3">
      <c r="A65" t="s">
        <v>112</v>
      </c>
      <c r="B65">
        <v>3</v>
      </c>
      <c r="C65">
        <v>17</v>
      </c>
      <c r="D65">
        <v>1</v>
      </c>
      <c r="E65">
        <v>2001</v>
      </c>
      <c r="F65">
        <v>4</v>
      </c>
      <c r="G65">
        <v>4</v>
      </c>
      <c r="H65" s="1">
        <v>314207.65027322399</v>
      </c>
      <c r="I65">
        <v>11500000</v>
      </c>
      <c r="K65" t="s">
        <v>110</v>
      </c>
      <c r="L65">
        <v>36.6</v>
      </c>
    </row>
    <row r="66" spans="1:12" x14ac:dyDescent="0.3">
      <c r="A66" t="s">
        <v>113</v>
      </c>
      <c r="B66">
        <v>2</v>
      </c>
      <c r="C66">
        <v>17</v>
      </c>
      <c r="D66">
        <v>1</v>
      </c>
      <c r="E66">
        <v>2007</v>
      </c>
      <c r="F66">
        <v>5</v>
      </c>
      <c r="G66">
        <v>13</v>
      </c>
      <c r="H66" s="1">
        <v>254098.36065573769</v>
      </c>
      <c r="I66">
        <v>9300000</v>
      </c>
      <c r="K66" t="s">
        <v>114</v>
      </c>
      <c r="L66">
        <v>36.6</v>
      </c>
    </row>
    <row r="67" spans="1:12" x14ac:dyDescent="0.3">
      <c r="A67" t="s">
        <v>115</v>
      </c>
      <c r="B67">
        <v>9</v>
      </c>
      <c r="C67">
        <v>12</v>
      </c>
      <c r="D67">
        <v>2</v>
      </c>
      <c r="E67">
        <v>1975</v>
      </c>
      <c r="F67">
        <v>5</v>
      </c>
      <c r="G67">
        <v>10</v>
      </c>
      <c r="H67" s="1">
        <v>211538.4615384615</v>
      </c>
      <c r="I67">
        <v>11000000</v>
      </c>
      <c r="K67" t="s">
        <v>108</v>
      </c>
      <c r="L67">
        <v>52</v>
      </c>
    </row>
    <row r="68" spans="1:12" x14ac:dyDescent="0.3">
      <c r="A68" t="s">
        <v>116</v>
      </c>
      <c r="B68">
        <v>3</v>
      </c>
      <c r="C68">
        <v>14</v>
      </c>
      <c r="D68">
        <v>3</v>
      </c>
      <c r="E68">
        <v>1996</v>
      </c>
      <c r="F68">
        <v>6</v>
      </c>
      <c r="G68">
        <v>5</v>
      </c>
      <c r="H68" s="1">
        <v>229139.07284768211</v>
      </c>
      <c r="I68">
        <v>17300000</v>
      </c>
      <c r="K68" t="s">
        <v>117</v>
      </c>
      <c r="L68">
        <v>75.5</v>
      </c>
    </row>
    <row r="69" spans="1:12" x14ac:dyDescent="0.3">
      <c r="A69" t="s">
        <v>118</v>
      </c>
      <c r="B69">
        <v>5</v>
      </c>
      <c r="C69">
        <v>10</v>
      </c>
      <c r="D69">
        <v>3</v>
      </c>
      <c r="E69">
        <v>1997</v>
      </c>
      <c r="F69">
        <v>6</v>
      </c>
      <c r="G69">
        <v>14</v>
      </c>
      <c r="H69" s="1">
        <v>320000</v>
      </c>
      <c r="I69">
        <v>40000000</v>
      </c>
      <c r="K69" t="s">
        <v>119</v>
      </c>
      <c r="L69">
        <v>125</v>
      </c>
    </row>
    <row r="70" spans="1:12" x14ac:dyDescent="0.3">
      <c r="A70" t="s">
        <v>120</v>
      </c>
      <c r="B70">
        <v>2</v>
      </c>
      <c r="C70">
        <v>9</v>
      </c>
      <c r="D70">
        <v>4</v>
      </c>
      <c r="E70">
        <v>1977</v>
      </c>
      <c r="F70">
        <v>5</v>
      </c>
      <c r="G70">
        <v>11</v>
      </c>
      <c r="H70" s="1">
        <v>260252.36593059939</v>
      </c>
      <c r="I70">
        <v>16500000</v>
      </c>
      <c r="K70" t="s">
        <v>121</v>
      </c>
      <c r="L70">
        <v>63.4</v>
      </c>
    </row>
    <row r="71" spans="1:12" x14ac:dyDescent="0.3">
      <c r="A71" t="s">
        <v>122</v>
      </c>
      <c r="B71">
        <v>16</v>
      </c>
      <c r="C71">
        <v>22</v>
      </c>
      <c r="D71">
        <v>3</v>
      </c>
      <c r="E71">
        <v>2011</v>
      </c>
      <c r="F71">
        <v>7</v>
      </c>
      <c r="G71">
        <v>7</v>
      </c>
      <c r="H71" s="1">
        <v>431250</v>
      </c>
      <c r="I71">
        <v>34500000</v>
      </c>
      <c r="K71" t="s">
        <v>123</v>
      </c>
      <c r="L71">
        <v>80</v>
      </c>
    </row>
    <row r="72" spans="1:12" x14ac:dyDescent="0.3">
      <c r="A72" t="s">
        <v>124</v>
      </c>
      <c r="B72">
        <v>16</v>
      </c>
      <c r="C72">
        <v>24</v>
      </c>
      <c r="D72">
        <v>2</v>
      </c>
      <c r="E72">
        <v>2009</v>
      </c>
      <c r="F72">
        <v>4</v>
      </c>
      <c r="G72">
        <v>16</v>
      </c>
      <c r="H72" s="1">
        <v>356083.08605341241</v>
      </c>
      <c r="I72">
        <v>24000000</v>
      </c>
      <c r="K72" t="s">
        <v>76</v>
      </c>
      <c r="L72">
        <v>67.400000000000006</v>
      </c>
    </row>
    <row r="73" spans="1:12" x14ac:dyDescent="0.3">
      <c r="A73" t="s">
        <v>125</v>
      </c>
      <c r="B73">
        <v>15</v>
      </c>
      <c r="C73">
        <v>20</v>
      </c>
      <c r="D73">
        <v>3</v>
      </c>
      <c r="E73">
        <v>2013</v>
      </c>
      <c r="F73">
        <v>6</v>
      </c>
      <c r="G73">
        <v>9</v>
      </c>
      <c r="H73" s="1">
        <v>375000</v>
      </c>
      <c r="I73">
        <v>27000000</v>
      </c>
      <c r="K73" t="s">
        <v>126</v>
      </c>
      <c r="L73">
        <v>72</v>
      </c>
    </row>
    <row r="74" spans="1:12" x14ac:dyDescent="0.3">
      <c r="A74" t="s">
        <v>127</v>
      </c>
      <c r="B74">
        <v>13</v>
      </c>
      <c r="C74">
        <v>17</v>
      </c>
      <c r="D74">
        <v>2</v>
      </c>
      <c r="E74">
        <v>2015</v>
      </c>
      <c r="F74">
        <v>5</v>
      </c>
      <c r="G74">
        <v>2</v>
      </c>
      <c r="H74" s="1">
        <v>238888.88888888891</v>
      </c>
      <c r="I74">
        <v>12900000</v>
      </c>
      <c r="K74" t="s">
        <v>27</v>
      </c>
      <c r="L74">
        <v>54</v>
      </c>
    </row>
    <row r="75" spans="1:12" x14ac:dyDescent="0.3">
      <c r="A75" t="s">
        <v>128</v>
      </c>
      <c r="B75">
        <v>15</v>
      </c>
      <c r="C75">
        <v>16</v>
      </c>
      <c r="D75">
        <v>2</v>
      </c>
      <c r="E75">
        <v>2018</v>
      </c>
      <c r="F75">
        <v>7</v>
      </c>
      <c r="G75">
        <v>14</v>
      </c>
      <c r="H75" s="1">
        <v>495945.94594594592</v>
      </c>
      <c r="I75">
        <v>36700000</v>
      </c>
      <c r="K75" t="s">
        <v>129</v>
      </c>
      <c r="L75">
        <v>74</v>
      </c>
    </row>
    <row r="76" spans="1:12" x14ac:dyDescent="0.3">
      <c r="A76" t="s">
        <v>130</v>
      </c>
      <c r="B76">
        <v>6</v>
      </c>
      <c r="C76">
        <v>16</v>
      </c>
      <c r="D76">
        <v>1</v>
      </c>
      <c r="E76">
        <v>1981</v>
      </c>
      <c r="F76">
        <v>6</v>
      </c>
      <c r="G76">
        <v>11</v>
      </c>
      <c r="H76" s="1">
        <v>354838.70967741928</v>
      </c>
      <c r="I76">
        <v>13200000</v>
      </c>
      <c r="K76" t="s">
        <v>69</v>
      </c>
      <c r="L76">
        <v>37.200000000000003</v>
      </c>
    </row>
    <row r="77" spans="1:12" x14ac:dyDescent="0.3">
      <c r="A77" t="s">
        <v>131</v>
      </c>
      <c r="B77">
        <v>5</v>
      </c>
      <c r="C77">
        <v>17</v>
      </c>
      <c r="D77">
        <v>3</v>
      </c>
      <c r="E77">
        <v>1987</v>
      </c>
      <c r="F77">
        <v>6</v>
      </c>
      <c r="G77">
        <v>10</v>
      </c>
      <c r="H77" s="1">
        <v>271002.71002710029</v>
      </c>
      <c r="I77">
        <v>20000000</v>
      </c>
      <c r="K77" t="s">
        <v>132</v>
      </c>
      <c r="L77">
        <v>73.8</v>
      </c>
    </row>
    <row r="78" spans="1:12" x14ac:dyDescent="0.3">
      <c r="A78" t="s">
        <v>133</v>
      </c>
      <c r="B78">
        <v>2</v>
      </c>
      <c r="C78">
        <v>17</v>
      </c>
      <c r="D78">
        <v>2</v>
      </c>
      <c r="E78">
        <v>2018</v>
      </c>
      <c r="F78">
        <v>5</v>
      </c>
      <c r="G78">
        <v>18</v>
      </c>
      <c r="H78" s="1">
        <v>355887.52196836559</v>
      </c>
      <c r="I78">
        <v>20250000</v>
      </c>
      <c r="K78" t="s">
        <v>134</v>
      </c>
      <c r="L78">
        <v>56.9</v>
      </c>
    </row>
    <row r="79" spans="1:12" x14ac:dyDescent="0.3">
      <c r="A79" t="s">
        <v>135</v>
      </c>
      <c r="B79">
        <v>3</v>
      </c>
      <c r="C79">
        <v>22</v>
      </c>
      <c r="D79">
        <v>2</v>
      </c>
      <c r="E79">
        <v>2005</v>
      </c>
      <c r="F79">
        <v>5</v>
      </c>
      <c r="G79">
        <v>14</v>
      </c>
      <c r="H79" s="1">
        <v>418727.91519434628</v>
      </c>
      <c r="I79">
        <v>23700000</v>
      </c>
      <c r="K79" t="s">
        <v>136</v>
      </c>
      <c r="L79">
        <v>56.6</v>
      </c>
    </row>
    <row r="80" spans="1:12" x14ac:dyDescent="0.3">
      <c r="A80" t="s">
        <v>137</v>
      </c>
      <c r="B80">
        <v>16</v>
      </c>
      <c r="C80">
        <v>17</v>
      </c>
      <c r="D80">
        <v>1</v>
      </c>
      <c r="E80">
        <v>1988</v>
      </c>
      <c r="F80">
        <v>4</v>
      </c>
      <c r="G80">
        <v>12</v>
      </c>
      <c r="H80" s="1">
        <v>358441.55844155839</v>
      </c>
      <c r="I80">
        <v>13800000</v>
      </c>
      <c r="K80" t="s">
        <v>138</v>
      </c>
      <c r="L80">
        <v>38.5</v>
      </c>
    </row>
    <row r="81" spans="1:12" x14ac:dyDescent="0.3">
      <c r="A81" t="s">
        <v>139</v>
      </c>
      <c r="B81">
        <v>11</v>
      </c>
      <c r="C81">
        <v>12</v>
      </c>
      <c r="D81">
        <v>2</v>
      </c>
      <c r="E81">
        <v>2004</v>
      </c>
      <c r="F81">
        <v>4</v>
      </c>
      <c r="G81">
        <v>9</v>
      </c>
      <c r="H81" s="1">
        <v>248618.78453038679</v>
      </c>
      <c r="I81">
        <v>13500000</v>
      </c>
      <c r="K81" t="s">
        <v>140</v>
      </c>
      <c r="L81">
        <v>54.3</v>
      </c>
    </row>
    <row r="82" spans="1:12" x14ac:dyDescent="0.3">
      <c r="A82" t="s">
        <v>141</v>
      </c>
      <c r="B82">
        <v>12</v>
      </c>
      <c r="C82">
        <v>14</v>
      </c>
      <c r="D82">
        <v>2</v>
      </c>
      <c r="E82">
        <v>1986</v>
      </c>
      <c r="F82">
        <v>7</v>
      </c>
      <c r="G82">
        <v>10</v>
      </c>
      <c r="H82" s="1">
        <v>268714.01151631481</v>
      </c>
      <c r="I82">
        <v>14000000</v>
      </c>
      <c r="K82" t="s">
        <v>51</v>
      </c>
      <c r="L82">
        <v>52.1</v>
      </c>
    </row>
    <row r="83" spans="1:12" x14ac:dyDescent="0.3">
      <c r="A83" t="s">
        <v>142</v>
      </c>
      <c r="B83">
        <v>17</v>
      </c>
      <c r="C83">
        <v>22</v>
      </c>
      <c r="D83">
        <v>4</v>
      </c>
      <c r="E83">
        <v>1995</v>
      </c>
      <c r="F83">
        <v>4</v>
      </c>
      <c r="G83">
        <v>4</v>
      </c>
      <c r="H83" s="1">
        <v>238000</v>
      </c>
      <c r="I83">
        <v>23800000</v>
      </c>
      <c r="K83" t="s">
        <v>56</v>
      </c>
      <c r="L83">
        <v>100</v>
      </c>
    </row>
    <row r="84" spans="1:12" x14ac:dyDescent="0.3">
      <c r="A84" t="s">
        <v>143</v>
      </c>
      <c r="B84">
        <v>4</v>
      </c>
      <c r="C84">
        <v>16</v>
      </c>
      <c r="D84">
        <v>2</v>
      </c>
      <c r="E84">
        <v>1976</v>
      </c>
      <c r="F84">
        <v>8</v>
      </c>
      <c r="G84">
        <v>5</v>
      </c>
      <c r="H84" s="1">
        <v>491329.47976878611</v>
      </c>
      <c r="I84">
        <v>25500000</v>
      </c>
      <c r="K84" t="s">
        <v>22</v>
      </c>
      <c r="L84">
        <v>51.9</v>
      </c>
    </row>
    <row r="85" spans="1:12" x14ac:dyDescent="0.3">
      <c r="A85" t="s">
        <v>144</v>
      </c>
      <c r="B85">
        <v>8</v>
      </c>
      <c r="C85">
        <v>17</v>
      </c>
      <c r="D85">
        <v>1</v>
      </c>
      <c r="E85">
        <v>1991</v>
      </c>
      <c r="F85">
        <v>4</v>
      </c>
      <c r="G85">
        <v>1</v>
      </c>
      <c r="H85" s="1">
        <v>383783.78378378379</v>
      </c>
      <c r="I85">
        <v>14200000</v>
      </c>
      <c r="K85" t="s">
        <v>145</v>
      </c>
      <c r="L85">
        <v>37</v>
      </c>
    </row>
    <row r="86" spans="1:12" x14ac:dyDescent="0.3">
      <c r="A86" t="s">
        <v>146</v>
      </c>
      <c r="B86">
        <v>14</v>
      </c>
      <c r="C86">
        <v>17</v>
      </c>
      <c r="D86">
        <v>2</v>
      </c>
      <c r="E86">
        <v>1986</v>
      </c>
      <c r="F86">
        <v>6</v>
      </c>
      <c r="G86">
        <v>13</v>
      </c>
      <c r="H86" s="1">
        <v>330223.88059701491</v>
      </c>
      <c r="I86">
        <v>17700000</v>
      </c>
      <c r="K86" t="s">
        <v>147</v>
      </c>
      <c r="L86">
        <v>53.6</v>
      </c>
    </row>
    <row r="87" spans="1:12" x14ac:dyDescent="0.3">
      <c r="A87" t="s">
        <v>148</v>
      </c>
      <c r="B87">
        <v>4</v>
      </c>
      <c r="C87">
        <v>17</v>
      </c>
      <c r="D87">
        <v>2</v>
      </c>
      <c r="E87">
        <v>2013</v>
      </c>
      <c r="F87">
        <v>5</v>
      </c>
      <c r="G87">
        <v>1</v>
      </c>
      <c r="H87" s="1">
        <v>262230.91976516641</v>
      </c>
      <c r="I87">
        <v>13400000</v>
      </c>
      <c r="K87" t="s">
        <v>27</v>
      </c>
      <c r="L87">
        <v>51.1</v>
      </c>
    </row>
    <row r="88" spans="1:12" x14ac:dyDescent="0.3">
      <c r="A88" t="s">
        <v>149</v>
      </c>
      <c r="B88">
        <v>2</v>
      </c>
      <c r="C88">
        <v>12</v>
      </c>
      <c r="D88">
        <v>2</v>
      </c>
      <c r="E88">
        <v>1983</v>
      </c>
      <c r="F88">
        <v>5</v>
      </c>
      <c r="G88">
        <v>7</v>
      </c>
      <c r="H88" s="1">
        <v>282287.82287822879</v>
      </c>
      <c r="I88">
        <v>15300000</v>
      </c>
      <c r="K88" t="s">
        <v>64</v>
      </c>
      <c r="L88">
        <v>54.2</v>
      </c>
    </row>
    <row r="89" spans="1:12" x14ac:dyDescent="0.3">
      <c r="A89" t="s">
        <v>150</v>
      </c>
      <c r="B89">
        <v>2</v>
      </c>
      <c r="C89">
        <v>16</v>
      </c>
      <c r="D89">
        <v>2</v>
      </c>
      <c r="E89">
        <v>1978</v>
      </c>
      <c r="F89">
        <v>5</v>
      </c>
      <c r="G89">
        <v>7</v>
      </c>
      <c r="H89" s="1">
        <v>263969.17148362228</v>
      </c>
      <c r="I89">
        <v>13700000</v>
      </c>
      <c r="K89" t="s">
        <v>151</v>
      </c>
      <c r="L89">
        <v>51.9</v>
      </c>
    </row>
    <row r="90" spans="1:12" x14ac:dyDescent="0.3">
      <c r="A90" t="s">
        <v>152</v>
      </c>
      <c r="B90">
        <v>6</v>
      </c>
      <c r="C90">
        <v>23</v>
      </c>
      <c r="D90">
        <v>1</v>
      </c>
      <c r="E90">
        <v>2011</v>
      </c>
      <c r="F90">
        <v>4</v>
      </c>
      <c r="G90">
        <v>13</v>
      </c>
      <c r="H90" s="1">
        <v>313157.89473684208</v>
      </c>
      <c r="I90">
        <v>11900000</v>
      </c>
      <c r="K90" t="s">
        <v>153</v>
      </c>
      <c r="L90">
        <v>38</v>
      </c>
    </row>
    <row r="91" spans="1:12" x14ac:dyDescent="0.3">
      <c r="A91" t="s">
        <v>154</v>
      </c>
      <c r="B91">
        <v>10</v>
      </c>
      <c r="C91">
        <v>17</v>
      </c>
      <c r="D91">
        <v>1</v>
      </c>
      <c r="E91">
        <v>1999</v>
      </c>
      <c r="F91">
        <v>5</v>
      </c>
      <c r="G91">
        <v>14</v>
      </c>
      <c r="H91" s="1">
        <v>315789.4736842105</v>
      </c>
      <c r="I91">
        <v>12000000</v>
      </c>
      <c r="K91" t="s">
        <v>108</v>
      </c>
      <c r="L91">
        <v>38</v>
      </c>
    </row>
    <row r="92" spans="1:12" x14ac:dyDescent="0.3">
      <c r="A92" t="s">
        <v>155</v>
      </c>
      <c r="B92">
        <v>12</v>
      </c>
      <c r="C92">
        <v>14</v>
      </c>
      <c r="D92">
        <v>1</v>
      </c>
      <c r="E92">
        <v>2006</v>
      </c>
      <c r="F92">
        <v>4</v>
      </c>
      <c r="G92">
        <v>1</v>
      </c>
      <c r="H92" s="1">
        <v>272020.72538860101</v>
      </c>
      <c r="I92">
        <v>10500000</v>
      </c>
      <c r="K92" t="s">
        <v>140</v>
      </c>
      <c r="L92">
        <v>38.6</v>
      </c>
    </row>
    <row r="93" spans="1:12" x14ac:dyDescent="0.3">
      <c r="A93" t="s">
        <v>156</v>
      </c>
      <c r="B93">
        <v>5</v>
      </c>
      <c r="C93">
        <v>9</v>
      </c>
      <c r="D93">
        <v>3</v>
      </c>
      <c r="E93">
        <v>1976</v>
      </c>
      <c r="F93">
        <v>6</v>
      </c>
      <c r="G93">
        <v>13</v>
      </c>
      <c r="H93" s="1">
        <v>305000</v>
      </c>
      <c r="I93">
        <v>18300000</v>
      </c>
      <c r="K93" t="s">
        <v>74</v>
      </c>
      <c r="L93">
        <v>60</v>
      </c>
    </row>
    <row r="94" spans="1:12" x14ac:dyDescent="0.3">
      <c r="A94" t="s">
        <v>157</v>
      </c>
      <c r="B94">
        <v>10</v>
      </c>
      <c r="C94">
        <v>17</v>
      </c>
      <c r="D94">
        <v>1</v>
      </c>
      <c r="E94">
        <v>1992</v>
      </c>
      <c r="F94">
        <v>5</v>
      </c>
      <c r="G94">
        <v>13</v>
      </c>
      <c r="H94" s="1">
        <v>240157.48031496059</v>
      </c>
      <c r="I94">
        <v>9150000</v>
      </c>
      <c r="K94" t="s">
        <v>117</v>
      </c>
      <c r="L94">
        <v>38.1</v>
      </c>
    </row>
    <row r="95" spans="1:12" x14ac:dyDescent="0.3">
      <c r="A95" t="s">
        <v>158</v>
      </c>
      <c r="B95">
        <v>6</v>
      </c>
      <c r="C95">
        <v>9</v>
      </c>
      <c r="D95">
        <v>1</v>
      </c>
      <c r="E95">
        <v>1977</v>
      </c>
      <c r="F95">
        <v>5</v>
      </c>
      <c r="G95">
        <v>18</v>
      </c>
      <c r="H95" s="1">
        <v>368577.03927492438</v>
      </c>
      <c r="I95">
        <v>12199900</v>
      </c>
      <c r="K95" t="s">
        <v>151</v>
      </c>
      <c r="L95">
        <v>33.1</v>
      </c>
    </row>
    <row r="96" spans="1:12" x14ac:dyDescent="0.3">
      <c r="A96" t="s">
        <v>159</v>
      </c>
      <c r="B96">
        <v>21</v>
      </c>
      <c r="C96">
        <v>24</v>
      </c>
      <c r="D96">
        <v>3</v>
      </c>
      <c r="E96">
        <v>2018</v>
      </c>
      <c r="F96">
        <v>5</v>
      </c>
      <c r="G96">
        <v>13</v>
      </c>
      <c r="H96" s="1">
        <v>206451.61290322579</v>
      </c>
      <c r="I96">
        <v>16000000</v>
      </c>
      <c r="K96" t="s">
        <v>27</v>
      </c>
      <c r="L96">
        <v>77.5</v>
      </c>
    </row>
    <row r="97" spans="1:12" x14ac:dyDescent="0.3">
      <c r="A97" t="s">
        <v>160</v>
      </c>
      <c r="B97">
        <v>14</v>
      </c>
      <c r="C97">
        <v>17</v>
      </c>
      <c r="D97">
        <v>2</v>
      </c>
      <c r="E97">
        <v>2015</v>
      </c>
      <c r="F97">
        <v>5</v>
      </c>
      <c r="G97">
        <v>11</v>
      </c>
      <c r="H97" s="1">
        <v>339768.97689768969</v>
      </c>
      <c r="I97">
        <v>20590000</v>
      </c>
      <c r="K97" t="s">
        <v>114</v>
      </c>
      <c r="L97">
        <v>60.6</v>
      </c>
    </row>
    <row r="98" spans="1:12" x14ac:dyDescent="0.3">
      <c r="A98" t="s">
        <v>161</v>
      </c>
      <c r="B98">
        <v>2</v>
      </c>
      <c r="C98">
        <v>17</v>
      </c>
      <c r="D98">
        <v>2</v>
      </c>
      <c r="E98">
        <v>1992</v>
      </c>
      <c r="F98">
        <v>5</v>
      </c>
      <c r="G98">
        <v>13</v>
      </c>
      <c r="H98" s="1">
        <v>290806.75422138837</v>
      </c>
      <c r="I98">
        <v>15500000</v>
      </c>
      <c r="K98" t="s">
        <v>97</v>
      </c>
      <c r="L98">
        <v>53.3</v>
      </c>
    </row>
    <row r="99" spans="1:12" x14ac:dyDescent="0.3">
      <c r="A99" t="s">
        <v>162</v>
      </c>
      <c r="B99">
        <v>2</v>
      </c>
      <c r="C99">
        <v>14</v>
      </c>
      <c r="D99">
        <v>4</v>
      </c>
      <c r="E99">
        <v>1998</v>
      </c>
      <c r="F99">
        <v>6</v>
      </c>
      <c r="G99">
        <v>20</v>
      </c>
      <c r="H99" s="1">
        <v>313953.48837209301</v>
      </c>
      <c r="I99">
        <v>27000000</v>
      </c>
      <c r="K99" t="s">
        <v>43</v>
      </c>
      <c r="L99">
        <v>86</v>
      </c>
    </row>
    <row r="100" spans="1:12" x14ac:dyDescent="0.3">
      <c r="A100" t="s">
        <v>163</v>
      </c>
      <c r="B100">
        <v>10</v>
      </c>
      <c r="C100">
        <v>12</v>
      </c>
      <c r="D100">
        <v>2</v>
      </c>
      <c r="E100">
        <v>1981</v>
      </c>
      <c r="F100">
        <v>5</v>
      </c>
      <c r="G100">
        <v>14</v>
      </c>
      <c r="H100" s="1">
        <v>359464.62715105171</v>
      </c>
      <c r="I100">
        <v>18800000</v>
      </c>
      <c r="K100" t="s">
        <v>164</v>
      </c>
      <c r="L100">
        <v>52.3</v>
      </c>
    </row>
    <row r="101" spans="1:12" x14ac:dyDescent="0.3">
      <c r="A101" t="s">
        <v>165</v>
      </c>
      <c r="B101">
        <v>5</v>
      </c>
      <c r="C101">
        <v>17</v>
      </c>
      <c r="D101">
        <v>3</v>
      </c>
      <c r="E101">
        <v>1987</v>
      </c>
      <c r="F101">
        <v>6</v>
      </c>
      <c r="G101">
        <v>10</v>
      </c>
      <c r="H101" s="1">
        <v>271002.71002710029</v>
      </c>
      <c r="I101">
        <v>20000000</v>
      </c>
      <c r="K101" t="s">
        <v>132</v>
      </c>
      <c r="L101">
        <v>73.8</v>
      </c>
    </row>
    <row r="102" spans="1:12" x14ac:dyDescent="0.3">
      <c r="A102" t="s">
        <v>166</v>
      </c>
      <c r="B102">
        <v>3</v>
      </c>
      <c r="C102">
        <v>9</v>
      </c>
      <c r="D102">
        <v>2</v>
      </c>
      <c r="E102">
        <v>1975</v>
      </c>
      <c r="F102">
        <v>5</v>
      </c>
      <c r="G102">
        <v>11</v>
      </c>
      <c r="H102" s="1">
        <v>294117.64705882361</v>
      </c>
      <c r="I102">
        <v>14500000</v>
      </c>
      <c r="K102" t="s">
        <v>64</v>
      </c>
      <c r="L102">
        <v>49.3</v>
      </c>
    </row>
    <row r="103" spans="1:12" x14ac:dyDescent="0.3">
      <c r="A103" t="s">
        <v>167</v>
      </c>
      <c r="B103">
        <v>10</v>
      </c>
      <c r="C103">
        <v>17</v>
      </c>
      <c r="D103">
        <v>2</v>
      </c>
      <c r="E103">
        <v>1987</v>
      </c>
      <c r="F103">
        <v>5</v>
      </c>
      <c r="G103">
        <v>3</v>
      </c>
      <c r="H103" s="1">
        <v>243137.25490196081</v>
      </c>
      <c r="I103">
        <v>12400000</v>
      </c>
      <c r="K103" t="s">
        <v>81</v>
      </c>
      <c r="L103">
        <v>51</v>
      </c>
    </row>
    <row r="104" spans="1:12" x14ac:dyDescent="0.3">
      <c r="A104" t="s">
        <v>168</v>
      </c>
      <c r="B104">
        <v>5</v>
      </c>
      <c r="C104">
        <v>14</v>
      </c>
      <c r="D104">
        <v>2</v>
      </c>
      <c r="E104">
        <v>2003</v>
      </c>
      <c r="F104">
        <v>4</v>
      </c>
      <c r="G104">
        <v>16</v>
      </c>
      <c r="H104" s="1">
        <v>397111.91335740068</v>
      </c>
      <c r="I104">
        <v>22000000</v>
      </c>
      <c r="K104" t="s">
        <v>134</v>
      </c>
      <c r="L104">
        <v>55.4</v>
      </c>
    </row>
    <row r="105" spans="1:12" x14ac:dyDescent="0.3">
      <c r="A105" t="s">
        <v>169</v>
      </c>
      <c r="B105">
        <v>2</v>
      </c>
      <c r="C105">
        <v>17</v>
      </c>
      <c r="D105">
        <v>1</v>
      </c>
      <c r="E105">
        <v>1996</v>
      </c>
      <c r="F105">
        <v>5</v>
      </c>
      <c r="G105">
        <v>5</v>
      </c>
      <c r="H105" s="1">
        <v>248041.7754569191</v>
      </c>
      <c r="I105">
        <v>9500000</v>
      </c>
      <c r="K105" t="s">
        <v>81</v>
      </c>
      <c r="L105">
        <v>38.299999999999997</v>
      </c>
    </row>
    <row r="106" spans="1:12" x14ac:dyDescent="0.3">
      <c r="A106" t="s">
        <v>170</v>
      </c>
      <c r="B106">
        <v>4</v>
      </c>
      <c r="C106">
        <v>9</v>
      </c>
      <c r="D106">
        <v>2</v>
      </c>
      <c r="E106">
        <v>1977</v>
      </c>
      <c r="F106">
        <v>5</v>
      </c>
      <c r="G106">
        <v>7</v>
      </c>
      <c r="H106" s="1">
        <v>241217.79859484779</v>
      </c>
      <c r="I106">
        <v>10300000</v>
      </c>
      <c r="K106" t="s">
        <v>153</v>
      </c>
      <c r="L106">
        <v>42.7</v>
      </c>
    </row>
    <row r="107" spans="1:12" x14ac:dyDescent="0.3">
      <c r="A107" t="s">
        <v>171</v>
      </c>
      <c r="B107">
        <v>7</v>
      </c>
      <c r="C107">
        <v>17</v>
      </c>
      <c r="D107">
        <v>2</v>
      </c>
      <c r="E107">
        <v>2005</v>
      </c>
      <c r="F107">
        <v>4</v>
      </c>
      <c r="G107">
        <v>13</v>
      </c>
      <c r="H107" s="1">
        <v>303921.56862745102</v>
      </c>
      <c r="I107">
        <v>15500000</v>
      </c>
      <c r="K107" t="s">
        <v>76</v>
      </c>
      <c r="L107">
        <v>51</v>
      </c>
    </row>
    <row r="108" spans="1:12" x14ac:dyDescent="0.3">
      <c r="A108" t="s">
        <v>172</v>
      </c>
      <c r="B108">
        <v>4</v>
      </c>
      <c r="C108">
        <v>25</v>
      </c>
      <c r="D108">
        <v>1</v>
      </c>
      <c r="E108">
        <v>2019</v>
      </c>
      <c r="F108">
        <v>5</v>
      </c>
      <c r="G108">
        <v>4</v>
      </c>
      <c r="H108" s="1">
        <v>337837.83783783781</v>
      </c>
      <c r="I108">
        <v>12500000</v>
      </c>
      <c r="K108" t="s">
        <v>140</v>
      </c>
      <c r="L108">
        <v>37</v>
      </c>
    </row>
    <row r="109" spans="1:12" x14ac:dyDescent="0.3">
      <c r="A109" t="s">
        <v>173</v>
      </c>
      <c r="B109">
        <v>6</v>
      </c>
      <c r="C109">
        <v>17</v>
      </c>
      <c r="D109">
        <v>1</v>
      </c>
      <c r="E109">
        <v>1984</v>
      </c>
      <c r="F109">
        <v>6</v>
      </c>
      <c r="G109">
        <v>13</v>
      </c>
      <c r="H109" s="1">
        <v>394736.84210526309</v>
      </c>
      <c r="I109">
        <v>15000000</v>
      </c>
      <c r="K109" t="s">
        <v>123</v>
      </c>
      <c r="L109">
        <v>38</v>
      </c>
    </row>
    <row r="110" spans="1:12" x14ac:dyDescent="0.3">
      <c r="A110" t="s">
        <v>174</v>
      </c>
      <c r="B110">
        <v>16</v>
      </c>
      <c r="C110">
        <v>16</v>
      </c>
      <c r="D110">
        <v>1</v>
      </c>
      <c r="E110">
        <v>1981</v>
      </c>
      <c r="F110">
        <v>5</v>
      </c>
      <c r="G110">
        <v>4</v>
      </c>
      <c r="H110" s="1">
        <v>309782.60869565222</v>
      </c>
      <c r="I110">
        <v>11400000</v>
      </c>
      <c r="K110" t="s">
        <v>145</v>
      </c>
      <c r="L110">
        <v>36.799999999999997</v>
      </c>
    </row>
    <row r="111" spans="1:12" x14ac:dyDescent="0.3">
      <c r="A111" t="s">
        <v>175</v>
      </c>
      <c r="B111">
        <v>13</v>
      </c>
      <c r="C111">
        <v>16</v>
      </c>
      <c r="D111">
        <v>1</v>
      </c>
      <c r="E111">
        <v>1980</v>
      </c>
      <c r="F111">
        <v>5</v>
      </c>
      <c r="G111">
        <v>10</v>
      </c>
      <c r="H111" s="1">
        <v>316622.69129287603</v>
      </c>
      <c r="I111">
        <v>12000000</v>
      </c>
      <c r="K111" t="s">
        <v>60</v>
      </c>
      <c r="L111">
        <v>37.9</v>
      </c>
    </row>
    <row r="112" spans="1:12" x14ac:dyDescent="0.3">
      <c r="A112" t="s">
        <v>176</v>
      </c>
      <c r="B112">
        <v>11</v>
      </c>
      <c r="C112">
        <v>16</v>
      </c>
      <c r="D112">
        <v>1</v>
      </c>
      <c r="E112">
        <v>2007</v>
      </c>
      <c r="F112">
        <v>6</v>
      </c>
      <c r="G112">
        <v>10</v>
      </c>
      <c r="H112" s="1">
        <v>359338.06146572111</v>
      </c>
      <c r="I112">
        <v>15200000</v>
      </c>
      <c r="K112" t="s">
        <v>74</v>
      </c>
      <c r="L112">
        <v>42.3</v>
      </c>
    </row>
    <row r="113" spans="1:12" x14ac:dyDescent="0.3">
      <c r="A113" t="s">
        <v>177</v>
      </c>
      <c r="B113">
        <v>7</v>
      </c>
      <c r="C113">
        <v>17</v>
      </c>
      <c r="D113">
        <v>2</v>
      </c>
      <c r="E113">
        <v>1991</v>
      </c>
      <c r="F113">
        <v>1</v>
      </c>
      <c r="G113">
        <v>15</v>
      </c>
      <c r="H113" s="1">
        <v>216867.46987951809</v>
      </c>
      <c r="I113">
        <v>12600000</v>
      </c>
      <c r="K113" t="s">
        <v>178</v>
      </c>
      <c r="L113">
        <v>58.1</v>
      </c>
    </row>
    <row r="114" spans="1:12" x14ac:dyDescent="0.3">
      <c r="A114" t="s">
        <v>179</v>
      </c>
      <c r="B114">
        <v>6</v>
      </c>
      <c r="C114">
        <v>9</v>
      </c>
      <c r="D114">
        <v>4</v>
      </c>
      <c r="E114">
        <v>1975</v>
      </c>
      <c r="F114">
        <v>5</v>
      </c>
      <c r="G114">
        <v>11</v>
      </c>
      <c r="H114" s="1">
        <v>244019.13875598079</v>
      </c>
      <c r="I114">
        <v>15300000</v>
      </c>
      <c r="K114" t="s">
        <v>64</v>
      </c>
      <c r="L114">
        <v>62.7</v>
      </c>
    </row>
    <row r="115" spans="1:12" x14ac:dyDescent="0.3">
      <c r="A115" t="s">
        <v>180</v>
      </c>
      <c r="B115">
        <v>5</v>
      </c>
      <c r="C115">
        <v>17</v>
      </c>
      <c r="D115">
        <v>1</v>
      </c>
      <c r="E115">
        <v>1987</v>
      </c>
      <c r="F115">
        <v>7</v>
      </c>
      <c r="G115">
        <v>1</v>
      </c>
      <c r="H115" s="1">
        <v>364864.86486486491</v>
      </c>
      <c r="I115">
        <v>13500000</v>
      </c>
      <c r="K115" t="s">
        <v>54</v>
      </c>
      <c r="L115">
        <v>37</v>
      </c>
    </row>
    <row r="116" spans="1:12" x14ac:dyDescent="0.3">
      <c r="A116" t="s">
        <v>181</v>
      </c>
      <c r="B116">
        <v>11</v>
      </c>
      <c r="C116">
        <v>17</v>
      </c>
      <c r="D116">
        <v>1</v>
      </c>
      <c r="E116">
        <v>2002</v>
      </c>
      <c r="F116">
        <v>5</v>
      </c>
      <c r="G116">
        <v>9</v>
      </c>
      <c r="H116" s="1">
        <v>373684.21052631579</v>
      </c>
      <c r="I116">
        <v>14200000</v>
      </c>
      <c r="K116" t="s">
        <v>182</v>
      </c>
      <c r="L116">
        <v>38</v>
      </c>
    </row>
    <row r="117" spans="1:12" x14ac:dyDescent="0.3">
      <c r="A117" t="s">
        <v>183</v>
      </c>
      <c r="B117">
        <v>4</v>
      </c>
      <c r="C117">
        <v>14</v>
      </c>
      <c r="D117">
        <v>2</v>
      </c>
      <c r="E117">
        <v>2002</v>
      </c>
      <c r="F117">
        <v>5</v>
      </c>
      <c r="G117">
        <v>7</v>
      </c>
      <c r="H117" s="1">
        <v>237569.06077348071</v>
      </c>
      <c r="I117">
        <v>12900000</v>
      </c>
      <c r="K117" t="s">
        <v>56</v>
      </c>
      <c r="L117">
        <v>54.3</v>
      </c>
    </row>
    <row r="118" spans="1:12" x14ac:dyDescent="0.3">
      <c r="A118" t="s">
        <v>184</v>
      </c>
      <c r="B118">
        <v>17</v>
      </c>
      <c r="C118">
        <v>17</v>
      </c>
      <c r="D118">
        <v>2</v>
      </c>
      <c r="E118">
        <v>1985</v>
      </c>
      <c r="F118">
        <v>4</v>
      </c>
      <c r="G118">
        <v>11</v>
      </c>
      <c r="H118" s="1">
        <v>250000</v>
      </c>
      <c r="I118">
        <v>13000000</v>
      </c>
      <c r="K118" t="s">
        <v>138</v>
      </c>
      <c r="L118">
        <v>52</v>
      </c>
    </row>
    <row r="119" spans="1:12" x14ac:dyDescent="0.3">
      <c r="A119" t="s">
        <v>185</v>
      </c>
      <c r="B119">
        <v>2</v>
      </c>
      <c r="C119">
        <v>9</v>
      </c>
      <c r="D119">
        <v>3</v>
      </c>
      <c r="E119">
        <v>1976</v>
      </c>
      <c r="F119">
        <v>6</v>
      </c>
      <c r="G119">
        <v>10</v>
      </c>
      <c r="H119" s="1">
        <v>216814.15929203539</v>
      </c>
      <c r="I119">
        <v>14700000</v>
      </c>
      <c r="K119" t="s">
        <v>186</v>
      </c>
      <c r="L119">
        <v>67.8</v>
      </c>
    </row>
    <row r="120" spans="1:12" x14ac:dyDescent="0.3">
      <c r="A120" t="s">
        <v>187</v>
      </c>
      <c r="B120">
        <v>15</v>
      </c>
      <c r="C120">
        <v>16</v>
      </c>
      <c r="D120">
        <v>1</v>
      </c>
      <c r="E120">
        <v>1983</v>
      </c>
      <c r="F120">
        <v>5</v>
      </c>
      <c r="G120">
        <v>8</v>
      </c>
      <c r="H120" s="1">
        <v>323657.89473684208</v>
      </c>
      <c r="I120">
        <v>12299000</v>
      </c>
      <c r="K120" t="s">
        <v>121</v>
      </c>
      <c r="L120">
        <v>38</v>
      </c>
    </row>
    <row r="121" spans="1:12" x14ac:dyDescent="0.3">
      <c r="A121" t="s">
        <v>188</v>
      </c>
      <c r="B121">
        <v>11</v>
      </c>
      <c r="C121">
        <v>14</v>
      </c>
      <c r="D121">
        <v>2</v>
      </c>
      <c r="E121">
        <v>1991</v>
      </c>
      <c r="F121">
        <v>4</v>
      </c>
      <c r="G121">
        <v>13</v>
      </c>
      <c r="H121" s="1">
        <v>233943.39622641509</v>
      </c>
      <c r="I121">
        <v>12399000</v>
      </c>
      <c r="K121" t="s">
        <v>110</v>
      </c>
      <c r="L121">
        <v>53</v>
      </c>
    </row>
    <row r="122" spans="1:12" x14ac:dyDescent="0.3">
      <c r="A122" t="s">
        <v>189</v>
      </c>
      <c r="B122">
        <v>5</v>
      </c>
      <c r="C122">
        <v>9</v>
      </c>
      <c r="D122">
        <v>3</v>
      </c>
      <c r="E122">
        <v>1978</v>
      </c>
      <c r="F122">
        <v>5</v>
      </c>
      <c r="G122">
        <v>12</v>
      </c>
      <c r="H122" s="1">
        <v>242904.84140233719</v>
      </c>
      <c r="I122">
        <v>14550000</v>
      </c>
      <c r="K122" t="s">
        <v>64</v>
      </c>
      <c r="L122">
        <v>59.9</v>
      </c>
    </row>
    <row r="123" spans="1:12" x14ac:dyDescent="0.3">
      <c r="A123" t="s">
        <v>190</v>
      </c>
      <c r="B123">
        <v>10</v>
      </c>
      <c r="C123">
        <v>17</v>
      </c>
      <c r="D123">
        <v>1</v>
      </c>
      <c r="E123">
        <v>1985</v>
      </c>
      <c r="F123">
        <v>5</v>
      </c>
      <c r="G123">
        <v>11</v>
      </c>
      <c r="H123" s="1">
        <v>333333.33333333331</v>
      </c>
      <c r="I123">
        <v>12500000</v>
      </c>
      <c r="K123" t="s">
        <v>81</v>
      </c>
      <c r="L123">
        <v>37.5</v>
      </c>
    </row>
    <row r="124" spans="1:12" x14ac:dyDescent="0.3">
      <c r="A124" t="s">
        <v>191</v>
      </c>
      <c r="B124">
        <v>11</v>
      </c>
      <c r="C124">
        <v>17</v>
      </c>
      <c r="D124">
        <v>2</v>
      </c>
      <c r="E124">
        <v>1987</v>
      </c>
      <c r="F124">
        <v>5</v>
      </c>
      <c r="G124">
        <v>12</v>
      </c>
      <c r="H124" s="1">
        <v>226039.7830018083</v>
      </c>
      <c r="I124">
        <v>12500000</v>
      </c>
      <c r="K124" t="s">
        <v>153</v>
      </c>
      <c r="L124">
        <v>55.3</v>
      </c>
    </row>
    <row r="125" spans="1:12" x14ac:dyDescent="0.3">
      <c r="A125" t="s">
        <v>192</v>
      </c>
      <c r="B125">
        <v>4</v>
      </c>
      <c r="C125">
        <v>14</v>
      </c>
      <c r="D125">
        <v>1</v>
      </c>
      <c r="E125">
        <v>2002</v>
      </c>
      <c r="F125">
        <v>4</v>
      </c>
      <c r="G125">
        <v>13</v>
      </c>
      <c r="H125" s="1">
        <v>350649.35064935067</v>
      </c>
      <c r="I125">
        <v>13500000</v>
      </c>
      <c r="K125" t="s">
        <v>76</v>
      </c>
      <c r="L125">
        <v>38.5</v>
      </c>
    </row>
    <row r="126" spans="1:12" x14ac:dyDescent="0.3">
      <c r="A126" t="s">
        <v>193</v>
      </c>
      <c r="B126">
        <v>17</v>
      </c>
      <c r="C126">
        <v>17</v>
      </c>
      <c r="D126">
        <v>1</v>
      </c>
      <c r="E126">
        <v>1990</v>
      </c>
      <c r="F126">
        <v>4</v>
      </c>
      <c r="G126">
        <v>7</v>
      </c>
      <c r="H126" s="1">
        <v>275590.55118110229</v>
      </c>
      <c r="I126">
        <v>10500000</v>
      </c>
      <c r="K126" t="s">
        <v>110</v>
      </c>
      <c r="L126">
        <v>38.1</v>
      </c>
    </row>
    <row r="127" spans="1:12" x14ac:dyDescent="0.3">
      <c r="A127" t="s">
        <v>194</v>
      </c>
      <c r="B127">
        <v>3</v>
      </c>
      <c r="C127">
        <v>14</v>
      </c>
      <c r="D127">
        <v>1</v>
      </c>
      <c r="E127">
        <v>1975</v>
      </c>
      <c r="F127">
        <v>4</v>
      </c>
      <c r="G127">
        <v>2</v>
      </c>
      <c r="H127" s="1">
        <v>304523.80952380953</v>
      </c>
      <c r="I127">
        <v>12790000</v>
      </c>
      <c r="K127" t="s">
        <v>76</v>
      </c>
      <c r="L127">
        <v>42</v>
      </c>
    </row>
    <row r="128" spans="1:12" x14ac:dyDescent="0.3">
      <c r="A128" t="s">
        <v>195</v>
      </c>
      <c r="B128">
        <v>16</v>
      </c>
      <c r="C128">
        <v>16</v>
      </c>
      <c r="D128">
        <v>1</v>
      </c>
      <c r="E128">
        <v>1981</v>
      </c>
      <c r="F128">
        <v>5</v>
      </c>
      <c r="G128">
        <v>22</v>
      </c>
      <c r="H128" s="1">
        <v>277777.77777777781</v>
      </c>
      <c r="I128">
        <v>10500000</v>
      </c>
      <c r="K128" t="s">
        <v>60</v>
      </c>
      <c r="L128">
        <v>37.799999999999997</v>
      </c>
    </row>
    <row r="129" spans="1:12" x14ac:dyDescent="0.3">
      <c r="A129" t="s">
        <v>196</v>
      </c>
      <c r="B129">
        <v>4</v>
      </c>
      <c r="C129">
        <v>16</v>
      </c>
      <c r="D129">
        <v>1</v>
      </c>
      <c r="E129">
        <v>1976</v>
      </c>
      <c r="F129">
        <v>5</v>
      </c>
      <c r="G129">
        <v>7</v>
      </c>
      <c r="H129" s="1">
        <v>298011.36363636359</v>
      </c>
      <c r="I129">
        <v>10490000</v>
      </c>
      <c r="K129" t="s">
        <v>134</v>
      </c>
      <c r="L129">
        <v>35.200000000000003</v>
      </c>
    </row>
    <row r="130" spans="1:12" x14ac:dyDescent="0.3">
      <c r="A130" t="s">
        <v>197</v>
      </c>
      <c r="B130">
        <v>16</v>
      </c>
      <c r="C130">
        <v>17</v>
      </c>
      <c r="D130">
        <v>1</v>
      </c>
      <c r="E130">
        <v>2018</v>
      </c>
      <c r="F130">
        <v>5</v>
      </c>
      <c r="G130">
        <v>14</v>
      </c>
      <c r="H130" s="1">
        <v>281578.94736842113</v>
      </c>
      <c r="I130">
        <v>10700000</v>
      </c>
      <c r="K130" t="s">
        <v>27</v>
      </c>
      <c r="L130">
        <v>38</v>
      </c>
    </row>
    <row r="131" spans="1:12" x14ac:dyDescent="0.3">
      <c r="A131" t="s">
        <v>198</v>
      </c>
      <c r="B131">
        <v>14</v>
      </c>
      <c r="C131">
        <v>17</v>
      </c>
      <c r="D131">
        <v>1</v>
      </c>
      <c r="E131">
        <v>1993</v>
      </c>
      <c r="F131">
        <v>5</v>
      </c>
      <c r="G131">
        <v>3</v>
      </c>
      <c r="H131" s="1">
        <v>273076.92307692312</v>
      </c>
      <c r="I131">
        <v>10650000</v>
      </c>
      <c r="K131" t="s">
        <v>117</v>
      </c>
      <c r="L131">
        <v>39</v>
      </c>
    </row>
    <row r="132" spans="1:12" x14ac:dyDescent="0.3">
      <c r="A132" t="s">
        <v>199</v>
      </c>
      <c r="B132">
        <v>9</v>
      </c>
      <c r="C132">
        <v>17</v>
      </c>
      <c r="D132">
        <v>1</v>
      </c>
      <c r="E132">
        <v>1988</v>
      </c>
      <c r="F132">
        <v>6</v>
      </c>
      <c r="G132">
        <v>4</v>
      </c>
      <c r="H132" s="1">
        <v>286578.94736842113</v>
      </c>
      <c r="I132">
        <v>10890000</v>
      </c>
      <c r="K132" t="s">
        <v>200</v>
      </c>
      <c r="L132">
        <v>38</v>
      </c>
    </row>
    <row r="133" spans="1:12" x14ac:dyDescent="0.3">
      <c r="A133" t="s">
        <v>201</v>
      </c>
      <c r="B133">
        <v>8</v>
      </c>
      <c r="C133">
        <v>12</v>
      </c>
      <c r="D133">
        <v>2</v>
      </c>
      <c r="E133">
        <v>1978</v>
      </c>
      <c r="F133">
        <v>5</v>
      </c>
      <c r="G133">
        <v>12</v>
      </c>
      <c r="H133" s="1">
        <v>250950.57034220529</v>
      </c>
      <c r="I133">
        <v>13200000</v>
      </c>
      <c r="K133" t="s">
        <v>202</v>
      </c>
      <c r="L133">
        <v>52.6</v>
      </c>
    </row>
    <row r="134" spans="1:12" x14ac:dyDescent="0.3">
      <c r="A134" t="s">
        <v>203</v>
      </c>
      <c r="B134">
        <v>2</v>
      </c>
      <c r="C134">
        <v>17</v>
      </c>
      <c r="D134">
        <v>1</v>
      </c>
      <c r="E134">
        <v>1995</v>
      </c>
      <c r="F134">
        <v>6</v>
      </c>
      <c r="G134">
        <v>14</v>
      </c>
      <c r="H134" s="1">
        <v>328083.98950131232</v>
      </c>
      <c r="I134">
        <v>12500000</v>
      </c>
      <c r="K134" t="s">
        <v>13</v>
      </c>
      <c r="L134">
        <v>38.1</v>
      </c>
    </row>
    <row r="135" spans="1:12" x14ac:dyDescent="0.3">
      <c r="A135" t="s">
        <v>204</v>
      </c>
      <c r="B135">
        <v>11</v>
      </c>
      <c r="C135">
        <v>17</v>
      </c>
      <c r="D135">
        <v>2</v>
      </c>
      <c r="E135">
        <v>2012</v>
      </c>
      <c r="F135">
        <v>5</v>
      </c>
      <c r="G135">
        <v>8</v>
      </c>
      <c r="H135" s="1">
        <v>219425.67567567571</v>
      </c>
      <c r="I135">
        <v>12990000</v>
      </c>
      <c r="K135" t="s">
        <v>27</v>
      </c>
      <c r="L135">
        <v>59.2</v>
      </c>
    </row>
    <row r="136" spans="1:12" x14ac:dyDescent="0.3">
      <c r="A136" t="s">
        <v>205</v>
      </c>
      <c r="B136">
        <v>11</v>
      </c>
      <c r="C136">
        <v>17</v>
      </c>
      <c r="D136">
        <v>2</v>
      </c>
      <c r="E136">
        <v>1994</v>
      </c>
      <c r="F136">
        <v>4</v>
      </c>
      <c r="G136">
        <v>3</v>
      </c>
      <c r="H136" s="1">
        <v>271844.66019417468</v>
      </c>
      <c r="I136">
        <v>14000000</v>
      </c>
      <c r="K136" t="s">
        <v>56</v>
      </c>
      <c r="L136">
        <v>51.5</v>
      </c>
    </row>
    <row r="137" spans="1:12" x14ac:dyDescent="0.3">
      <c r="A137" t="s">
        <v>206</v>
      </c>
      <c r="B137">
        <v>4</v>
      </c>
      <c r="C137">
        <v>16</v>
      </c>
      <c r="D137">
        <v>1</v>
      </c>
      <c r="E137">
        <v>1978</v>
      </c>
      <c r="F137">
        <v>7</v>
      </c>
      <c r="G137">
        <v>8</v>
      </c>
      <c r="H137" s="1">
        <v>338983.05084745772</v>
      </c>
      <c r="I137">
        <v>14000000</v>
      </c>
      <c r="K137" t="s">
        <v>207</v>
      </c>
      <c r="L137">
        <v>41.3</v>
      </c>
    </row>
    <row r="138" spans="1:12" x14ac:dyDescent="0.3">
      <c r="A138" t="s">
        <v>208</v>
      </c>
      <c r="B138">
        <v>5</v>
      </c>
      <c r="C138">
        <v>9</v>
      </c>
      <c r="D138">
        <v>3</v>
      </c>
      <c r="E138">
        <v>1980</v>
      </c>
      <c r="F138">
        <v>4</v>
      </c>
      <c r="G138">
        <v>15</v>
      </c>
      <c r="H138" s="1">
        <v>225375.6260434057</v>
      </c>
      <c r="I138">
        <v>13500000</v>
      </c>
      <c r="K138" t="s">
        <v>138</v>
      </c>
      <c r="L138">
        <v>59.9</v>
      </c>
    </row>
    <row r="139" spans="1:12" x14ac:dyDescent="0.3">
      <c r="A139" t="s">
        <v>209</v>
      </c>
      <c r="B139">
        <v>14</v>
      </c>
      <c r="C139">
        <v>24</v>
      </c>
      <c r="D139">
        <v>1</v>
      </c>
      <c r="E139">
        <v>1998</v>
      </c>
      <c r="F139">
        <v>5</v>
      </c>
      <c r="G139">
        <v>2</v>
      </c>
      <c r="H139" s="1">
        <v>355263.15789473691</v>
      </c>
      <c r="I139">
        <v>13500000</v>
      </c>
      <c r="K139" t="s">
        <v>60</v>
      </c>
      <c r="L139">
        <v>38</v>
      </c>
    </row>
    <row r="140" spans="1:12" x14ac:dyDescent="0.3">
      <c r="A140" t="s">
        <v>210</v>
      </c>
      <c r="B140">
        <v>4</v>
      </c>
      <c r="C140">
        <v>22</v>
      </c>
      <c r="D140">
        <v>3</v>
      </c>
      <c r="E140">
        <v>2009</v>
      </c>
      <c r="F140">
        <v>5</v>
      </c>
      <c r="G140">
        <v>8</v>
      </c>
      <c r="H140" s="1">
        <v>188728.7024901704</v>
      </c>
      <c r="I140">
        <v>14400000</v>
      </c>
      <c r="K140" t="s">
        <v>27</v>
      </c>
      <c r="L140">
        <v>76.3</v>
      </c>
    </row>
    <row r="141" spans="1:12" x14ac:dyDescent="0.3">
      <c r="A141" t="s">
        <v>211</v>
      </c>
      <c r="B141">
        <v>2</v>
      </c>
      <c r="C141">
        <v>17</v>
      </c>
      <c r="D141">
        <v>2</v>
      </c>
      <c r="E141">
        <v>1996</v>
      </c>
      <c r="F141">
        <v>3</v>
      </c>
      <c r="G141">
        <v>9</v>
      </c>
      <c r="H141" s="1">
        <v>246179.96604414261</v>
      </c>
      <c r="I141">
        <v>14500000</v>
      </c>
      <c r="K141" t="s">
        <v>95</v>
      </c>
      <c r="L141">
        <v>58.9</v>
      </c>
    </row>
    <row r="142" spans="1:12" x14ac:dyDescent="0.3">
      <c r="A142" t="s">
        <v>212</v>
      </c>
      <c r="B142">
        <v>3</v>
      </c>
      <c r="C142">
        <v>12</v>
      </c>
      <c r="D142">
        <v>1</v>
      </c>
      <c r="E142">
        <v>1981</v>
      </c>
      <c r="F142">
        <v>5</v>
      </c>
      <c r="G142">
        <v>9</v>
      </c>
      <c r="H142" s="1">
        <v>337500</v>
      </c>
      <c r="I142">
        <v>13500000</v>
      </c>
      <c r="K142" t="s">
        <v>213</v>
      </c>
      <c r="L142">
        <v>40</v>
      </c>
    </row>
    <row r="143" spans="1:12" x14ac:dyDescent="0.3">
      <c r="A143" t="s">
        <v>214</v>
      </c>
      <c r="B143">
        <v>3</v>
      </c>
      <c r="C143">
        <v>9</v>
      </c>
      <c r="D143">
        <v>3</v>
      </c>
      <c r="E143">
        <v>1975</v>
      </c>
      <c r="F143">
        <v>5</v>
      </c>
      <c r="G143">
        <v>8</v>
      </c>
      <c r="H143" s="1">
        <v>271084.3373493976</v>
      </c>
      <c r="I143">
        <v>13500000</v>
      </c>
      <c r="K143" t="s">
        <v>145</v>
      </c>
      <c r="L143">
        <v>49.8</v>
      </c>
    </row>
    <row r="144" spans="1:12" x14ac:dyDescent="0.3">
      <c r="A144" t="s">
        <v>215</v>
      </c>
      <c r="B144">
        <v>16</v>
      </c>
      <c r="C144">
        <v>22</v>
      </c>
      <c r="D144">
        <v>1</v>
      </c>
      <c r="E144">
        <v>1992</v>
      </c>
      <c r="F144">
        <v>5</v>
      </c>
      <c r="G144">
        <v>6</v>
      </c>
      <c r="H144" s="1">
        <v>355584.4155844156</v>
      </c>
      <c r="I144">
        <v>13690000</v>
      </c>
      <c r="K144" t="s">
        <v>58</v>
      </c>
      <c r="L144">
        <v>38.5</v>
      </c>
    </row>
    <row r="145" spans="1:12" x14ac:dyDescent="0.3">
      <c r="A145" t="s">
        <v>216</v>
      </c>
      <c r="B145">
        <v>5</v>
      </c>
      <c r="C145">
        <v>9</v>
      </c>
      <c r="D145">
        <v>4</v>
      </c>
      <c r="E145">
        <v>1979</v>
      </c>
      <c r="F145">
        <v>5</v>
      </c>
      <c r="G145">
        <v>13</v>
      </c>
      <c r="H145" s="1">
        <v>240158.73015873009</v>
      </c>
      <c r="I145">
        <v>15130000</v>
      </c>
      <c r="K145" t="s">
        <v>64</v>
      </c>
      <c r="L145">
        <v>63</v>
      </c>
    </row>
    <row r="146" spans="1:12" x14ac:dyDescent="0.3">
      <c r="A146" t="s">
        <v>217</v>
      </c>
      <c r="B146">
        <v>12</v>
      </c>
      <c r="C146">
        <v>22</v>
      </c>
      <c r="D146">
        <v>1</v>
      </c>
      <c r="E146">
        <v>2002</v>
      </c>
      <c r="F146">
        <v>6</v>
      </c>
      <c r="G146">
        <v>15</v>
      </c>
      <c r="H146" s="1">
        <v>357512.95336787571</v>
      </c>
      <c r="I146">
        <v>13800000</v>
      </c>
      <c r="K146" t="s">
        <v>200</v>
      </c>
      <c r="L146">
        <v>38.6</v>
      </c>
    </row>
    <row r="147" spans="1:12" x14ac:dyDescent="0.3">
      <c r="A147" t="s">
        <v>218</v>
      </c>
      <c r="B147">
        <v>6</v>
      </c>
      <c r="C147">
        <v>16</v>
      </c>
      <c r="D147">
        <v>1</v>
      </c>
      <c r="E147">
        <v>1985</v>
      </c>
      <c r="F147">
        <v>5</v>
      </c>
      <c r="G147">
        <v>15</v>
      </c>
      <c r="H147" s="1">
        <v>327635.32763532759</v>
      </c>
      <c r="I147">
        <v>11500000</v>
      </c>
      <c r="K147" t="s">
        <v>219</v>
      </c>
      <c r="L147">
        <v>35.1</v>
      </c>
    </row>
    <row r="148" spans="1:12" x14ac:dyDescent="0.3">
      <c r="A148" t="s">
        <v>220</v>
      </c>
      <c r="B148">
        <v>13</v>
      </c>
      <c r="C148">
        <v>14</v>
      </c>
      <c r="D148">
        <v>1</v>
      </c>
      <c r="E148">
        <v>2001</v>
      </c>
      <c r="F148">
        <v>5</v>
      </c>
      <c r="G148">
        <v>9</v>
      </c>
      <c r="H148" s="1">
        <v>381578.94736842113</v>
      </c>
      <c r="I148">
        <v>14500000</v>
      </c>
      <c r="K148" t="s">
        <v>182</v>
      </c>
      <c r="L148">
        <v>38</v>
      </c>
    </row>
    <row r="149" spans="1:12" x14ac:dyDescent="0.3">
      <c r="A149" t="s">
        <v>221</v>
      </c>
      <c r="B149">
        <v>12</v>
      </c>
      <c r="C149">
        <v>12</v>
      </c>
      <c r="D149">
        <v>2</v>
      </c>
      <c r="E149">
        <v>1981</v>
      </c>
      <c r="F149">
        <v>6</v>
      </c>
      <c r="G149">
        <v>9</v>
      </c>
      <c r="H149" s="1">
        <v>304347.82608695648</v>
      </c>
      <c r="I149">
        <v>14000000</v>
      </c>
      <c r="K149" t="s">
        <v>222</v>
      </c>
      <c r="L149">
        <v>46</v>
      </c>
    </row>
    <row r="150" spans="1:12" x14ac:dyDescent="0.3">
      <c r="A150" t="s">
        <v>223</v>
      </c>
      <c r="B150">
        <v>14</v>
      </c>
      <c r="C150">
        <v>14</v>
      </c>
      <c r="D150">
        <v>2</v>
      </c>
      <c r="E150">
        <v>2003</v>
      </c>
      <c r="F150">
        <v>4</v>
      </c>
      <c r="G150">
        <v>5</v>
      </c>
      <c r="H150" s="1">
        <v>271844.66019417468</v>
      </c>
      <c r="I150">
        <v>14000000</v>
      </c>
      <c r="K150" t="s">
        <v>224</v>
      </c>
      <c r="L150">
        <v>51.5</v>
      </c>
    </row>
    <row r="151" spans="1:12" x14ac:dyDescent="0.3">
      <c r="A151" t="s">
        <v>225</v>
      </c>
      <c r="B151">
        <v>6</v>
      </c>
      <c r="C151">
        <v>16</v>
      </c>
      <c r="D151">
        <v>1</v>
      </c>
      <c r="E151">
        <v>1982</v>
      </c>
      <c r="F151">
        <v>6</v>
      </c>
      <c r="G151">
        <v>6</v>
      </c>
      <c r="H151" s="1">
        <v>347578.34757834749</v>
      </c>
      <c r="I151">
        <v>12200000</v>
      </c>
      <c r="K151" t="s">
        <v>226</v>
      </c>
      <c r="L151">
        <v>35.1</v>
      </c>
    </row>
    <row r="152" spans="1:12" x14ac:dyDescent="0.3">
      <c r="A152" t="s">
        <v>227</v>
      </c>
      <c r="B152">
        <v>9</v>
      </c>
      <c r="C152">
        <v>17</v>
      </c>
      <c r="D152">
        <v>1</v>
      </c>
      <c r="E152">
        <v>1999</v>
      </c>
      <c r="F152">
        <v>5</v>
      </c>
      <c r="G152">
        <v>11</v>
      </c>
      <c r="H152" s="1">
        <v>269487.1794871795</v>
      </c>
      <c r="I152">
        <v>10510000</v>
      </c>
      <c r="K152" t="s">
        <v>108</v>
      </c>
      <c r="L152">
        <v>39</v>
      </c>
    </row>
    <row r="153" spans="1:12" x14ac:dyDescent="0.3">
      <c r="A153" t="s">
        <v>228</v>
      </c>
      <c r="B153">
        <v>15</v>
      </c>
      <c r="C153">
        <v>22</v>
      </c>
      <c r="D153">
        <v>1</v>
      </c>
      <c r="E153">
        <v>1987</v>
      </c>
      <c r="F153">
        <v>7</v>
      </c>
      <c r="G153">
        <v>7</v>
      </c>
      <c r="H153" s="1">
        <v>305000</v>
      </c>
      <c r="I153">
        <v>12200000</v>
      </c>
      <c r="K153" t="s">
        <v>51</v>
      </c>
      <c r="L153">
        <v>40</v>
      </c>
    </row>
    <row r="154" spans="1:12" x14ac:dyDescent="0.3">
      <c r="A154" t="s">
        <v>229</v>
      </c>
      <c r="B154">
        <v>17</v>
      </c>
      <c r="C154">
        <v>17</v>
      </c>
      <c r="D154">
        <v>2</v>
      </c>
      <c r="E154">
        <v>1992</v>
      </c>
      <c r="F154">
        <v>2</v>
      </c>
      <c r="G154">
        <v>7</v>
      </c>
      <c r="H154" s="1">
        <v>261324.04181184669</v>
      </c>
      <c r="I154">
        <v>15000000</v>
      </c>
      <c r="K154" t="s">
        <v>18</v>
      </c>
      <c r="L154">
        <v>57.4</v>
      </c>
    </row>
    <row r="155" spans="1:12" x14ac:dyDescent="0.3">
      <c r="A155" t="s">
        <v>230</v>
      </c>
      <c r="B155">
        <v>11</v>
      </c>
      <c r="C155">
        <v>17</v>
      </c>
      <c r="D155">
        <v>1</v>
      </c>
      <c r="E155">
        <v>1999</v>
      </c>
      <c r="F155">
        <v>5</v>
      </c>
      <c r="G155">
        <v>12</v>
      </c>
      <c r="H155" s="1">
        <v>268421.05263157887</v>
      </c>
      <c r="I155">
        <v>10200000</v>
      </c>
      <c r="K155" t="s">
        <v>108</v>
      </c>
      <c r="L155">
        <v>38</v>
      </c>
    </row>
    <row r="156" spans="1:12" x14ac:dyDescent="0.3">
      <c r="A156" t="s">
        <v>231</v>
      </c>
      <c r="B156">
        <v>8</v>
      </c>
      <c r="C156">
        <v>16</v>
      </c>
      <c r="D156">
        <v>2</v>
      </c>
      <c r="E156">
        <v>1981</v>
      </c>
      <c r="F156">
        <v>6</v>
      </c>
      <c r="G156">
        <v>7</v>
      </c>
      <c r="H156" s="1">
        <v>261101.243339254</v>
      </c>
      <c r="I156">
        <v>14700000</v>
      </c>
      <c r="K156" t="s">
        <v>117</v>
      </c>
      <c r="L156">
        <v>56.3</v>
      </c>
    </row>
    <row r="157" spans="1:12" x14ac:dyDescent="0.3">
      <c r="A157" t="s">
        <v>232</v>
      </c>
      <c r="B157">
        <v>8</v>
      </c>
      <c r="C157">
        <v>17</v>
      </c>
      <c r="D157">
        <v>2</v>
      </c>
      <c r="E157">
        <v>1992</v>
      </c>
      <c r="F157">
        <v>2</v>
      </c>
      <c r="G157">
        <v>8</v>
      </c>
      <c r="H157" s="1">
        <v>275797.37335834902</v>
      </c>
      <c r="I157">
        <v>14700000</v>
      </c>
      <c r="K157" t="s">
        <v>18</v>
      </c>
      <c r="L157">
        <v>53.3</v>
      </c>
    </row>
    <row r="158" spans="1:12" x14ac:dyDescent="0.3">
      <c r="A158" t="s">
        <v>233</v>
      </c>
      <c r="B158">
        <v>9</v>
      </c>
      <c r="C158">
        <v>9</v>
      </c>
      <c r="D158">
        <v>2</v>
      </c>
      <c r="E158">
        <v>1975</v>
      </c>
      <c r="F158">
        <v>6</v>
      </c>
      <c r="G158">
        <v>11</v>
      </c>
      <c r="H158" s="1">
        <v>275862.06896551722</v>
      </c>
      <c r="I158">
        <v>12000000</v>
      </c>
      <c r="K158" t="s">
        <v>222</v>
      </c>
      <c r="L158">
        <v>43.5</v>
      </c>
    </row>
    <row r="159" spans="1:12" x14ac:dyDescent="0.3">
      <c r="A159" t="s">
        <v>234</v>
      </c>
      <c r="B159">
        <v>9</v>
      </c>
      <c r="C159">
        <v>17</v>
      </c>
      <c r="D159">
        <v>1</v>
      </c>
      <c r="E159">
        <v>2007</v>
      </c>
      <c r="F159">
        <v>6</v>
      </c>
      <c r="G159">
        <v>12</v>
      </c>
      <c r="H159" s="1">
        <v>323076.92307692312</v>
      </c>
      <c r="I159">
        <v>12600000</v>
      </c>
      <c r="K159" t="s">
        <v>117</v>
      </c>
      <c r="L159">
        <v>39</v>
      </c>
    </row>
    <row r="160" spans="1:12" x14ac:dyDescent="0.3">
      <c r="A160" t="s">
        <v>235</v>
      </c>
      <c r="B160">
        <v>14</v>
      </c>
      <c r="C160">
        <v>17</v>
      </c>
      <c r="D160">
        <v>1</v>
      </c>
      <c r="E160">
        <v>2015</v>
      </c>
      <c r="F160">
        <v>5</v>
      </c>
      <c r="G160">
        <v>11</v>
      </c>
      <c r="H160" s="1">
        <v>336165.04854368931</v>
      </c>
      <c r="I160">
        <v>13850000</v>
      </c>
      <c r="K160" t="s">
        <v>114</v>
      </c>
      <c r="L160">
        <v>41.2</v>
      </c>
    </row>
    <row r="161" spans="1:12" x14ac:dyDescent="0.3">
      <c r="A161" t="s">
        <v>236</v>
      </c>
      <c r="B161">
        <v>9</v>
      </c>
      <c r="C161">
        <v>17</v>
      </c>
      <c r="D161">
        <v>1</v>
      </c>
      <c r="E161">
        <v>2007</v>
      </c>
      <c r="F161">
        <v>6</v>
      </c>
      <c r="G161">
        <v>12</v>
      </c>
      <c r="H161" s="1">
        <v>332453.82585751981</v>
      </c>
      <c r="I161">
        <v>12600000</v>
      </c>
      <c r="K161" t="s">
        <v>117</v>
      </c>
      <c r="L161">
        <v>37.9</v>
      </c>
    </row>
    <row r="162" spans="1:12" x14ac:dyDescent="0.3">
      <c r="A162" t="s">
        <v>237</v>
      </c>
      <c r="B162">
        <v>11</v>
      </c>
      <c r="C162">
        <v>17</v>
      </c>
      <c r="D162">
        <v>1</v>
      </c>
      <c r="E162">
        <v>1999</v>
      </c>
      <c r="F162">
        <v>4</v>
      </c>
      <c r="G162">
        <v>8</v>
      </c>
      <c r="H162" s="1">
        <v>335897.43589743588</v>
      </c>
      <c r="I162">
        <v>13100000</v>
      </c>
      <c r="K162" t="s">
        <v>76</v>
      </c>
      <c r="L162">
        <v>39</v>
      </c>
    </row>
    <row r="163" spans="1:12" x14ac:dyDescent="0.3">
      <c r="A163" t="s">
        <v>238</v>
      </c>
      <c r="B163">
        <v>11</v>
      </c>
      <c r="C163">
        <v>12</v>
      </c>
      <c r="D163">
        <v>2</v>
      </c>
      <c r="E163">
        <v>1976</v>
      </c>
      <c r="F163">
        <v>5</v>
      </c>
      <c r="G163">
        <v>9</v>
      </c>
      <c r="H163" s="1">
        <v>261950.28680688341</v>
      </c>
      <c r="I163">
        <v>13700000</v>
      </c>
      <c r="K163" t="s">
        <v>151</v>
      </c>
      <c r="L163">
        <v>52.3</v>
      </c>
    </row>
    <row r="164" spans="1:12" x14ac:dyDescent="0.3">
      <c r="A164" t="s">
        <v>239</v>
      </c>
      <c r="B164">
        <v>8</v>
      </c>
      <c r="C164">
        <v>16</v>
      </c>
      <c r="D164">
        <v>2</v>
      </c>
      <c r="E164">
        <v>1982</v>
      </c>
      <c r="F164">
        <v>6</v>
      </c>
      <c r="G164">
        <v>10</v>
      </c>
      <c r="H164" s="1">
        <v>249140.89347079041</v>
      </c>
      <c r="I164">
        <v>14500000</v>
      </c>
      <c r="K164" t="s">
        <v>117</v>
      </c>
      <c r="L164">
        <v>58.2</v>
      </c>
    </row>
    <row r="165" spans="1:12" x14ac:dyDescent="0.3">
      <c r="A165" t="s">
        <v>240</v>
      </c>
      <c r="B165">
        <v>13</v>
      </c>
      <c r="C165">
        <v>17</v>
      </c>
      <c r="D165">
        <v>1</v>
      </c>
      <c r="E165">
        <v>1984</v>
      </c>
      <c r="F165">
        <v>4</v>
      </c>
      <c r="G165">
        <v>8</v>
      </c>
      <c r="H165" s="1">
        <v>302631.57894736843</v>
      </c>
      <c r="I165">
        <v>11500000</v>
      </c>
      <c r="K165" t="s">
        <v>51</v>
      </c>
      <c r="L165">
        <v>38</v>
      </c>
    </row>
    <row r="166" spans="1:12" x14ac:dyDescent="0.3">
      <c r="A166" t="s">
        <v>241</v>
      </c>
      <c r="B166">
        <v>9</v>
      </c>
      <c r="C166">
        <v>19</v>
      </c>
      <c r="D166">
        <v>1</v>
      </c>
      <c r="E166">
        <v>2016</v>
      </c>
      <c r="F166">
        <v>5</v>
      </c>
      <c r="G166">
        <v>7</v>
      </c>
      <c r="H166" s="1">
        <v>317460.31746031751</v>
      </c>
      <c r="I166">
        <v>10000000</v>
      </c>
      <c r="K166" t="s">
        <v>27</v>
      </c>
      <c r="L166">
        <v>31.5</v>
      </c>
    </row>
    <row r="167" spans="1:12" x14ac:dyDescent="0.3">
      <c r="A167" t="s">
        <v>242</v>
      </c>
      <c r="B167">
        <v>16</v>
      </c>
      <c r="C167">
        <v>17</v>
      </c>
      <c r="D167">
        <v>2</v>
      </c>
      <c r="E167">
        <v>1988</v>
      </c>
      <c r="F167">
        <v>3</v>
      </c>
      <c r="G167">
        <v>2</v>
      </c>
      <c r="H167" s="1">
        <v>263500.93109869643</v>
      </c>
      <c r="I167">
        <v>14150000</v>
      </c>
      <c r="K167" t="s">
        <v>243</v>
      </c>
      <c r="L167">
        <v>53.7</v>
      </c>
    </row>
    <row r="168" spans="1:12" x14ac:dyDescent="0.3">
      <c r="A168" t="s">
        <v>244</v>
      </c>
      <c r="B168">
        <v>10</v>
      </c>
      <c r="C168">
        <v>12</v>
      </c>
      <c r="D168">
        <v>2</v>
      </c>
      <c r="E168">
        <v>1975</v>
      </c>
      <c r="F168">
        <v>5</v>
      </c>
      <c r="G168">
        <v>14</v>
      </c>
      <c r="H168" s="1">
        <v>284047.77351247601</v>
      </c>
      <c r="I168">
        <v>14798889</v>
      </c>
      <c r="K168" t="s">
        <v>213</v>
      </c>
      <c r="L168">
        <v>52.1</v>
      </c>
    </row>
    <row r="169" spans="1:12" x14ac:dyDescent="0.3">
      <c r="A169" t="s">
        <v>245</v>
      </c>
      <c r="B169">
        <v>5</v>
      </c>
      <c r="C169">
        <v>16</v>
      </c>
      <c r="D169">
        <v>2</v>
      </c>
      <c r="E169">
        <v>1983</v>
      </c>
      <c r="F169">
        <v>4</v>
      </c>
      <c r="G169">
        <v>16</v>
      </c>
      <c r="H169" s="1">
        <v>254901.96078431371</v>
      </c>
      <c r="I169">
        <v>13000000</v>
      </c>
      <c r="K169" t="s">
        <v>224</v>
      </c>
      <c r="L169">
        <v>51</v>
      </c>
    </row>
    <row r="170" spans="1:12" x14ac:dyDescent="0.3">
      <c r="A170" t="s">
        <v>246</v>
      </c>
      <c r="B170">
        <v>3</v>
      </c>
      <c r="C170">
        <v>17</v>
      </c>
      <c r="D170">
        <v>2</v>
      </c>
      <c r="E170">
        <v>1988</v>
      </c>
      <c r="F170">
        <v>5</v>
      </c>
      <c r="G170">
        <v>6</v>
      </c>
      <c r="H170" s="1">
        <v>246296.29629629629</v>
      </c>
      <c r="I170">
        <v>13300000</v>
      </c>
      <c r="K170" t="s">
        <v>243</v>
      </c>
      <c r="L170">
        <v>54</v>
      </c>
    </row>
    <row r="171" spans="1:12" x14ac:dyDescent="0.3">
      <c r="A171" t="s">
        <v>247</v>
      </c>
      <c r="B171">
        <v>5</v>
      </c>
      <c r="C171">
        <v>16</v>
      </c>
      <c r="D171">
        <v>1</v>
      </c>
      <c r="E171">
        <v>1982</v>
      </c>
      <c r="F171">
        <v>8</v>
      </c>
      <c r="G171">
        <v>11</v>
      </c>
      <c r="H171" s="1">
        <v>425714.28571428568</v>
      </c>
      <c r="I171">
        <v>14900000</v>
      </c>
      <c r="K171" t="s">
        <v>248</v>
      </c>
      <c r="L171">
        <v>35</v>
      </c>
    </row>
    <row r="172" spans="1:12" x14ac:dyDescent="0.3">
      <c r="A172" t="s">
        <v>249</v>
      </c>
      <c r="B172">
        <v>6</v>
      </c>
      <c r="C172">
        <v>17</v>
      </c>
      <c r="D172">
        <v>1</v>
      </c>
      <c r="E172">
        <v>1991</v>
      </c>
      <c r="F172">
        <v>4</v>
      </c>
      <c r="G172">
        <v>6</v>
      </c>
      <c r="H172" s="1">
        <v>289682.5396825397</v>
      </c>
      <c r="I172">
        <v>10950000</v>
      </c>
      <c r="K172" t="s">
        <v>224</v>
      </c>
      <c r="L172">
        <v>37.799999999999997</v>
      </c>
    </row>
    <row r="173" spans="1:12" x14ac:dyDescent="0.3">
      <c r="A173" t="s">
        <v>250</v>
      </c>
      <c r="B173">
        <v>11</v>
      </c>
      <c r="C173">
        <v>17</v>
      </c>
      <c r="D173">
        <v>2</v>
      </c>
      <c r="E173">
        <v>2018</v>
      </c>
      <c r="F173">
        <v>5</v>
      </c>
      <c r="G173">
        <v>10</v>
      </c>
      <c r="H173" s="1">
        <v>240464.34494195689</v>
      </c>
      <c r="I173">
        <v>14500000</v>
      </c>
      <c r="K173" t="s">
        <v>27</v>
      </c>
      <c r="L173">
        <v>60.3</v>
      </c>
    </row>
    <row r="174" spans="1:12" x14ac:dyDescent="0.3">
      <c r="A174" t="s">
        <v>251</v>
      </c>
      <c r="B174">
        <v>6</v>
      </c>
      <c r="C174">
        <v>14</v>
      </c>
      <c r="D174">
        <v>1</v>
      </c>
      <c r="E174">
        <v>1993</v>
      </c>
      <c r="F174">
        <v>2</v>
      </c>
      <c r="G174">
        <v>11</v>
      </c>
      <c r="H174" s="1">
        <v>301837.27034120727</v>
      </c>
      <c r="I174">
        <v>11500000</v>
      </c>
      <c r="K174" t="s">
        <v>18</v>
      </c>
      <c r="L174">
        <v>38.1</v>
      </c>
    </row>
    <row r="175" spans="1:12" x14ac:dyDescent="0.3">
      <c r="A175" t="s">
        <v>252</v>
      </c>
      <c r="B175">
        <v>5</v>
      </c>
      <c r="C175">
        <v>17</v>
      </c>
      <c r="D175">
        <v>1</v>
      </c>
      <c r="E175">
        <v>2018</v>
      </c>
      <c r="F175">
        <v>5</v>
      </c>
      <c r="G175">
        <v>13</v>
      </c>
      <c r="H175" s="1">
        <v>290909.09090909088</v>
      </c>
      <c r="I175">
        <v>11200000</v>
      </c>
      <c r="K175" t="s">
        <v>27</v>
      </c>
      <c r="L175">
        <v>38.5</v>
      </c>
    </row>
    <row r="176" spans="1:12" x14ac:dyDescent="0.3">
      <c r="A176" t="s">
        <v>253</v>
      </c>
      <c r="B176">
        <v>8</v>
      </c>
      <c r="C176">
        <v>17</v>
      </c>
      <c r="D176">
        <v>2</v>
      </c>
      <c r="E176">
        <v>1991</v>
      </c>
      <c r="F176">
        <v>4</v>
      </c>
      <c r="G176">
        <v>8</v>
      </c>
      <c r="H176" s="1">
        <v>281818.18181818182</v>
      </c>
      <c r="I176">
        <v>15500000</v>
      </c>
      <c r="K176" t="s">
        <v>18</v>
      </c>
      <c r="L176">
        <v>55</v>
      </c>
    </row>
    <row r="177" spans="1:12" x14ac:dyDescent="0.3">
      <c r="A177" t="s">
        <v>254</v>
      </c>
      <c r="B177">
        <v>13</v>
      </c>
      <c r="C177">
        <v>14</v>
      </c>
      <c r="D177">
        <v>2</v>
      </c>
      <c r="E177">
        <v>1975</v>
      </c>
      <c r="F177">
        <v>5</v>
      </c>
      <c r="G177">
        <v>15</v>
      </c>
      <c r="H177" s="1">
        <v>346666.66666666669</v>
      </c>
      <c r="I177">
        <v>15600000</v>
      </c>
      <c r="K177" t="s">
        <v>48</v>
      </c>
      <c r="L177">
        <v>45</v>
      </c>
    </row>
    <row r="178" spans="1:12" x14ac:dyDescent="0.3">
      <c r="A178" t="s">
        <v>255</v>
      </c>
      <c r="B178">
        <v>5</v>
      </c>
      <c r="C178">
        <v>14</v>
      </c>
      <c r="D178">
        <v>2</v>
      </c>
      <c r="E178">
        <v>2019</v>
      </c>
      <c r="F178">
        <v>2</v>
      </c>
      <c r="G178">
        <v>7</v>
      </c>
      <c r="H178" s="1">
        <v>285454.54545454553</v>
      </c>
      <c r="I178">
        <v>15700000</v>
      </c>
      <c r="K178" t="s">
        <v>114</v>
      </c>
      <c r="L178">
        <v>55</v>
      </c>
    </row>
    <row r="179" spans="1:12" x14ac:dyDescent="0.3">
      <c r="A179" t="s">
        <v>256</v>
      </c>
      <c r="B179">
        <v>7</v>
      </c>
      <c r="C179">
        <v>14</v>
      </c>
      <c r="D179">
        <v>2</v>
      </c>
      <c r="E179">
        <v>1998</v>
      </c>
      <c r="F179">
        <v>8</v>
      </c>
      <c r="G179">
        <v>12</v>
      </c>
      <c r="H179" s="1">
        <v>413157.89473684208</v>
      </c>
      <c r="I179">
        <v>15700000</v>
      </c>
      <c r="K179" t="s">
        <v>43</v>
      </c>
      <c r="L179">
        <v>38</v>
      </c>
    </row>
    <row r="180" spans="1:12" x14ac:dyDescent="0.3">
      <c r="A180" t="s">
        <v>257</v>
      </c>
      <c r="B180">
        <v>2</v>
      </c>
      <c r="C180">
        <v>14</v>
      </c>
      <c r="D180">
        <v>2</v>
      </c>
      <c r="E180">
        <v>2018</v>
      </c>
      <c r="F180">
        <v>5</v>
      </c>
      <c r="G180">
        <v>6</v>
      </c>
      <c r="H180" s="1">
        <v>341304.34782608697</v>
      </c>
      <c r="I180">
        <v>15700000</v>
      </c>
      <c r="K180" t="s">
        <v>114</v>
      </c>
      <c r="L180">
        <v>46</v>
      </c>
    </row>
    <row r="181" spans="1:12" x14ac:dyDescent="0.3">
      <c r="A181" t="s">
        <v>258</v>
      </c>
      <c r="B181">
        <v>6</v>
      </c>
      <c r="C181">
        <v>14</v>
      </c>
      <c r="D181">
        <v>2</v>
      </c>
      <c r="E181">
        <v>1996</v>
      </c>
      <c r="F181">
        <v>5</v>
      </c>
      <c r="G181">
        <v>6</v>
      </c>
      <c r="H181" s="1">
        <v>315109.34393638169</v>
      </c>
      <c r="I181">
        <v>15850000</v>
      </c>
      <c r="K181" t="s">
        <v>81</v>
      </c>
      <c r="L181">
        <v>50.3</v>
      </c>
    </row>
    <row r="182" spans="1:12" x14ac:dyDescent="0.3">
      <c r="A182" t="s">
        <v>259</v>
      </c>
      <c r="B182">
        <v>15</v>
      </c>
      <c r="C182">
        <v>19</v>
      </c>
      <c r="D182">
        <v>2</v>
      </c>
      <c r="E182">
        <v>2004</v>
      </c>
      <c r="F182">
        <v>5</v>
      </c>
      <c r="G182">
        <v>3</v>
      </c>
      <c r="H182" s="1">
        <v>273275.86206896551</v>
      </c>
      <c r="I182">
        <v>15850000</v>
      </c>
      <c r="K182" t="s">
        <v>153</v>
      </c>
      <c r="L182">
        <v>58</v>
      </c>
    </row>
    <row r="183" spans="1:12" x14ac:dyDescent="0.3">
      <c r="A183" t="s">
        <v>260</v>
      </c>
      <c r="B183">
        <v>10</v>
      </c>
      <c r="C183">
        <v>17</v>
      </c>
      <c r="D183">
        <v>2</v>
      </c>
      <c r="E183">
        <v>1989</v>
      </c>
      <c r="F183">
        <v>5</v>
      </c>
      <c r="G183">
        <v>2</v>
      </c>
      <c r="H183" s="1">
        <v>315019.76284584979</v>
      </c>
      <c r="I183">
        <v>15940000</v>
      </c>
      <c r="K183" t="s">
        <v>182</v>
      </c>
      <c r="L183">
        <v>50.6</v>
      </c>
    </row>
    <row r="184" spans="1:12" x14ac:dyDescent="0.3">
      <c r="A184" t="s">
        <v>261</v>
      </c>
      <c r="B184">
        <v>8</v>
      </c>
      <c r="C184">
        <v>16</v>
      </c>
      <c r="D184">
        <v>2</v>
      </c>
      <c r="E184">
        <v>1975</v>
      </c>
      <c r="F184">
        <v>5</v>
      </c>
      <c r="G184">
        <v>14</v>
      </c>
      <c r="H184" s="1">
        <v>291970.80291970802</v>
      </c>
      <c r="I184">
        <v>16000000</v>
      </c>
      <c r="K184" t="s">
        <v>11</v>
      </c>
      <c r="L184">
        <v>54.8</v>
      </c>
    </row>
    <row r="185" spans="1:12" x14ac:dyDescent="0.3">
      <c r="A185" t="s">
        <v>262</v>
      </c>
      <c r="B185">
        <v>11</v>
      </c>
      <c r="C185">
        <v>17</v>
      </c>
      <c r="D185">
        <v>2</v>
      </c>
      <c r="E185">
        <v>1986</v>
      </c>
      <c r="F185">
        <v>6</v>
      </c>
      <c r="G185">
        <v>15</v>
      </c>
      <c r="H185" s="1">
        <v>296846.01113172539</v>
      </c>
      <c r="I185">
        <v>16000000</v>
      </c>
      <c r="K185" t="s">
        <v>147</v>
      </c>
      <c r="L185">
        <v>53.9</v>
      </c>
    </row>
    <row r="186" spans="1:12" x14ac:dyDescent="0.3">
      <c r="A186" t="s">
        <v>263</v>
      </c>
      <c r="B186">
        <v>2</v>
      </c>
      <c r="C186">
        <v>17</v>
      </c>
      <c r="D186">
        <v>4</v>
      </c>
      <c r="E186">
        <v>1980</v>
      </c>
      <c r="F186">
        <v>5</v>
      </c>
      <c r="G186">
        <v>15</v>
      </c>
      <c r="H186" s="1">
        <v>216216.21621621621</v>
      </c>
      <c r="I186">
        <v>16000000</v>
      </c>
      <c r="K186" t="s">
        <v>108</v>
      </c>
      <c r="L186">
        <v>74</v>
      </c>
    </row>
    <row r="187" spans="1:12" x14ac:dyDescent="0.3">
      <c r="A187" t="s">
        <v>264</v>
      </c>
      <c r="B187">
        <v>4</v>
      </c>
      <c r="C187">
        <v>14</v>
      </c>
      <c r="D187">
        <v>3</v>
      </c>
      <c r="E187">
        <v>1988</v>
      </c>
      <c r="F187">
        <v>4</v>
      </c>
      <c r="G187">
        <v>7</v>
      </c>
      <c r="H187" s="1">
        <v>250000</v>
      </c>
      <c r="I187">
        <v>16300000</v>
      </c>
      <c r="K187" t="s">
        <v>224</v>
      </c>
      <c r="L187">
        <v>65.2</v>
      </c>
    </row>
    <row r="188" spans="1:12" x14ac:dyDescent="0.3">
      <c r="A188" t="s">
        <v>265</v>
      </c>
      <c r="B188">
        <v>7</v>
      </c>
      <c r="C188">
        <v>12</v>
      </c>
      <c r="D188">
        <v>2</v>
      </c>
      <c r="E188">
        <v>1980</v>
      </c>
      <c r="F188">
        <v>5</v>
      </c>
      <c r="G188">
        <v>12</v>
      </c>
      <c r="H188" s="1">
        <v>310836.50190114073</v>
      </c>
      <c r="I188">
        <v>16350000</v>
      </c>
      <c r="K188" t="s">
        <v>266</v>
      </c>
      <c r="L188">
        <v>52.6</v>
      </c>
    </row>
    <row r="189" spans="1:12" x14ac:dyDescent="0.3">
      <c r="A189" t="s">
        <v>267</v>
      </c>
      <c r="B189">
        <v>2</v>
      </c>
      <c r="C189">
        <v>16</v>
      </c>
      <c r="D189">
        <v>2</v>
      </c>
      <c r="E189">
        <v>1980</v>
      </c>
      <c r="F189">
        <v>6</v>
      </c>
      <c r="G189">
        <v>15</v>
      </c>
      <c r="H189" s="1">
        <v>301851.85185185191</v>
      </c>
      <c r="I189">
        <v>16300000</v>
      </c>
      <c r="K189" t="s">
        <v>103</v>
      </c>
      <c r="L189">
        <v>54</v>
      </c>
    </row>
    <row r="190" spans="1:12" x14ac:dyDescent="0.3">
      <c r="A190" t="s">
        <v>268</v>
      </c>
      <c r="B190">
        <v>7</v>
      </c>
      <c r="C190">
        <v>12</v>
      </c>
      <c r="D190">
        <v>2</v>
      </c>
      <c r="E190">
        <v>1997</v>
      </c>
      <c r="F190">
        <v>4</v>
      </c>
      <c r="G190">
        <v>4</v>
      </c>
      <c r="H190" s="1">
        <v>293072.82415630552</v>
      </c>
      <c r="I190">
        <v>16500000</v>
      </c>
      <c r="K190" t="s">
        <v>136</v>
      </c>
      <c r="L190">
        <v>56.3</v>
      </c>
    </row>
    <row r="191" spans="1:12" x14ac:dyDescent="0.3">
      <c r="A191" t="s">
        <v>269</v>
      </c>
      <c r="B191">
        <v>2</v>
      </c>
      <c r="C191">
        <v>17</v>
      </c>
      <c r="D191">
        <v>2</v>
      </c>
      <c r="E191">
        <v>1984</v>
      </c>
      <c r="F191">
        <v>6</v>
      </c>
      <c r="G191">
        <v>7</v>
      </c>
      <c r="H191" s="1">
        <v>330000</v>
      </c>
      <c r="I191">
        <v>16500000</v>
      </c>
      <c r="K191" t="s">
        <v>147</v>
      </c>
      <c r="L191">
        <v>50</v>
      </c>
    </row>
    <row r="192" spans="1:12" x14ac:dyDescent="0.3">
      <c r="A192" t="s">
        <v>270</v>
      </c>
      <c r="B192">
        <v>11</v>
      </c>
      <c r="C192">
        <v>12</v>
      </c>
      <c r="D192">
        <v>3</v>
      </c>
      <c r="E192">
        <v>1983</v>
      </c>
      <c r="F192">
        <v>4</v>
      </c>
      <c r="G192">
        <v>13</v>
      </c>
      <c r="H192" s="1">
        <v>220588.23529411771</v>
      </c>
      <c r="I192">
        <v>16500000</v>
      </c>
      <c r="K192" t="s">
        <v>271</v>
      </c>
      <c r="L192">
        <v>74.8</v>
      </c>
    </row>
    <row r="193" spans="1:12" x14ac:dyDescent="0.3">
      <c r="A193" t="s">
        <v>272</v>
      </c>
      <c r="B193">
        <v>13</v>
      </c>
      <c r="C193">
        <v>16</v>
      </c>
      <c r="D193">
        <v>3</v>
      </c>
      <c r="E193">
        <v>1975</v>
      </c>
      <c r="F193">
        <v>7</v>
      </c>
      <c r="G193">
        <v>14</v>
      </c>
      <c r="H193" s="1">
        <v>251533.74233128829</v>
      </c>
      <c r="I193">
        <v>16400000</v>
      </c>
      <c r="K193" t="s">
        <v>34</v>
      </c>
      <c r="L193">
        <v>65.2</v>
      </c>
    </row>
    <row r="194" spans="1:12" x14ac:dyDescent="0.3">
      <c r="A194" t="s">
        <v>273</v>
      </c>
      <c r="B194">
        <v>22</v>
      </c>
      <c r="C194">
        <v>26</v>
      </c>
      <c r="D194">
        <v>1</v>
      </c>
      <c r="E194">
        <v>2013</v>
      </c>
      <c r="F194">
        <v>7</v>
      </c>
      <c r="G194">
        <v>9</v>
      </c>
      <c r="H194" s="1">
        <v>419847.32824427477</v>
      </c>
      <c r="I194">
        <v>16500000</v>
      </c>
      <c r="K194" t="s">
        <v>123</v>
      </c>
      <c r="L194">
        <v>39.299999999999997</v>
      </c>
    </row>
    <row r="195" spans="1:12" x14ac:dyDescent="0.3">
      <c r="A195" t="s">
        <v>274</v>
      </c>
      <c r="B195">
        <v>10</v>
      </c>
      <c r="C195">
        <v>17</v>
      </c>
      <c r="D195">
        <v>3</v>
      </c>
      <c r="E195">
        <v>1996</v>
      </c>
      <c r="F195">
        <v>4</v>
      </c>
      <c r="G195">
        <v>4</v>
      </c>
      <c r="H195" s="1">
        <v>225503.35570469801</v>
      </c>
      <c r="I195">
        <v>16800000</v>
      </c>
      <c r="K195" t="s">
        <v>56</v>
      </c>
      <c r="L195">
        <v>74.5</v>
      </c>
    </row>
    <row r="196" spans="1:12" x14ac:dyDescent="0.3">
      <c r="A196" t="s">
        <v>275</v>
      </c>
      <c r="B196">
        <v>13</v>
      </c>
      <c r="C196">
        <v>16</v>
      </c>
      <c r="D196">
        <v>2</v>
      </c>
      <c r="E196">
        <v>1976</v>
      </c>
      <c r="F196">
        <v>6</v>
      </c>
      <c r="G196">
        <v>3</v>
      </c>
      <c r="H196" s="1">
        <v>309963.09963099629</v>
      </c>
      <c r="I196">
        <v>16800000</v>
      </c>
      <c r="K196" t="s">
        <v>186</v>
      </c>
      <c r="L196">
        <v>54.2</v>
      </c>
    </row>
    <row r="197" spans="1:12" x14ac:dyDescent="0.3">
      <c r="A197" t="s">
        <v>276</v>
      </c>
      <c r="B197">
        <v>5</v>
      </c>
      <c r="C197">
        <v>14</v>
      </c>
      <c r="D197">
        <v>2</v>
      </c>
      <c r="E197">
        <v>1976</v>
      </c>
      <c r="F197">
        <v>8</v>
      </c>
      <c r="G197">
        <v>10</v>
      </c>
      <c r="H197" s="1">
        <v>355789.4736842105</v>
      </c>
      <c r="I197">
        <v>16900000</v>
      </c>
      <c r="K197" t="s">
        <v>277</v>
      </c>
      <c r="L197">
        <v>47.5</v>
      </c>
    </row>
    <row r="198" spans="1:12" x14ac:dyDescent="0.3">
      <c r="A198" t="s">
        <v>278</v>
      </c>
      <c r="B198">
        <v>10</v>
      </c>
      <c r="C198">
        <v>17</v>
      </c>
      <c r="D198">
        <v>1</v>
      </c>
      <c r="E198">
        <v>2002</v>
      </c>
      <c r="F198">
        <v>6</v>
      </c>
      <c r="G198">
        <v>10</v>
      </c>
      <c r="H198" s="1">
        <v>435897.43589743588</v>
      </c>
      <c r="I198">
        <v>17000000</v>
      </c>
      <c r="K198" t="s">
        <v>74</v>
      </c>
      <c r="L198">
        <v>39</v>
      </c>
    </row>
    <row r="199" spans="1:12" x14ac:dyDescent="0.3">
      <c r="A199" t="s">
        <v>279</v>
      </c>
      <c r="B199">
        <v>13</v>
      </c>
      <c r="C199">
        <v>19</v>
      </c>
      <c r="D199">
        <v>2</v>
      </c>
      <c r="E199">
        <v>2014</v>
      </c>
      <c r="F199">
        <v>4</v>
      </c>
      <c r="G199">
        <v>14</v>
      </c>
      <c r="H199" s="1">
        <v>307832.42258652102</v>
      </c>
      <c r="I199">
        <v>16900000</v>
      </c>
      <c r="K199" t="s">
        <v>76</v>
      </c>
      <c r="L199">
        <v>54.9</v>
      </c>
    </row>
    <row r="200" spans="1:12" x14ac:dyDescent="0.3">
      <c r="A200" t="s">
        <v>280</v>
      </c>
      <c r="B200">
        <v>19</v>
      </c>
      <c r="C200">
        <v>24</v>
      </c>
      <c r="D200">
        <v>2</v>
      </c>
      <c r="E200">
        <v>2010</v>
      </c>
      <c r="F200">
        <v>6</v>
      </c>
      <c r="G200">
        <v>4</v>
      </c>
      <c r="H200" s="1">
        <v>277049.18032786879</v>
      </c>
      <c r="I200">
        <v>16900000</v>
      </c>
      <c r="K200" t="s">
        <v>281</v>
      </c>
      <c r="L200">
        <v>61</v>
      </c>
    </row>
    <row r="201" spans="1:12" x14ac:dyDescent="0.3">
      <c r="A201" t="s">
        <v>282</v>
      </c>
      <c r="B201">
        <v>12</v>
      </c>
      <c r="C201">
        <v>17</v>
      </c>
      <c r="D201">
        <v>3</v>
      </c>
      <c r="E201">
        <v>1988</v>
      </c>
      <c r="F201">
        <v>5</v>
      </c>
      <c r="G201">
        <v>8</v>
      </c>
      <c r="H201" s="1">
        <v>226666.66666666669</v>
      </c>
      <c r="I201">
        <v>17000000</v>
      </c>
      <c r="K201" t="s">
        <v>243</v>
      </c>
      <c r="L201">
        <v>75</v>
      </c>
    </row>
    <row r="202" spans="1:12" x14ac:dyDescent="0.3">
      <c r="A202" t="s">
        <v>283</v>
      </c>
      <c r="B202">
        <v>9</v>
      </c>
      <c r="C202">
        <v>12</v>
      </c>
      <c r="D202">
        <v>3</v>
      </c>
      <c r="E202">
        <v>1975</v>
      </c>
      <c r="F202">
        <v>5</v>
      </c>
      <c r="G202">
        <v>17</v>
      </c>
      <c r="H202" s="1">
        <v>269841.26984126982</v>
      </c>
      <c r="I202">
        <v>17000000</v>
      </c>
      <c r="K202" t="s">
        <v>64</v>
      </c>
      <c r="L202">
        <v>63</v>
      </c>
    </row>
    <row r="203" spans="1:12" x14ac:dyDescent="0.3">
      <c r="A203" t="s">
        <v>284</v>
      </c>
      <c r="B203">
        <v>14</v>
      </c>
      <c r="C203">
        <v>14</v>
      </c>
      <c r="D203">
        <v>3</v>
      </c>
      <c r="E203">
        <v>1997</v>
      </c>
      <c r="F203">
        <v>3</v>
      </c>
      <c r="G203">
        <v>1</v>
      </c>
      <c r="H203" s="1">
        <v>229729.7297297297</v>
      </c>
      <c r="I203">
        <v>17000000</v>
      </c>
      <c r="K203" t="s">
        <v>117</v>
      </c>
      <c r="L203">
        <v>74</v>
      </c>
    </row>
    <row r="204" spans="1:12" x14ac:dyDescent="0.3">
      <c r="A204" t="s">
        <v>285</v>
      </c>
      <c r="B204">
        <v>7</v>
      </c>
      <c r="C204">
        <v>7</v>
      </c>
      <c r="D204">
        <v>2</v>
      </c>
      <c r="E204">
        <v>1995</v>
      </c>
      <c r="F204">
        <v>6</v>
      </c>
      <c r="G204">
        <v>5</v>
      </c>
      <c r="H204" s="1">
        <v>318518.51851851848</v>
      </c>
      <c r="I204">
        <v>17200000</v>
      </c>
      <c r="K204" t="s">
        <v>60</v>
      </c>
      <c r="L204">
        <v>54</v>
      </c>
    </row>
    <row r="205" spans="1:12" x14ac:dyDescent="0.3">
      <c r="A205" t="s">
        <v>286</v>
      </c>
      <c r="B205">
        <v>10</v>
      </c>
      <c r="C205">
        <v>14</v>
      </c>
      <c r="D205">
        <v>3</v>
      </c>
      <c r="E205">
        <v>1993</v>
      </c>
      <c r="F205">
        <v>2</v>
      </c>
      <c r="G205">
        <v>10</v>
      </c>
      <c r="H205" s="1">
        <v>268750</v>
      </c>
      <c r="I205">
        <v>17200000</v>
      </c>
      <c r="K205" t="s">
        <v>18</v>
      </c>
      <c r="L205">
        <v>64</v>
      </c>
    </row>
    <row r="206" spans="1:12" x14ac:dyDescent="0.3">
      <c r="A206" t="s">
        <v>287</v>
      </c>
      <c r="B206">
        <v>6</v>
      </c>
      <c r="C206">
        <v>14</v>
      </c>
      <c r="D206">
        <v>2</v>
      </c>
      <c r="E206">
        <v>2002</v>
      </c>
      <c r="F206">
        <v>6</v>
      </c>
      <c r="G206">
        <v>3</v>
      </c>
      <c r="H206" s="1">
        <v>318181.81818181818</v>
      </c>
      <c r="I206">
        <v>17500000</v>
      </c>
      <c r="K206" t="s">
        <v>37</v>
      </c>
      <c r="L206">
        <v>55</v>
      </c>
    </row>
    <row r="207" spans="1:12" x14ac:dyDescent="0.3">
      <c r="A207" t="s">
        <v>288</v>
      </c>
      <c r="B207">
        <v>5</v>
      </c>
      <c r="C207">
        <v>17</v>
      </c>
      <c r="D207">
        <v>2</v>
      </c>
      <c r="E207">
        <v>1985</v>
      </c>
      <c r="F207">
        <v>6</v>
      </c>
      <c r="G207">
        <v>12</v>
      </c>
      <c r="H207" s="1">
        <v>346613.54581673298</v>
      </c>
      <c r="I207">
        <v>17400000</v>
      </c>
      <c r="K207" t="s">
        <v>147</v>
      </c>
      <c r="L207">
        <v>50.2</v>
      </c>
    </row>
    <row r="208" spans="1:12" x14ac:dyDescent="0.3">
      <c r="A208" t="s">
        <v>289</v>
      </c>
      <c r="B208">
        <v>12</v>
      </c>
      <c r="C208">
        <v>12</v>
      </c>
      <c r="D208">
        <v>3</v>
      </c>
      <c r="E208">
        <v>1976</v>
      </c>
      <c r="F208">
        <v>5</v>
      </c>
      <c r="G208">
        <v>5</v>
      </c>
      <c r="H208" s="1">
        <v>257352.9411764706</v>
      </c>
      <c r="I208">
        <v>17500000</v>
      </c>
      <c r="K208" t="s">
        <v>108</v>
      </c>
      <c r="L208">
        <v>68</v>
      </c>
    </row>
    <row r="209" spans="1:12" x14ac:dyDescent="0.3">
      <c r="A209" t="s">
        <v>290</v>
      </c>
      <c r="B209">
        <v>3</v>
      </c>
      <c r="C209">
        <v>12</v>
      </c>
      <c r="D209">
        <v>2</v>
      </c>
      <c r="E209">
        <v>1979</v>
      </c>
      <c r="F209">
        <v>6</v>
      </c>
      <c r="G209">
        <v>6</v>
      </c>
      <c r="H209" s="1">
        <v>330188.67924528301</v>
      </c>
      <c r="I209">
        <v>17500000</v>
      </c>
      <c r="K209" t="s">
        <v>69</v>
      </c>
      <c r="L209">
        <v>53</v>
      </c>
    </row>
    <row r="210" spans="1:12" x14ac:dyDescent="0.3">
      <c r="A210" t="s">
        <v>291</v>
      </c>
      <c r="B210">
        <v>6</v>
      </c>
      <c r="C210">
        <v>16</v>
      </c>
      <c r="D210">
        <v>2</v>
      </c>
      <c r="E210">
        <v>1980</v>
      </c>
      <c r="F210">
        <v>7</v>
      </c>
      <c r="G210">
        <v>17</v>
      </c>
      <c r="H210" s="1">
        <v>332699.6197718631</v>
      </c>
      <c r="I210">
        <v>17500000</v>
      </c>
      <c r="K210" t="s">
        <v>123</v>
      </c>
      <c r="L210">
        <v>52.6</v>
      </c>
    </row>
    <row r="211" spans="1:12" x14ac:dyDescent="0.3">
      <c r="A211" t="s">
        <v>292</v>
      </c>
      <c r="B211">
        <v>12</v>
      </c>
      <c r="C211">
        <v>12</v>
      </c>
      <c r="D211">
        <v>3</v>
      </c>
      <c r="E211">
        <v>1996</v>
      </c>
      <c r="F211">
        <v>3</v>
      </c>
      <c r="G211">
        <v>10</v>
      </c>
      <c r="H211" s="1">
        <v>238095.23809523811</v>
      </c>
      <c r="I211">
        <v>17500000</v>
      </c>
      <c r="K211" t="s">
        <v>56</v>
      </c>
      <c r="L211">
        <v>73.5</v>
      </c>
    </row>
    <row r="212" spans="1:12" x14ac:dyDescent="0.3">
      <c r="A212" t="s">
        <v>293</v>
      </c>
      <c r="B212">
        <v>7</v>
      </c>
      <c r="C212">
        <v>17</v>
      </c>
      <c r="D212">
        <v>3</v>
      </c>
      <c r="E212">
        <v>1992</v>
      </c>
      <c r="F212">
        <v>4</v>
      </c>
      <c r="G212">
        <v>6</v>
      </c>
      <c r="H212" s="1">
        <v>234437.08609271521</v>
      </c>
      <c r="I212">
        <v>17700000</v>
      </c>
      <c r="K212" t="s">
        <v>110</v>
      </c>
      <c r="L212">
        <v>75.5</v>
      </c>
    </row>
    <row r="213" spans="1:12" x14ac:dyDescent="0.3">
      <c r="A213" t="s">
        <v>294</v>
      </c>
      <c r="B213">
        <v>9</v>
      </c>
      <c r="C213">
        <v>17</v>
      </c>
      <c r="D213">
        <v>2</v>
      </c>
      <c r="E213">
        <v>1993</v>
      </c>
      <c r="F213">
        <v>4</v>
      </c>
      <c r="G213">
        <v>6</v>
      </c>
      <c r="H213" s="1">
        <v>330555.55555555562</v>
      </c>
      <c r="I213">
        <v>17850000</v>
      </c>
      <c r="K213" t="s">
        <v>16</v>
      </c>
      <c r="L213">
        <v>54</v>
      </c>
    </row>
    <row r="214" spans="1:12" x14ac:dyDescent="0.3">
      <c r="A214" t="s">
        <v>295</v>
      </c>
      <c r="B214">
        <v>11</v>
      </c>
      <c r="C214">
        <v>14</v>
      </c>
      <c r="D214">
        <v>2</v>
      </c>
      <c r="E214">
        <v>1975</v>
      </c>
      <c r="F214">
        <v>6</v>
      </c>
      <c r="G214">
        <v>13</v>
      </c>
      <c r="H214" s="1">
        <v>376050.42016806721</v>
      </c>
      <c r="I214">
        <v>17900000</v>
      </c>
      <c r="K214" t="s">
        <v>296</v>
      </c>
      <c r="L214">
        <v>47.6</v>
      </c>
    </row>
    <row r="215" spans="1:12" x14ac:dyDescent="0.3">
      <c r="A215" t="s">
        <v>297</v>
      </c>
      <c r="B215">
        <v>3</v>
      </c>
      <c r="C215">
        <v>14</v>
      </c>
      <c r="D215">
        <v>3</v>
      </c>
      <c r="E215">
        <v>1977</v>
      </c>
      <c r="F215">
        <v>6</v>
      </c>
      <c r="G215">
        <v>13</v>
      </c>
      <c r="H215" s="1">
        <v>260869.5652173913</v>
      </c>
      <c r="I215">
        <v>18000000</v>
      </c>
      <c r="K215" t="s">
        <v>103</v>
      </c>
      <c r="L215">
        <v>69</v>
      </c>
    </row>
    <row r="216" spans="1:12" x14ac:dyDescent="0.3">
      <c r="A216" t="s">
        <v>298</v>
      </c>
      <c r="B216">
        <v>14</v>
      </c>
      <c r="C216">
        <v>17</v>
      </c>
      <c r="D216">
        <v>1</v>
      </c>
      <c r="E216">
        <v>1984</v>
      </c>
      <c r="F216">
        <v>6</v>
      </c>
      <c r="G216">
        <v>2</v>
      </c>
      <c r="H216" s="1">
        <v>464935.06493506487</v>
      </c>
      <c r="I216">
        <v>17900000</v>
      </c>
      <c r="K216" t="s">
        <v>147</v>
      </c>
      <c r="L216">
        <v>38.5</v>
      </c>
    </row>
    <row r="217" spans="1:12" x14ac:dyDescent="0.3">
      <c r="A217" t="s">
        <v>299</v>
      </c>
      <c r="B217">
        <v>15</v>
      </c>
      <c r="C217">
        <v>19</v>
      </c>
      <c r="D217">
        <v>1</v>
      </c>
      <c r="E217">
        <v>2016</v>
      </c>
      <c r="F217">
        <v>5</v>
      </c>
      <c r="G217">
        <v>13</v>
      </c>
      <c r="H217" s="1">
        <v>481283.42245989299</v>
      </c>
      <c r="I217">
        <v>18000000</v>
      </c>
      <c r="K217" t="s">
        <v>164</v>
      </c>
      <c r="L217">
        <v>37.4</v>
      </c>
    </row>
    <row r="218" spans="1:12" x14ac:dyDescent="0.3">
      <c r="A218" t="s">
        <v>300</v>
      </c>
      <c r="B218">
        <v>10</v>
      </c>
      <c r="C218">
        <v>17</v>
      </c>
      <c r="D218">
        <v>3</v>
      </c>
      <c r="E218">
        <v>2013</v>
      </c>
      <c r="F218">
        <v>5</v>
      </c>
      <c r="G218">
        <v>8</v>
      </c>
      <c r="H218" s="1">
        <v>206422.01834862391</v>
      </c>
      <c r="I218">
        <v>18000000</v>
      </c>
      <c r="K218" t="s">
        <v>27</v>
      </c>
      <c r="L218">
        <v>87.2</v>
      </c>
    </row>
    <row r="219" spans="1:12" x14ac:dyDescent="0.3">
      <c r="A219" t="s">
        <v>301</v>
      </c>
      <c r="B219">
        <v>11</v>
      </c>
      <c r="C219">
        <v>17</v>
      </c>
      <c r="D219">
        <v>2</v>
      </c>
      <c r="E219">
        <v>2005</v>
      </c>
      <c r="F219">
        <v>3</v>
      </c>
      <c r="G219">
        <v>15</v>
      </c>
      <c r="H219" s="1">
        <v>329090.90909090912</v>
      </c>
      <c r="I219">
        <v>18100000</v>
      </c>
      <c r="K219" t="s">
        <v>302</v>
      </c>
      <c r="L219">
        <v>55</v>
      </c>
    </row>
    <row r="220" spans="1:12" x14ac:dyDescent="0.3">
      <c r="A220" t="s">
        <v>303</v>
      </c>
      <c r="B220">
        <v>17</v>
      </c>
      <c r="C220">
        <v>17</v>
      </c>
      <c r="D220">
        <v>1</v>
      </c>
      <c r="E220">
        <v>1995</v>
      </c>
      <c r="F220">
        <v>9</v>
      </c>
      <c r="G220">
        <v>12</v>
      </c>
      <c r="H220" s="1">
        <v>453750</v>
      </c>
      <c r="I220">
        <v>18150000</v>
      </c>
      <c r="K220" t="s">
        <v>304</v>
      </c>
      <c r="L220">
        <v>40</v>
      </c>
    </row>
    <row r="221" spans="1:12" x14ac:dyDescent="0.3">
      <c r="A221" t="s">
        <v>305</v>
      </c>
      <c r="B221">
        <v>6</v>
      </c>
      <c r="C221">
        <v>14</v>
      </c>
      <c r="D221">
        <v>2</v>
      </c>
      <c r="E221">
        <v>1984</v>
      </c>
      <c r="F221">
        <v>6</v>
      </c>
      <c r="G221">
        <v>14</v>
      </c>
      <c r="H221" s="1">
        <v>343925.23364485981</v>
      </c>
      <c r="I221">
        <v>18400000</v>
      </c>
      <c r="K221" t="s">
        <v>164</v>
      </c>
      <c r="L221">
        <v>53.5</v>
      </c>
    </row>
    <row r="222" spans="1:12" x14ac:dyDescent="0.3">
      <c r="A222" t="s">
        <v>306</v>
      </c>
      <c r="B222">
        <v>4</v>
      </c>
      <c r="C222">
        <v>4</v>
      </c>
      <c r="D222">
        <v>3</v>
      </c>
      <c r="E222">
        <v>1998</v>
      </c>
      <c r="F222">
        <v>4</v>
      </c>
      <c r="G222">
        <v>8</v>
      </c>
      <c r="H222" s="1">
        <v>229528.53598014891</v>
      </c>
      <c r="I222">
        <v>18500000</v>
      </c>
      <c r="K222" t="s">
        <v>56</v>
      </c>
      <c r="L222">
        <v>80.599999999999994</v>
      </c>
    </row>
    <row r="223" spans="1:12" x14ac:dyDescent="0.3">
      <c r="A223" t="s">
        <v>307</v>
      </c>
      <c r="B223">
        <v>16</v>
      </c>
      <c r="C223">
        <v>16</v>
      </c>
      <c r="D223">
        <v>2</v>
      </c>
      <c r="E223">
        <v>2007</v>
      </c>
      <c r="F223">
        <v>4</v>
      </c>
      <c r="G223">
        <v>6</v>
      </c>
      <c r="H223" s="1">
        <v>237179.48717948719</v>
      </c>
      <c r="I223">
        <v>18500000</v>
      </c>
      <c r="K223" t="s">
        <v>140</v>
      </c>
      <c r="L223">
        <v>78</v>
      </c>
    </row>
    <row r="224" spans="1:12" x14ac:dyDescent="0.3">
      <c r="A224" t="s">
        <v>308</v>
      </c>
      <c r="B224">
        <v>3</v>
      </c>
      <c r="C224">
        <v>23</v>
      </c>
      <c r="D224">
        <v>2</v>
      </c>
      <c r="E224">
        <v>2005</v>
      </c>
      <c r="F224">
        <v>6</v>
      </c>
      <c r="G224">
        <v>22</v>
      </c>
      <c r="H224" s="1">
        <v>345794.39252336451</v>
      </c>
      <c r="I224">
        <v>18500000</v>
      </c>
      <c r="K224" t="s">
        <v>309</v>
      </c>
      <c r="L224">
        <v>53.5</v>
      </c>
    </row>
    <row r="225" spans="1:12" x14ac:dyDescent="0.3">
      <c r="A225" t="s">
        <v>310</v>
      </c>
      <c r="B225">
        <v>8</v>
      </c>
      <c r="C225">
        <v>17</v>
      </c>
      <c r="D225">
        <v>3</v>
      </c>
      <c r="E225">
        <v>1991</v>
      </c>
      <c r="F225">
        <v>3</v>
      </c>
      <c r="G225">
        <v>13</v>
      </c>
      <c r="H225" s="1">
        <v>252043.59673024519</v>
      </c>
      <c r="I225">
        <v>18500000</v>
      </c>
      <c r="K225" t="s">
        <v>243</v>
      </c>
      <c r="L225">
        <v>73.400000000000006</v>
      </c>
    </row>
    <row r="226" spans="1:12" x14ac:dyDescent="0.3">
      <c r="A226" t="s">
        <v>311</v>
      </c>
      <c r="B226">
        <v>11</v>
      </c>
      <c r="C226">
        <v>14</v>
      </c>
      <c r="D226">
        <v>3</v>
      </c>
      <c r="E226">
        <v>2005</v>
      </c>
      <c r="F226">
        <v>5</v>
      </c>
      <c r="G226">
        <v>9</v>
      </c>
      <c r="H226" s="1">
        <v>243101.1826544021</v>
      </c>
      <c r="I226">
        <v>18500000</v>
      </c>
      <c r="K226" t="s">
        <v>140</v>
      </c>
      <c r="L226">
        <v>76.099999999999994</v>
      </c>
    </row>
    <row r="227" spans="1:12" x14ac:dyDescent="0.3">
      <c r="A227" t="s">
        <v>312</v>
      </c>
      <c r="B227">
        <v>6</v>
      </c>
      <c r="C227">
        <v>17</v>
      </c>
      <c r="D227">
        <v>2</v>
      </c>
      <c r="E227">
        <v>2006</v>
      </c>
      <c r="F227">
        <v>5</v>
      </c>
      <c r="G227">
        <v>15</v>
      </c>
      <c r="H227" s="1">
        <v>341197.82214156078</v>
      </c>
      <c r="I227">
        <v>18800000</v>
      </c>
      <c r="K227" t="s">
        <v>34</v>
      </c>
      <c r="L227">
        <v>55.1</v>
      </c>
    </row>
    <row r="228" spans="1:12" x14ac:dyDescent="0.3">
      <c r="A228" t="s">
        <v>313</v>
      </c>
      <c r="B228">
        <v>14</v>
      </c>
      <c r="C228">
        <v>16</v>
      </c>
      <c r="D228">
        <v>3</v>
      </c>
      <c r="E228">
        <v>1979</v>
      </c>
      <c r="F228">
        <v>6</v>
      </c>
      <c r="G228">
        <v>7</v>
      </c>
      <c r="H228" s="1">
        <v>254054.05405405411</v>
      </c>
      <c r="I228">
        <v>18800000</v>
      </c>
      <c r="K228" t="s">
        <v>186</v>
      </c>
      <c r="L228">
        <v>74</v>
      </c>
    </row>
    <row r="229" spans="1:12" x14ac:dyDescent="0.3">
      <c r="A229" t="s">
        <v>314</v>
      </c>
      <c r="B229">
        <v>7</v>
      </c>
      <c r="C229">
        <v>17</v>
      </c>
      <c r="D229">
        <v>3</v>
      </c>
      <c r="E229">
        <v>1989</v>
      </c>
      <c r="F229">
        <v>3</v>
      </c>
      <c r="G229">
        <v>16</v>
      </c>
      <c r="H229" s="1">
        <v>247368.4210526316</v>
      </c>
      <c r="I229">
        <v>18800000</v>
      </c>
      <c r="K229" t="s">
        <v>243</v>
      </c>
      <c r="L229">
        <v>76</v>
      </c>
    </row>
    <row r="230" spans="1:12" x14ac:dyDescent="0.3">
      <c r="A230" t="s">
        <v>315</v>
      </c>
      <c r="B230">
        <v>6</v>
      </c>
      <c r="C230">
        <v>16</v>
      </c>
      <c r="D230">
        <v>1</v>
      </c>
      <c r="E230">
        <v>2004</v>
      </c>
      <c r="F230">
        <v>8</v>
      </c>
      <c r="G230">
        <v>14</v>
      </c>
      <c r="H230" s="1">
        <v>366666.66666666669</v>
      </c>
      <c r="I230">
        <v>18700000</v>
      </c>
      <c r="K230" t="s">
        <v>123</v>
      </c>
      <c r="L230">
        <v>51</v>
      </c>
    </row>
    <row r="231" spans="1:12" x14ac:dyDescent="0.3">
      <c r="A231" t="s">
        <v>316</v>
      </c>
      <c r="B231">
        <v>4</v>
      </c>
      <c r="C231">
        <v>12</v>
      </c>
      <c r="D231">
        <v>3</v>
      </c>
      <c r="E231">
        <v>1981</v>
      </c>
      <c r="F231">
        <v>6</v>
      </c>
      <c r="G231">
        <v>10</v>
      </c>
      <c r="H231" s="1">
        <v>301571.42857142858</v>
      </c>
      <c r="I231">
        <v>18999000</v>
      </c>
      <c r="K231" t="s">
        <v>164</v>
      </c>
      <c r="L231">
        <v>63</v>
      </c>
    </row>
    <row r="232" spans="1:12" x14ac:dyDescent="0.3">
      <c r="A232" t="s">
        <v>317</v>
      </c>
      <c r="B232">
        <v>6</v>
      </c>
      <c r="C232">
        <v>27</v>
      </c>
      <c r="D232">
        <v>2</v>
      </c>
      <c r="E232">
        <v>2018</v>
      </c>
      <c r="F232">
        <v>4</v>
      </c>
      <c r="G232">
        <v>11</v>
      </c>
      <c r="H232" s="1">
        <v>323129.23469387757</v>
      </c>
      <c r="I232">
        <v>18999999</v>
      </c>
      <c r="K232" t="s">
        <v>138</v>
      </c>
      <c r="L232">
        <v>58.8</v>
      </c>
    </row>
    <row r="233" spans="1:12" x14ac:dyDescent="0.3">
      <c r="A233" t="s">
        <v>318</v>
      </c>
      <c r="B233">
        <v>16</v>
      </c>
      <c r="C233">
        <v>17</v>
      </c>
      <c r="D233">
        <v>3</v>
      </c>
      <c r="E233">
        <v>1985</v>
      </c>
      <c r="F233">
        <v>4</v>
      </c>
      <c r="G233">
        <v>9</v>
      </c>
      <c r="H233" s="1">
        <v>253333.33333333331</v>
      </c>
      <c r="I233">
        <v>19000000</v>
      </c>
      <c r="K233" t="s">
        <v>81</v>
      </c>
      <c r="L233">
        <v>75</v>
      </c>
    </row>
    <row r="234" spans="1:12" x14ac:dyDescent="0.3">
      <c r="A234" t="s">
        <v>319</v>
      </c>
      <c r="B234">
        <v>8</v>
      </c>
      <c r="C234">
        <v>9</v>
      </c>
      <c r="D234">
        <v>3</v>
      </c>
      <c r="E234">
        <v>1975</v>
      </c>
      <c r="F234">
        <v>7</v>
      </c>
      <c r="G234">
        <v>19</v>
      </c>
      <c r="H234" s="1">
        <v>327556.32582322363</v>
      </c>
      <c r="I234">
        <v>18900000</v>
      </c>
      <c r="K234" t="s">
        <v>31</v>
      </c>
      <c r="L234">
        <v>57.7</v>
      </c>
    </row>
    <row r="235" spans="1:12" x14ac:dyDescent="0.3">
      <c r="A235" t="s">
        <v>320</v>
      </c>
      <c r="B235">
        <v>8</v>
      </c>
      <c r="C235">
        <v>22</v>
      </c>
      <c r="D235">
        <v>3</v>
      </c>
      <c r="E235">
        <v>1999</v>
      </c>
      <c r="F235">
        <v>2</v>
      </c>
      <c r="G235">
        <v>11</v>
      </c>
      <c r="H235" s="1">
        <v>240506.32911392409</v>
      </c>
      <c r="I235">
        <v>19000000</v>
      </c>
      <c r="K235" t="s">
        <v>18</v>
      </c>
      <c r="L235">
        <v>79</v>
      </c>
    </row>
    <row r="236" spans="1:12" x14ac:dyDescent="0.3">
      <c r="A236" t="s">
        <v>321</v>
      </c>
      <c r="B236">
        <v>12</v>
      </c>
      <c r="C236">
        <v>16</v>
      </c>
      <c r="D236">
        <v>3</v>
      </c>
      <c r="E236">
        <v>2002</v>
      </c>
      <c r="F236">
        <v>4</v>
      </c>
      <c r="G236">
        <v>1</v>
      </c>
      <c r="H236" s="1">
        <v>240481.01265822779</v>
      </c>
      <c r="I236">
        <v>18998000</v>
      </c>
      <c r="K236" t="s">
        <v>56</v>
      </c>
      <c r="L236">
        <v>79</v>
      </c>
    </row>
    <row r="237" spans="1:12" x14ac:dyDescent="0.3">
      <c r="A237" t="s">
        <v>322</v>
      </c>
      <c r="B237">
        <v>10</v>
      </c>
      <c r="C237">
        <v>14</v>
      </c>
      <c r="D237">
        <v>3</v>
      </c>
      <c r="E237">
        <v>1995</v>
      </c>
      <c r="F237">
        <v>3</v>
      </c>
      <c r="G237">
        <v>13</v>
      </c>
      <c r="H237" s="1">
        <v>258855.58583106269</v>
      </c>
      <c r="I237">
        <v>19000000</v>
      </c>
      <c r="K237" t="s">
        <v>95</v>
      </c>
      <c r="L237">
        <v>73.400000000000006</v>
      </c>
    </row>
    <row r="238" spans="1:12" x14ac:dyDescent="0.3">
      <c r="A238" t="s">
        <v>323</v>
      </c>
      <c r="B238">
        <v>19</v>
      </c>
      <c r="C238">
        <v>22</v>
      </c>
      <c r="D238">
        <v>2</v>
      </c>
      <c r="E238">
        <v>2004</v>
      </c>
      <c r="F238">
        <v>6</v>
      </c>
      <c r="G238">
        <v>15</v>
      </c>
      <c r="H238" s="1">
        <v>325301.2048192771</v>
      </c>
      <c r="I238">
        <v>18900000</v>
      </c>
      <c r="K238" t="s">
        <v>123</v>
      </c>
      <c r="L238">
        <v>58.1</v>
      </c>
    </row>
    <row r="239" spans="1:12" x14ac:dyDescent="0.3">
      <c r="A239" t="s">
        <v>324</v>
      </c>
      <c r="B239">
        <v>6</v>
      </c>
      <c r="C239">
        <v>16</v>
      </c>
      <c r="D239">
        <v>2</v>
      </c>
      <c r="E239">
        <v>2003</v>
      </c>
      <c r="F239">
        <v>5</v>
      </c>
      <c r="G239">
        <v>9</v>
      </c>
      <c r="H239" s="1">
        <v>320000</v>
      </c>
      <c r="I239">
        <v>19200000</v>
      </c>
      <c r="K239" t="s">
        <v>56</v>
      </c>
      <c r="L239">
        <v>60</v>
      </c>
    </row>
    <row r="240" spans="1:12" x14ac:dyDescent="0.3">
      <c r="A240" t="s">
        <v>325</v>
      </c>
      <c r="B240">
        <v>3</v>
      </c>
      <c r="C240">
        <v>22</v>
      </c>
      <c r="D240">
        <v>3</v>
      </c>
      <c r="E240">
        <v>1989</v>
      </c>
      <c r="F240">
        <v>3</v>
      </c>
      <c r="G240">
        <v>2</v>
      </c>
      <c r="H240" s="1">
        <v>255291.00529100531</v>
      </c>
      <c r="I240">
        <v>19300000</v>
      </c>
      <c r="K240" t="s">
        <v>243</v>
      </c>
      <c r="L240">
        <v>75.599999999999994</v>
      </c>
    </row>
    <row r="241" spans="1:12" x14ac:dyDescent="0.3">
      <c r="A241" t="s">
        <v>326</v>
      </c>
      <c r="B241">
        <v>7</v>
      </c>
      <c r="C241">
        <v>14</v>
      </c>
      <c r="D241">
        <v>3</v>
      </c>
      <c r="E241">
        <v>1992</v>
      </c>
      <c r="F241">
        <v>4</v>
      </c>
      <c r="G241">
        <v>12</v>
      </c>
      <c r="H241" s="1">
        <v>312500</v>
      </c>
      <c r="I241">
        <v>19500000</v>
      </c>
      <c r="K241" t="s">
        <v>309</v>
      </c>
      <c r="L241">
        <v>62.4</v>
      </c>
    </row>
    <row r="242" spans="1:12" x14ac:dyDescent="0.3">
      <c r="A242" t="s">
        <v>327</v>
      </c>
      <c r="B242">
        <v>6</v>
      </c>
      <c r="C242">
        <v>16</v>
      </c>
      <c r="D242">
        <v>3</v>
      </c>
      <c r="E242">
        <v>1984</v>
      </c>
      <c r="F242">
        <v>5</v>
      </c>
      <c r="G242">
        <v>9</v>
      </c>
      <c r="H242" s="1">
        <v>266757.86593707261</v>
      </c>
      <c r="I242">
        <v>19500000</v>
      </c>
      <c r="K242" t="s">
        <v>84</v>
      </c>
      <c r="L242">
        <v>73.099999999999994</v>
      </c>
    </row>
    <row r="243" spans="1:12" x14ac:dyDescent="0.3">
      <c r="A243" t="s">
        <v>328</v>
      </c>
      <c r="B243">
        <v>4</v>
      </c>
      <c r="C243">
        <v>9</v>
      </c>
      <c r="D243">
        <v>1</v>
      </c>
      <c r="E243">
        <v>2019</v>
      </c>
      <c r="F243">
        <v>7</v>
      </c>
      <c r="G243">
        <v>9</v>
      </c>
      <c r="H243" s="1">
        <v>474390.24390243902</v>
      </c>
      <c r="I243">
        <v>19450000</v>
      </c>
      <c r="K243" t="s">
        <v>31</v>
      </c>
      <c r="L243">
        <v>41</v>
      </c>
    </row>
    <row r="244" spans="1:12" x14ac:dyDescent="0.3">
      <c r="A244" t="s">
        <v>329</v>
      </c>
      <c r="B244">
        <v>16</v>
      </c>
      <c r="C244">
        <v>16</v>
      </c>
      <c r="D244">
        <v>3</v>
      </c>
      <c r="E244">
        <v>1982</v>
      </c>
      <c r="F244">
        <v>4</v>
      </c>
      <c r="G244">
        <v>9</v>
      </c>
      <c r="H244" s="1">
        <v>256578.94736842101</v>
      </c>
      <c r="I244">
        <v>19500000</v>
      </c>
      <c r="K244" t="s">
        <v>51</v>
      </c>
      <c r="L244">
        <v>76</v>
      </c>
    </row>
    <row r="245" spans="1:12" x14ac:dyDescent="0.3">
      <c r="A245" t="s">
        <v>330</v>
      </c>
      <c r="B245">
        <v>11</v>
      </c>
      <c r="C245">
        <v>17</v>
      </c>
      <c r="D245">
        <v>2</v>
      </c>
      <c r="E245">
        <v>2004</v>
      </c>
      <c r="F245">
        <v>4</v>
      </c>
      <c r="G245">
        <v>9</v>
      </c>
      <c r="H245" s="1">
        <v>311811.02362204727</v>
      </c>
      <c r="I245">
        <v>19800000</v>
      </c>
      <c r="K245" t="s">
        <v>110</v>
      </c>
      <c r="L245">
        <v>63.5</v>
      </c>
    </row>
    <row r="246" spans="1:12" x14ac:dyDescent="0.3">
      <c r="A246" t="s">
        <v>331</v>
      </c>
      <c r="B246">
        <v>13</v>
      </c>
      <c r="C246">
        <v>17</v>
      </c>
      <c r="D246">
        <v>3</v>
      </c>
      <c r="E246">
        <v>2002</v>
      </c>
      <c r="F246">
        <v>5</v>
      </c>
      <c r="G246">
        <v>4</v>
      </c>
      <c r="H246" s="1">
        <v>255154.63917525779</v>
      </c>
      <c r="I246">
        <v>19800000</v>
      </c>
      <c r="K246" t="s">
        <v>56</v>
      </c>
      <c r="L246">
        <v>77.599999999999994</v>
      </c>
    </row>
    <row r="247" spans="1:12" x14ac:dyDescent="0.3">
      <c r="A247" t="s">
        <v>332</v>
      </c>
      <c r="B247">
        <v>5</v>
      </c>
      <c r="C247">
        <v>17</v>
      </c>
      <c r="D247">
        <v>3</v>
      </c>
      <c r="E247">
        <v>1987</v>
      </c>
      <c r="F247">
        <v>6</v>
      </c>
      <c r="G247">
        <v>10</v>
      </c>
      <c r="H247" s="1">
        <v>270989.15989159892</v>
      </c>
      <c r="I247">
        <v>19999000</v>
      </c>
      <c r="K247" t="s">
        <v>132</v>
      </c>
      <c r="L247">
        <v>73.8</v>
      </c>
    </row>
    <row r="248" spans="1:12" x14ac:dyDescent="0.3">
      <c r="A248" t="s">
        <v>333</v>
      </c>
      <c r="B248">
        <v>16</v>
      </c>
      <c r="C248">
        <v>17</v>
      </c>
      <c r="D248">
        <v>2</v>
      </c>
      <c r="E248">
        <v>1985</v>
      </c>
      <c r="F248">
        <v>6</v>
      </c>
      <c r="G248">
        <v>2</v>
      </c>
      <c r="H248" s="1">
        <v>376647.83427495288</v>
      </c>
      <c r="I248">
        <v>20000000</v>
      </c>
      <c r="K248" t="s">
        <v>147</v>
      </c>
      <c r="L248">
        <v>53.1</v>
      </c>
    </row>
    <row r="249" spans="1:12" x14ac:dyDescent="0.3">
      <c r="A249" t="s">
        <v>334</v>
      </c>
      <c r="B249">
        <v>6</v>
      </c>
      <c r="C249">
        <v>9</v>
      </c>
      <c r="D249">
        <v>2</v>
      </c>
      <c r="E249">
        <v>1976</v>
      </c>
      <c r="F249">
        <v>7</v>
      </c>
      <c r="G249">
        <v>15</v>
      </c>
      <c r="H249" s="1">
        <v>377358.49056603771</v>
      </c>
      <c r="I249">
        <v>20000000</v>
      </c>
      <c r="K249" t="s">
        <v>24</v>
      </c>
      <c r="L249">
        <v>53</v>
      </c>
    </row>
    <row r="250" spans="1:12" x14ac:dyDescent="0.3">
      <c r="A250" t="s">
        <v>335</v>
      </c>
      <c r="B250">
        <v>9</v>
      </c>
      <c r="C250">
        <v>27</v>
      </c>
      <c r="D250">
        <v>3</v>
      </c>
      <c r="E250">
        <v>2015</v>
      </c>
      <c r="F250">
        <v>7</v>
      </c>
      <c r="G250">
        <v>4</v>
      </c>
      <c r="H250" s="1">
        <v>313664.59627329191</v>
      </c>
      <c r="I250">
        <v>20200000</v>
      </c>
      <c r="K250" t="s">
        <v>309</v>
      </c>
      <c r="L250">
        <v>64.400000000000006</v>
      </c>
    </row>
    <row r="251" spans="1:12" x14ac:dyDescent="0.3">
      <c r="A251" t="s">
        <v>336</v>
      </c>
      <c r="B251">
        <v>2</v>
      </c>
      <c r="C251">
        <v>12</v>
      </c>
      <c r="D251">
        <v>3</v>
      </c>
      <c r="E251">
        <v>1978</v>
      </c>
      <c r="F251">
        <v>7</v>
      </c>
      <c r="G251">
        <v>9</v>
      </c>
      <c r="H251" s="1">
        <v>317829.45736434113</v>
      </c>
      <c r="I251">
        <v>20500000</v>
      </c>
      <c r="K251" t="s">
        <v>182</v>
      </c>
      <c r="L251">
        <v>64.5</v>
      </c>
    </row>
    <row r="252" spans="1:12" x14ac:dyDescent="0.3">
      <c r="A252" t="s">
        <v>337</v>
      </c>
      <c r="B252">
        <v>7</v>
      </c>
      <c r="C252">
        <v>16</v>
      </c>
      <c r="D252">
        <v>2</v>
      </c>
      <c r="E252">
        <v>1982</v>
      </c>
      <c r="F252">
        <v>5</v>
      </c>
      <c r="G252">
        <v>12</v>
      </c>
      <c r="H252" s="1">
        <v>395752.8957528958</v>
      </c>
      <c r="I252">
        <v>20500000</v>
      </c>
      <c r="K252" t="s">
        <v>129</v>
      </c>
      <c r="L252">
        <v>51.8</v>
      </c>
    </row>
    <row r="253" spans="1:12" x14ac:dyDescent="0.3">
      <c r="A253" t="s">
        <v>338</v>
      </c>
      <c r="B253">
        <v>4</v>
      </c>
      <c r="C253">
        <v>17</v>
      </c>
      <c r="D253">
        <v>3</v>
      </c>
      <c r="E253">
        <v>1993</v>
      </c>
      <c r="F253">
        <v>2</v>
      </c>
      <c r="G253">
        <v>10</v>
      </c>
      <c r="H253" s="1">
        <v>277401.89445196209</v>
      </c>
      <c r="I253">
        <v>20500000</v>
      </c>
      <c r="K253" t="s">
        <v>18</v>
      </c>
      <c r="L253">
        <v>73.900000000000006</v>
      </c>
    </row>
    <row r="254" spans="1:12" x14ac:dyDescent="0.3">
      <c r="A254" t="s">
        <v>339</v>
      </c>
      <c r="B254">
        <v>16</v>
      </c>
      <c r="C254">
        <v>17</v>
      </c>
      <c r="D254">
        <v>3</v>
      </c>
      <c r="E254">
        <v>1999</v>
      </c>
      <c r="F254">
        <v>5</v>
      </c>
      <c r="G254">
        <v>12</v>
      </c>
      <c r="H254" s="1">
        <v>273684.21052631579</v>
      </c>
      <c r="I254">
        <v>20800000</v>
      </c>
      <c r="K254" t="s">
        <v>108</v>
      </c>
      <c r="L254">
        <v>76</v>
      </c>
    </row>
    <row r="255" spans="1:12" x14ac:dyDescent="0.3">
      <c r="A255" t="s">
        <v>340</v>
      </c>
      <c r="B255">
        <v>11</v>
      </c>
      <c r="C255">
        <v>12</v>
      </c>
      <c r="D255">
        <v>3</v>
      </c>
      <c r="E255">
        <v>1982</v>
      </c>
      <c r="F255">
        <v>6</v>
      </c>
      <c r="G255">
        <v>1</v>
      </c>
      <c r="H255" s="1">
        <v>300000</v>
      </c>
      <c r="I255">
        <v>21000000</v>
      </c>
      <c r="K255" t="s">
        <v>341</v>
      </c>
      <c r="L255">
        <v>70</v>
      </c>
    </row>
    <row r="256" spans="1:12" x14ac:dyDescent="0.3">
      <c r="A256" t="s">
        <v>342</v>
      </c>
      <c r="B256">
        <v>11</v>
      </c>
      <c r="C256">
        <v>17</v>
      </c>
      <c r="D256">
        <v>3</v>
      </c>
      <c r="E256">
        <v>2004</v>
      </c>
      <c r="F256">
        <v>5</v>
      </c>
      <c r="G256">
        <v>6</v>
      </c>
      <c r="H256" s="1">
        <v>300000</v>
      </c>
      <c r="I256">
        <v>21000000</v>
      </c>
      <c r="K256" t="s">
        <v>226</v>
      </c>
      <c r="L256">
        <v>70</v>
      </c>
    </row>
    <row r="257" spans="1:12" x14ac:dyDescent="0.3">
      <c r="A257" t="s">
        <v>343</v>
      </c>
      <c r="B257">
        <v>5</v>
      </c>
      <c r="C257">
        <v>12</v>
      </c>
      <c r="D257">
        <v>4</v>
      </c>
      <c r="E257">
        <v>2004</v>
      </c>
      <c r="F257">
        <v>4</v>
      </c>
      <c r="G257">
        <v>10</v>
      </c>
      <c r="H257" s="1">
        <v>223157.89473684211</v>
      </c>
      <c r="I257">
        <v>21200000</v>
      </c>
      <c r="K257" t="s">
        <v>140</v>
      </c>
      <c r="L257">
        <v>95</v>
      </c>
    </row>
    <row r="258" spans="1:12" x14ac:dyDescent="0.3">
      <c r="A258" t="s">
        <v>344</v>
      </c>
      <c r="B258">
        <v>3</v>
      </c>
      <c r="C258">
        <v>22</v>
      </c>
      <c r="D258">
        <v>3</v>
      </c>
      <c r="E258">
        <v>1996</v>
      </c>
      <c r="F258">
        <v>5</v>
      </c>
      <c r="G258">
        <v>11</v>
      </c>
      <c r="H258" s="1">
        <v>260223.04832713751</v>
      </c>
      <c r="I258">
        <v>21000000</v>
      </c>
      <c r="K258" t="s">
        <v>60</v>
      </c>
      <c r="L258">
        <v>80.7</v>
      </c>
    </row>
    <row r="259" spans="1:12" x14ac:dyDescent="0.3">
      <c r="A259" t="s">
        <v>345</v>
      </c>
      <c r="B259">
        <v>2</v>
      </c>
      <c r="C259">
        <v>16</v>
      </c>
      <c r="D259">
        <v>2</v>
      </c>
      <c r="E259">
        <v>2017</v>
      </c>
      <c r="F259">
        <v>8</v>
      </c>
      <c r="G259">
        <v>10</v>
      </c>
      <c r="H259" s="1">
        <v>411764.70588235301</v>
      </c>
      <c r="I259">
        <v>21000000</v>
      </c>
      <c r="K259" t="s">
        <v>45</v>
      </c>
      <c r="L259">
        <v>51</v>
      </c>
    </row>
    <row r="260" spans="1:12" x14ac:dyDescent="0.3">
      <c r="A260" t="s">
        <v>346</v>
      </c>
      <c r="B260">
        <v>13</v>
      </c>
      <c r="C260">
        <v>17</v>
      </c>
      <c r="D260">
        <v>3</v>
      </c>
      <c r="E260">
        <v>2003</v>
      </c>
      <c r="F260">
        <v>4</v>
      </c>
      <c r="G260">
        <v>4</v>
      </c>
      <c r="H260" s="1">
        <v>274358.97435897437</v>
      </c>
      <c r="I260">
        <v>21400000</v>
      </c>
      <c r="K260" t="s">
        <v>224</v>
      </c>
      <c r="L260">
        <v>78</v>
      </c>
    </row>
    <row r="261" spans="1:12" x14ac:dyDescent="0.3">
      <c r="A261" t="s">
        <v>347</v>
      </c>
      <c r="B261">
        <v>3</v>
      </c>
      <c r="C261">
        <v>10</v>
      </c>
      <c r="D261">
        <v>4</v>
      </c>
      <c r="E261">
        <v>1998</v>
      </c>
      <c r="F261">
        <v>4</v>
      </c>
      <c r="G261">
        <v>9</v>
      </c>
      <c r="H261" s="1">
        <v>225000</v>
      </c>
      <c r="I261">
        <v>21600000</v>
      </c>
      <c r="K261" t="s">
        <v>56</v>
      </c>
      <c r="L261">
        <v>96</v>
      </c>
    </row>
    <row r="262" spans="1:12" x14ac:dyDescent="0.3">
      <c r="A262" t="s">
        <v>348</v>
      </c>
      <c r="B262">
        <v>7</v>
      </c>
      <c r="C262">
        <v>11</v>
      </c>
      <c r="D262">
        <v>3</v>
      </c>
      <c r="E262">
        <v>1981</v>
      </c>
      <c r="F262">
        <v>6</v>
      </c>
      <c r="G262">
        <v>11</v>
      </c>
      <c r="H262" s="1">
        <v>272496.83143219259</v>
      </c>
      <c r="I262">
        <v>21500000</v>
      </c>
      <c r="K262" t="s">
        <v>69</v>
      </c>
      <c r="L262">
        <v>78.900000000000006</v>
      </c>
    </row>
    <row r="263" spans="1:12" x14ac:dyDescent="0.3">
      <c r="A263" t="s">
        <v>349</v>
      </c>
      <c r="B263">
        <v>17</v>
      </c>
      <c r="C263">
        <v>17</v>
      </c>
      <c r="D263">
        <v>3</v>
      </c>
      <c r="E263">
        <v>1983</v>
      </c>
      <c r="F263">
        <v>4</v>
      </c>
      <c r="G263">
        <v>8</v>
      </c>
      <c r="H263" s="1">
        <v>292059.21938088827</v>
      </c>
      <c r="I263">
        <v>21700000</v>
      </c>
      <c r="K263" t="s">
        <v>51</v>
      </c>
      <c r="L263">
        <v>74.3</v>
      </c>
    </row>
    <row r="264" spans="1:12" x14ac:dyDescent="0.3">
      <c r="A264" t="s">
        <v>350</v>
      </c>
      <c r="B264">
        <v>12</v>
      </c>
      <c r="C264">
        <v>17</v>
      </c>
      <c r="D264">
        <v>3</v>
      </c>
      <c r="E264">
        <v>1992</v>
      </c>
      <c r="F264">
        <v>2</v>
      </c>
      <c r="G264">
        <v>4</v>
      </c>
      <c r="H264" s="1">
        <v>290884.71849865961</v>
      </c>
      <c r="I264">
        <v>21700000</v>
      </c>
      <c r="K264" t="s">
        <v>18</v>
      </c>
      <c r="L264">
        <v>74.599999999999994</v>
      </c>
    </row>
    <row r="265" spans="1:12" x14ac:dyDescent="0.3">
      <c r="A265" t="s">
        <v>351</v>
      </c>
      <c r="B265">
        <v>11</v>
      </c>
      <c r="C265">
        <v>22</v>
      </c>
      <c r="D265">
        <v>4</v>
      </c>
      <c r="E265">
        <v>1996</v>
      </c>
      <c r="F265">
        <v>4</v>
      </c>
      <c r="G265">
        <v>2</v>
      </c>
      <c r="H265" s="1">
        <v>221105.52763819089</v>
      </c>
      <c r="I265">
        <v>22000000</v>
      </c>
      <c r="K265" t="s">
        <v>56</v>
      </c>
      <c r="L265">
        <v>99.5</v>
      </c>
    </row>
    <row r="266" spans="1:12" x14ac:dyDescent="0.3">
      <c r="A266" t="s">
        <v>352</v>
      </c>
      <c r="B266">
        <v>8</v>
      </c>
      <c r="C266">
        <v>17</v>
      </c>
      <c r="D266">
        <v>3</v>
      </c>
      <c r="E266">
        <v>1997</v>
      </c>
      <c r="F266">
        <v>3</v>
      </c>
      <c r="G266">
        <v>13</v>
      </c>
      <c r="H266" s="1">
        <v>280769.23076923081</v>
      </c>
      <c r="I266">
        <v>21900000</v>
      </c>
      <c r="K266" t="s">
        <v>95</v>
      </c>
      <c r="L266">
        <v>78</v>
      </c>
    </row>
    <row r="267" spans="1:12" x14ac:dyDescent="0.3">
      <c r="A267" t="s">
        <v>353</v>
      </c>
      <c r="B267">
        <v>10</v>
      </c>
      <c r="C267">
        <v>14</v>
      </c>
      <c r="D267">
        <v>3</v>
      </c>
      <c r="E267">
        <v>1999</v>
      </c>
      <c r="F267">
        <v>7</v>
      </c>
      <c r="G267">
        <v>14</v>
      </c>
      <c r="H267" s="1">
        <v>298102.98102981033</v>
      </c>
      <c r="I267">
        <v>22000000</v>
      </c>
      <c r="K267" t="s">
        <v>354</v>
      </c>
      <c r="L267">
        <v>73.8</v>
      </c>
    </row>
    <row r="268" spans="1:12" x14ac:dyDescent="0.3">
      <c r="A268" t="s">
        <v>355</v>
      </c>
      <c r="B268">
        <v>13</v>
      </c>
      <c r="C268">
        <v>17</v>
      </c>
      <c r="D268">
        <v>2</v>
      </c>
      <c r="E268">
        <v>1986</v>
      </c>
      <c r="F268">
        <v>6</v>
      </c>
      <c r="G268">
        <v>13</v>
      </c>
      <c r="H268" s="1">
        <v>411214.95327102812</v>
      </c>
      <c r="I268">
        <v>22000000</v>
      </c>
      <c r="K268" t="s">
        <v>147</v>
      </c>
      <c r="L268">
        <v>53.5</v>
      </c>
    </row>
    <row r="269" spans="1:12" x14ac:dyDescent="0.3">
      <c r="A269" t="s">
        <v>356</v>
      </c>
      <c r="B269">
        <v>3</v>
      </c>
      <c r="C269">
        <v>16</v>
      </c>
      <c r="D269">
        <v>3</v>
      </c>
      <c r="E269">
        <v>1978</v>
      </c>
      <c r="F269">
        <v>4</v>
      </c>
      <c r="G269">
        <v>10</v>
      </c>
      <c r="H269" s="1">
        <v>299589.60328317381</v>
      </c>
      <c r="I269">
        <v>21900000</v>
      </c>
      <c r="K269" t="s">
        <v>16</v>
      </c>
      <c r="L269">
        <v>73.099999999999994</v>
      </c>
    </row>
    <row r="270" spans="1:12" x14ac:dyDescent="0.3">
      <c r="A270" t="s">
        <v>357</v>
      </c>
      <c r="B270">
        <v>10</v>
      </c>
      <c r="C270">
        <v>17</v>
      </c>
      <c r="D270">
        <v>3</v>
      </c>
      <c r="E270">
        <v>1994</v>
      </c>
      <c r="F270">
        <v>5</v>
      </c>
      <c r="G270">
        <v>8</v>
      </c>
      <c r="H270" s="1">
        <v>298387.09677419352</v>
      </c>
      <c r="I270">
        <v>22200000</v>
      </c>
      <c r="K270" t="s">
        <v>97</v>
      </c>
      <c r="L270">
        <v>74.400000000000006</v>
      </c>
    </row>
    <row r="271" spans="1:12" x14ac:dyDescent="0.3">
      <c r="A271" t="s">
        <v>358</v>
      </c>
      <c r="B271">
        <v>10</v>
      </c>
      <c r="C271">
        <v>17</v>
      </c>
      <c r="D271">
        <v>2</v>
      </c>
      <c r="E271">
        <v>1998</v>
      </c>
      <c r="F271">
        <v>7</v>
      </c>
      <c r="G271">
        <v>9</v>
      </c>
      <c r="H271" s="1">
        <v>384083.04498269898</v>
      </c>
      <c r="I271">
        <v>22200000</v>
      </c>
      <c r="K271" t="s">
        <v>129</v>
      </c>
      <c r="L271">
        <v>57.8</v>
      </c>
    </row>
    <row r="272" spans="1:12" x14ac:dyDescent="0.3">
      <c r="A272" t="s">
        <v>359</v>
      </c>
      <c r="B272">
        <v>11</v>
      </c>
      <c r="C272">
        <v>16</v>
      </c>
      <c r="D272">
        <v>3</v>
      </c>
      <c r="E272">
        <v>1976</v>
      </c>
      <c r="F272">
        <v>5</v>
      </c>
      <c r="G272">
        <v>19</v>
      </c>
      <c r="H272" s="1">
        <v>294195.25065963058</v>
      </c>
      <c r="I272">
        <v>22300000</v>
      </c>
      <c r="K272" t="s">
        <v>74</v>
      </c>
      <c r="L272">
        <v>75.8</v>
      </c>
    </row>
    <row r="273" spans="1:12" x14ac:dyDescent="0.3">
      <c r="A273" t="s">
        <v>360</v>
      </c>
      <c r="B273">
        <v>5</v>
      </c>
      <c r="C273">
        <v>17</v>
      </c>
      <c r="D273">
        <v>3</v>
      </c>
      <c r="E273">
        <v>2002</v>
      </c>
      <c r="F273">
        <v>4</v>
      </c>
      <c r="G273">
        <v>5</v>
      </c>
      <c r="H273" s="1">
        <v>296052.63157894742</v>
      </c>
      <c r="I273">
        <v>22500000</v>
      </c>
      <c r="K273" t="s">
        <v>224</v>
      </c>
      <c r="L273">
        <v>76</v>
      </c>
    </row>
    <row r="274" spans="1:12" x14ac:dyDescent="0.3">
      <c r="A274" t="s">
        <v>361</v>
      </c>
      <c r="B274">
        <v>9</v>
      </c>
      <c r="C274">
        <v>16</v>
      </c>
      <c r="D274">
        <v>2</v>
      </c>
      <c r="E274">
        <v>2018</v>
      </c>
      <c r="F274">
        <v>5</v>
      </c>
      <c r="G274">
        <v>4</v>
      </c>
      <c r="H274" s="1">
        <v>359424.92012779549</v>
      </c>
      <c r="I274">
        <v>22500000</v>
      </c>
      <c r="K274" t="s">
        <v>114</v>
      </c>
      <c r="L274">
        <v>62.6</v>
      </c>
    </row>
    <row r="275" spans="1:12" x14ac:dyDescent="0.3">
      <c r="A275" t="s">
        <v>362</v>
      </c>
      <c r="B275">
        <v>7</v>
      </c>
      <c r="C275">
        <v>17</v>
      </c>
      <c r="D275">
        <v>3</v>
      </c>
      <c r="E275">
        <v>1990</v>
      </c>
      <c r="F275">
        <v>5</v>
      </c>
      <c r="G275">
        <v>14</v>
      </c>
      <c r="H275" s="1">
        <v>300400.53404539381</v>
      </c>
      <c r="I275">
        <v>22500000</v>
      </c>
      <c r="K275" t="s">
        <v>363</v>
      </c>
      <c r="L275">
        <v>74.900000000000006</v>
      </c>
    </row>
    <row r="276" spans="1:12" x14ac:dyDescent="0.3">
      <c r="A276" t="s">
        <v>364</v>
      </c>
      <c r="B276">
        <v>8</v>
      </c>
      <c r="C276">
        <v>9</v>
      </c>
      <c r="D276">
        <v>4</v>
      </c>
      <c r="E276">
        <v>1997</v>
      </c>
      <c r="F276">
        <v>4</v>
      </c>
      <c r="G276">
        <v>12</v>
      </c>
      <c r="H276" s="1">
        <v>216250</v>
      </c>
      <c r="I276">
        <v>22490000</v>
      </c>
      <c r="K276" t="s">
        <v>56</v>
      </c>
      <c r="L276">
        <v>104</v>
      </c>
    </row>
    <row r="277" spans="1:12" x14ac:dyDescent="0.3">
      <c r="A277" t="s">
        <v>365</v>
      </c>
      <c r="B277">
        <v>15</v>
      </c>
      <c r="C277">
        <v>17</v>
      </c>
      <c r="D277">
        <v>2</v>
      </c>
      <c r="E277">
        <v>1994</v>
      </c>
      <c r="F277">
        <v>7</v>
      </c>
      <c r="G277">
        <v>6</v>
      </c>
      <c r="H277" s="1">
        <v>414498.14126394049</v>
      </c>
      <c r="I277">
        <v>22300000</v>
      </c>
      <c r="K277" t="s">
        <v>24</v>
      </c>
      <c r="L277">
        <v>53.8</v>
      </c>
    </row>
    <row r="278" spans="1:12" x14ac:dyDescent="0.3">
      <c r="A278" t="s">
        <v>366</v>
      </c>
      <c r="B278">
        <v>10</v>
      </c>
      <c r="C278">
        <v>17</v>
      </c>
      <c r="D278">
        <v>3</v>
      </c>
      <c r="E278">
        <v>1995</v>
      </c>
      <c r="F278">
        <v>6</v>
      </c>
      <c r="G278">
        <v>14</v>
      </c>
      <c r="H278" s="1">
        <v>305481.28342245991</v>
      </c>
      <c r="I278">
        <v>22850000</v>
      </c>
      <c r="K278" t="s">
        <v>145</v>
      </c>
      <c r="L278">
        <v>74.8</v>
      </c>
    </row>
    <row r="279" spans="1:12" x14ac:dyDescent="0.3">
      <c r="A279" t="s">
        <v>367</v>
      </c>
      <c r="B279">
        <v>7</v>
      </c>
      <c r="C279">
        <v>16</v>
      </c>
      <c r="D279">
        <v>3</v>
      </c>
      <c r="E279">
        <v>1976</v>
      </c>
      <c r="F279">
        <v>6</v>
      </c>
      <c r="G279">
        <v>3</v>
      </c>
      <c r="H279" s="1">
        <v>305718.08510638302</v>
      </c>
      <c r="I279">
        <v>22990000</v>
      </c>
      <c r="K279" t="s">
        <v>186</v>
      </c>
      <c r="L279">
        <v>75.2</v>
      </c>
    </row>
    <row r="280" spans="1:12" x14ac:dyDescent="0.3">
      <c r="A280" t="s">
        <v>368</v>
      </c>
      <c r="B280">
        <v>3</v>
      </c>
      <c r="C280">
        <v>17</v>
      </c>
      <c r="D280">
        <v>3</v>
      </c>
      <c r="E280">
        <v>1977</v>
      </c>
      <c r="F280">
        <v>6</v>
      </c>
      <c r="G280">
        <v>4</v>
      </c>
      <c r="H280" s="1">
        <v>355486.86244204018</v>
      </c>
      <c r="I280">
        <v>23000000</v>
      </c>
      <c r="K280" t="s">
        <v>66</v>
      </c>
      <c r="L280">
        <v>64.7</v>
      </c>
    </row>
    <row r="281" spans="1:12" x14ac:dyDescent="0.3">
      <c r="A281" t="s">
        <v>369</v>
      </c>
      <c r="B281">
        <v>2</v>
      </c>
      <c r="C281">
        <v>17</v>
      </c>
      <c r="D281">
        <v>3</v>
      </c>
      <c r="E281">
        <v>2001</v>
      </c>
      <c r="F281">
        <v>4</v>
      </c>
      <c r="G281">
        <v>19</v>
      </c>
      <c r="H281" s="1">
        <v>283600.49321824912</v>
      </c>
      <c r="I281">
        <v>23000000</v>
      </c>
      <c r="K281" t="s">
        <v>134</v>
      </c>
      <c r="L281">
        <v>81.099999999999994</v>
      </c>
    </row>
    <row r="282" spans="1:12" x14ac:dyDescent="0.3">
      <c r="A282" t="s">
        <v>370</v>
      </c>
      <c r="B282">
        <v>11</v>
      </c>
      <c r="C282">
        <v>12</v>
      </c>
      <c r="D282">
        <v>2</v>
      </c>
      <c r="E282">
        <v>2005</v>
      </c>
      <c r="F282">
        <v>6</v>
      </c>
      <c r="G282">
        <v>18</v>
      </c>
      <c r="H282" s="1">
        <v>343283.58208955219</v>
      </c>
      <c r="I282">
        <v>23000000</v>
      </c>
      <c r="K282" t="s">
        <v>226</v>
      </c>
      <c r="L282">
        <v>67</v>
      </c>
    </row>
    <row r="283" spans="1:12" x14ac:dyDescent="0.3">
      <c r="A283" t="s">
        <v>371</v>
      </c>
      <c r="B283">
        <v>10</v>
      </c>
      <c r="C283">
        <v>17</v>
      </c>
      <c r="D283">
        <v>3</v>
      </c>
      <c r="E283">
        <v>2002</v>
      </c>
      <c r="F283">
        <v>6</v>
      </c>
      <c r="G283">
        <v>15</v>
      </c>
      <c r="H283" s="1">
        <v>304687.5</v>
      </c>
      <c r="I283">
        <v>23400000</v>
      </c>
      <c r="K283" t="s">
        <v>20</v>
      </c>
      <c r="L283">
        <v>76.8</v>
      </c>
    </row>
    <row r="284" spans="1:12" x14ac:dyDescent="0.3">
      <c r="A284" t="s">
        <v>372</v>
      </c>
      <c r="B284">
        <v>9</v>
      </c>
      <c r="C284">
        <v>16</v>
      </c>
      <c r="D284">
        <v>3</v>
      </c>
      <c r="E284">
        <v>1978</v>
      </c>
      <c r="F284">
        <v>6</v>
      </c>
      <c r="G284">
        <v>4</v>
      </c>
      <c r="H284" s="1">
        <v>311258.27814569528</v>
      </c>
      <c r="I284">
        <v>23500000</v>
      </c>
      <c r="K284" t="s">
        <v>186</v>
      </c>
      <c r="L284">
        <v>75.5</v>
      </c>
    </row>
    <row r="285" spans="1:12" x14ac:dyDescent="0.3">
      <c r="A285" t="s">
        <v>373</v>
      </c>
      <c r="B285">
        <v>14</v>
      </c>
      <c r="C285">
        <v>17</v>
      </c>
      <c r="D285">
        <v>3</v>
      </c>
      <c r="E285">
        <v>1988</v>
      </c>
      <c r="F285">
        <v>3</v>
      </c>
      <c r="G285">
        <v>14</v>
      </c>
      <c r="H285" s="1">
        <v>315086.782376502</v>
      </c>
      <c r="I285">
        <v>23600000</v>
      </c>
      <c r="K285" t="s">
        <v>106</v>
      </c>
      <c r="L285">
        <v>74.900000000000006</v>
      </c>
    </row>
    <row r="286" spans="1:12" x14ac:dyDescent="0.3">
      <c r="A286" t="s">
        <v>374</v>
      </c>
      <c r="B286">
        <v>10</v>
      </c>
      <c r="C286">
        <v>16</v>
      </c>
      <c r="D286">
        <v>3</v>
      </c>
      <c r="E286">
        <v>1977</v>
      </c>
      <c r="F286">
        <v>6</v>
      </c>
      <c r="G286">
        <v>10</v>
      </c>
      <c r="H286" s="1">
        <v>310435.93130779389</v>
      </c>
      <c r="I286">
        <v>23500000</v>
      </c>
      <c r="K286" t="s">
        <v>186</v>
      </c>
      <c r="L286">
        <v>75.7</v>
      </c>
    </row>
    <row r="287" spans="1:12" x14ac:dyDescent="0.3">
      <c r="A287" t="s">
        <v>375</v>
      </c>
      <c r="B287">
        <v>12</v>
      </c>
      <c r="C287">
        <v>17</v>
      </c>
      <c r="D287">
        <v>3</v>
      </c>
      <c r="E287">
        <v>1993</v>
      </c>
      <c r="F287">
        <v>4</v>
      </c>
      <c r="G287">
        <v>6</v>
      </c>
      <c r="H287" s="1">
        <v>322930.80054274079</v>
      </c>
      <c r="I287">
        <v>23800000</v>
      </c>
      <c r="K287" t="s">
        <v>16</v>
      </c>
      <c r="L287">
        <v>73.7</v>
      </c>
    </row>
    <row r="288" spans="1:12" x14ac:dyDescent="0.3">
      <c r="A288" t="s">
        <v>376</v>
      </c>
      <c r="B288">
        <v>2</v>
      </c>
      <c r="C288">
        <v>22</v>
      </c>
      <c r="D288">
        <v>3</v>
      </c>
      <c r="E288">
        <v>1987</v>
      </c>
      <c r="F288">
        <v>4</v>
      </c>
      <c r="G288">
        <v>3</v>
      </c>
      <c r="H288" s="1">
        <v>313725.49019607838</v>
      </c>
      <c r="I288">
        <v>24000000</v>
      </c>
      <c r="K288" t="s">
        <v>377</v>
      </c>
      <c r="L288">
        <v>76.5</v>
      </c>
    </row>
    <row r="289" spans="1:12" x14ac:dyDescent="0.3">
      <c r="A289" t="s">
        <v>378</v>
      </c>
      <c r="B289">
        <v>5</v>
      </c>
      <c r="C289">
        <v>17</v>
      </c>
      <c r="D289">
        <v>3</v>
      </c>
      <c r="E289">
        <v>2004</v>
      </c>
      <c r="F289">
        <v>5</v>
      </c>
      <c r="G289">
        <v>13</v>
      </c>
      <c r="H289" s="1">
        <v>294825.51143200957</v>
      </c>
      <c r="I289">
        <v>24500000</v>
      </c>
      <c r="K289" t="s">
        <v>182</v>
      </c>
      <c r="L289">
        <v>83.1</v>
      </c>
    </row>
    <row r="290" spans="1:12" x14ac:dyDescent="0.3">
      <c r="A290" t="s">
        <v>379</v>
      </c>
      <c r="B290">
        <v>5</v>
      </c>
      <c r="C290">
        <v>12</v>
      </c>
      <c r="D290">
        <v>4</v>
      </c>
      <c r="E290">
        <v>1979</v>
      </c>
      <c r="F290">
        <v>6</v>
      </c>
      <c r="G290">
        <v>15</v>
      </c>
      <c r="H290" s="1">
        <v>306250</v>
      </c>
      <c r="I290">
        <v>24500000</v>
      </c>
      <c r="K290" t="s">
        <v>69</v>
      </c>
      <c r="L290">
        <v>80</v>
      </c>
    </row>
    <row r="291" spans="1:12" x14ac:dyDescent="0.3">
      <c r="A291" t="s">
        <v>380</v>
      </c>
      <c r="B291">
        <v>14</v>
      </c>
      <c r="C291">
        <v>16</v>
      </c>
      <c r="D291">
        <v>3</v>
      </c>
      <c r="E291">
        <v>1981</v>
      </c>
      <c r="F291">
        <v>6</v>
      </c>
      <c r="G291">
        <v>7</v>
      </c>
      <c r="H291" s="1">
        <v>338356.16438356158</v>
      </c>
      <c r="I291">
        <v>24700000</v>
      </c>
      <c r="K291" t="s">
        <v>145</v>
      </c>
      <c r="L291">
        <v>73</v>
      </c>
    </row>
    <row r="292" spans="1:12" x14ac:dyDescent="0.3">
      <c r="A292" t="s">
        <v>381</v>
      </c>
      <c r="B292">
        <v>3</v>
      </c>
      <c r="C292">
        <v>16</v>
      </c>
      <c r="D292">
        <v>2</v>
      </c>
      <c r="E292">
        <v>1981</v>
      </c>
      <c r="F292">
        <v>8</v>
      </c>
      <c r="G292">
        <v>3</v>
      </c>
      <c r="H292" s="1">
        <v>466231.34328358207</v>
      </c>
      <c r="I292">
        <v>24990000</v>
      </c>
      <c r="K292" t="s">
        <v>24</v>
      </c>
      <c r="L292">
        <v>53.6</v>
      </c>
    </row>
    <row r="293" spans="1:12" x14ac:dyDescent="0.3">
      <c r="A293" t="s">
        <v>382</v>
      </c>
      <c r="B293">
        <v>5</v>
      </c>
      <c r="C293">
        <v>22</v>
      </c>
      <c r="D293">
        <v>2</v>
      </c>
      <c r="E293">
        <v>2001</v>
      </c>
      <c r="F293">
        <v>7</v>
      </c>
      <c r="G293">
        <v>11</v>
      </c>
      <c r="H293" s="1">
        <v>446428.57142857142</v>
      </c>
      <c r="I293">
        <v>25000000</v>
      </c>
      <c r="K293" t="s">
        <v>48</v>
      </c>
      <c r="L293">
        <v>56</v>
      </c>
    </row>
    <row r="294" spans="1:12" x14ac:dyDescent="0.3">
      <c r="A294" t="s">
        <v>383</v>
      </c>
      <c r="B294">
        <v>6</v>
      </c>
      <c r="C294">
        <v>9</v>
      </c>
      <c r="D294">
        <v>2</v>
      </c>
      <c r="E294">
        <v>1977</v>
      </c>
      <c r="F294">
        <v>7</v>
      </c>
      <c r="G294">
        <v>1</v>
      </c>
      <c r="H294" s="1">
        <v>465363.12849162013</v>
      </c>
      <c r="I294">
        <v>24990000</v>
      </c>
      <c r="K294" t="s">
        <v>384</v>
      </c>
      <c r="L294">
        <v>53.7</v>
      </c>
    </row>
    <row r="295" spans="1:12" x14ac:dyDescent="0.3">
      <c r="A295" t="s">
        <v>385</v>
      </c>
      <c r="B295">
        <v>8</v>
      </c>
      <c r="C295">
        <v>16</v>
      </c>
      <c r="D295">
        <v>3</v>
      </c>
      <c r="E295">
        <v>2002</v>
      </c>
      <c r="F295">
        <v>3</v>
      </c>
      <c r="G295">
        <v>5</v>
      </c>
      <c r="H295" s="1">
        <v>338235.29411764699</v>
      </c>
      <c r="I295">
        <v>25300000</v>
      </c>
      <c r="K295" t="s">
        <v>302</v>
      </c>
      <c r="L295">
        <v>74.8</v>
      </c>
    </row>
    <row r="296" spans="1:12" x14ac:dyDescent="0.3">
      <c r="A296" t="s">
        <v>386</v>
      </c>
      <c r="B296">
        <v>14</v>
      </c>
      <c r="C296">
        <v>17</v>
      </c>
      <c r="D296">
        <v>3</v>
      </c>
      <c r="E296">
        <v>1997</v>
      </c>
      <c r="F296">
        <v>5</v>
      </c>
      <c r="G296">
        <v>9</v>
      </c>
      <c r="H296" s="1">
        <v>333333.33333333331</v>
      </c>
      <c r="I296">
        <v>25500000</v>
      </c>
      <c r="K296" t="s">
        <v>129</v>
      </c>
      <c r="L296">
        <v>76.5</v>
      </c>
    </row>
    <row r="297" spans="1:12" x14ac:dyDescent="0.3">
      <c r="A297" t="s">
        <v>387</v>
      </c>
      <c r="B297">
        <v>11</v>
      </c>
      <c r="C297">
        <v>22</v>
      </c>
      <c r="D297">
        <v>3</v>
      </c>
      <c r="E297">
        <v>1988</v>
      </c>
      <c r="F297">
        <v>6</v>
      </c>
      <c r="G297">
        <v>13</v>
      </c>
      <c r="H297" s="1">
        <v>317160.49382716051</v>
      </c>
      <c r="I297">
        <v>25690000</v>
      </c>
      <c r="K297" t="s">
        <v>147</v>
      </c>
      <c r="L297">
        <v>81</v>
      </c>
    </row>
    <row r="298" spans="1:12" x14ac:dyDescent="0.3">
      <c r="A298" t="s">
        <v>388</v>
      </c>
      <c r="B298">
        <v>2</v>
      </c>
      <c r="C298">
        <v>22</v>
      </c>
      <c r="D298">
        <v>3</v>
      </c>
      <c r="E298">
        <v>2001</v>
      </c>
      <c r="F298">
        <v>7</v>
      </c>
      <c r="G298">
        <v>11</v>
      </c>
      <c r="H298" s="1">
        <v>342039.4736842105</v>
      </c>
      <c r="I298">
        <v>25995000</v>
      </c>
      <c r="K298" t="s">
        <v>48</v>
      </c>
      <c r="L298">
        <v>76</v>
      </c>
    </row>
    <row r="299" spans="1:12" x14ac:dyDescent="0.3">
      <c r="A299" t="s">
        <v>389</v>
      </c>
      <c r="B299">
        <v>2</v>
      </c>
      <c r="C299">
        <v>12</v>
      </c>
      <c r="D299">
        <v>3</v>
      </c>
      <c r="E299">
        <v>2001</v>
      </c>
      <c r="F299">
        <v>6</v>
      </c>
      <c r="G299">
        <v>4</v>
      </c>
      <c r="H299" s="1">
        <v>282608.69565217389</v>
      </c>
      <c r="I299">
        <v>26000000</v>
      </c>
      <c r="K299" t="s">
        <v>126</v>
      </c>
      <c r="L299">
        <v>92</v>
      </c>
    </row>
    <row r="300" spans="1:12" x14ac:dyDescent="0.3">
      <c r="A300" t="s">
        <v>390</v>
      </c>
      <c r="B300">
        <v>5</v>
      </c>
      <c r="C300">
        <v>8</v>
      </c>
      <c r="D300">
        <v>2</v>
      </c>
      <c r="E300">
        <v>1983</v>
      </c>
      <c r="F300">
        <v>9</v>
      </c>
      <c r="G300">
        <v>2</v>
      </c>
      <c r="H300" s="1">
        <v>509615.38461538462</v>
      </c>
      <c r="I300">
        <v>26500000</v>
      </c>
      <c r="K300" t="s">
        <v>304</v>
      </c>
      <c r="L300">
        <v>52</v>
      </c>
    </row>
    <row r="301" spans="1:12" x14ac:dyDescent="0.3">
      <c r="A301" t="s">
        <v>391</v>
      </c>
      <c r="B301">
        <v>6</v>
      </c>
      <c r="C301">
        <v>17</v>
      </c>
      <c r="D301">
        <v>3</v>
      </c>
      <c r="E301">
        <v>2004</v>
      </c>
      <c r="F301">
        <v>6</v>
      </c>
      <c r="G301">
        <v>11</v>
      </c>
      <c r="H301" s="1">
        <v>353947.36842105258</v>
      </c>
      <c r="I301">
        <v>26900000</v>
      </c>
      <c r="K301" t="s">
        <v>103</v>
      </c>
      <c r="L301">
        <v>76</v>
      </c>
    </row>
    <row r="302" spans="1:12" x14ac:dyDescent="0.3">
      <c r="A302" t="s">
        <v>392</v>
      </c>
      <c r="B302">
        <v>2</v>
      </c>
      <c r="C302">
        <v>17</v>
      </c>
      <c r="D302">
        <v>4</v>
      </c>
      <c r="E302">
        <v>2004</v>
      </c>
      <c r="F302">
        <v>5</v>
      </c>
      <c r="G302">
        <v>11</v>
      </c>
      <c r="H302" s="1">
        <v>282426.77824267792</v>
      </c>
      <c r="I302">
        <v>27000000</v>
      </c>
      <c r="K302" t="s">
        <v>182</v>
      </c>
      <c r="L302">
        <v>95.6</v>
      </c>
    </row>
    <row r="303" spans="1:12" x14ac:dyDescent="0.3">
      <c r="A303" t="s">
        <v>393</v>
      </c>
      <c r="B303">
        <v>18</v>
      </c>
      <c r="C303">
        <v>25</v>
      </c>
      <c r="D303">
        <v>2</v>
      </c>
      <c r="E303">
        <v>2017</v>
      </c>
      <c r="F303">
        <v>2</v>
      </c>
      <c r="G303">
        <v>7</v>
      </c>
      <c r="H303" s="1">
        <v>391285.71428571432</v>
      </c>
      <c r="I303">
        <v>27390000</v>
      </c>
      <c r="K303" t="s">
        <v>18</v>
      </c>
      <c r="L303">
        <v>70</v>
      </c>
    </row>
    <row r="304" spans="1:12" x14ac:dyDescent="0.3">
      <c r="A304" t="s">
        <v>394</v>
      </c>
      <c r="B304">
        <v>16</v>
      </c>
      <c r="C304">
        <v>22</v>
      </c>
      <c r="D304">
        <v>4</v>
      </c>
      <c r="E304">
        <v>1995</v>
      </c>
      <c r="F304">
        <v>2</v>
      </c>
      <c r="G304">
        <v>8</v>
      </c>
      <c r="H304" s="1">
        <v>269496.54491609079</v>
      </c>
      <c r="I304">
        <v>27300000</v>
      </c>
      <c r="K304" t="s">
        <v>18</v>
      </c>
      <c r="L304">
        <v>101.3</v>
      </c>
    </row>
    <row r="305" spans="1:12" x14ac:dyDescent="0.3">
      <c r="A305" t="s">
        <v>395</v>
      </c>
      <c r="B305">
        <v>5</v>
      </c>
      <c r="C305">
        <v>12</v>
      </c>
      <c r="D305">
        <v>3</v>
      </c>
      <c r="E305">
        <v>2006</v>
      </c>
      <c r="F305">
        <v>5</v>
      </c>
      <c r="G305">
        <v>5</v>
      </c>
      <c r="H305" s="1">
        <v>357142.85714285722</v>
      </c>
      <c r="I305">
        <v>27500000</v>
      </c>
      <c r="K305" t="s">
        <v>396</v>
      </c>
      <c r="L305">
        <v>77</v>
      </c>
    </row>
    <row r="306" spans="1:12" x14ac:dyDescent="0.3">
      <c r="A306" t="s">
        <v>397</v>
      </c>
      <c r="B306">
        <v>7</v>
      </c>
      <c r="C306">
        <v>25</v>
      </c>
      <c r="D306">
        <v>3</v>
      </c>
      <c r="E306">
        <v>2009</v>
      </c>
      <c r="F306">
        <v>5</v>
      </c>
      <c r="G306">
        <v>9</v>
      </c>
      <c r="H306" s="1">
        <v>259398.4962406015</v>
      </c>
      <c r="I306">
        <v>27600000</v>
      </c>
      <c r="K306" t="s">
        <v>153</v>
      </c>
      <c r="L306">
        <v>106.4</v>
      </c>
    </row>
    <row r="307" spans="1:12" x14ac:dyDescent="0.3">
      <c r="A307" t="s">
        <v>398</v>
      </c>
      <c r="B307">
        <v>4</v>
      </c>
      <c r="C307">
        <v>17</v>
      </c>
      <c r="D307">
        <v>2</v>
      </c>
      <c r="E307">
        <v>2008</v>
      </c>
      <c r="F307">
        <v>4</v>
      </c>
      <c r="G307">
        <v>13</v>
      </c>
      <c r="H307" s="1">
        <v>316384.18079096038</v>
      </c>
      <c r="I307">
        <v>28000000</v>
      </c>
      <c r="K307" t="s">
        <v>153</v>
      </c>
      <c r="L307">
        <v>88.5</v>
      </c>
    </row>
    <row r="308" spans="1:12" x14ac:dyDescent="0.3">
      <c r="A308" t="s">
        <v>399</v>
      </c>
      <c r="B308">
        <v>6</v>
      </c>
      <c r="C308">
        <v>22</v>
      </c>
      <c r="D308">
        <v>4</v>
      </c>
      <c r="E308">
        <v>1995</v>
      </c>
      <c r="F308">
        <v>5</v>
      </c>
      <c r="G308">
        <v>8</v>
      </c>
      <c r="H308" s="1">
        <v>276237.62376237632</v>
      </c>
      <c r="I308">
        <v>27900000</v>
      </c>
      <c r="K308" t="s">
        <v>60</v>
      </c>
      <c r="L308">
        <v>101</v>
      </c>
    </row>
    <row r="309" spans="1:12" x14ac:dyDescent="0.3">
      <c r="A309" t="s">
        <v>400</v>
      </c>
      <c r="B309">
        <v>12</v>
      </c>
      <c r="C309">
        <v>16</v>
      </c>
      <c r="D309">
        <v>3</v>
      </c>
      <c r="E309">
        <v>1977</v>
      </c>
      <c r="F309">
        <v>8</v>
      </c>
      <c r="G309">
        <v>7</v>
      </c>
      <c r="H309" s="1">
        <v>379494.00798934762</v>
      </c>
      <c r="I309">
        <v>28500000</v>
      </c>
      <c r="K309" t="s">
        <v>43</v>
      </c>
      <c r="L309">
        <v>75.099999999999994</v>
      </c>
    </row>
    <row r="310" spans="1:12" x14ac:dyDescent="0.3">
      <c r="A310" t="s">
        <v>401</v>
      </c>
      <c r="B310">
        <v>12</v>
      </c>
      <c r="C310">
        <v>17</v>
      </c>
      <c r="D310">
        <v>3</v>
      </c>
      <c r="E310">
        <v>2002</v>
      </c>
      <c r="F310">
        <v>7</v>
      </c>
      <c r="G310">
        <v>14</v>
      </c>
      <c r="H310" s="1">
        <v>289928.78942014242</v>
      </c>
      <c r="I310">
        <v>28500000</v>
      </c>
      <c r="K310" t="s">
        <v>101</v>
      </c>
      <c r="L310">
        <v>98.3</v>
      </c>
    </row>
    <row r="311" spans="1:12" x14ac:dyDescent="0.3">
      <c r="A311" t="s">
        <v>402</v>
      </c>
      <c r="B311">
        <v>11</v>
      </c>
      <c r="C311">
        <v>22</v>
      </c>
      <c r="D311">
        <v>4</v>
      </c>
      <c r="E311">
        <v>1993</v>
      </c>
      <c r="F311">
        <v>4</v>
      </c>
      <c r="G311">
        <v>11</v>
      </c>
      <c r="H311" s="1">
        <v>288844.62151394418</v>
      </c>
      <c r="I311">
        <v>29000000</v>
      </c>
      <c r="K311" t="s">
        <v>16</v>
      </c>
      <c r="L311">
        <v>100.4</v>
      </c>
    </row>
    <row r="312" spans="1:12" x14ac:dyDescent="0.3">
      <c r="A312" t="s">
        <v>403</v>
      </c>
      <c r="B312">
        <v>16</v>
      </c>
      <c r="C312">
        <v>24</v>
      </c>
      <c r="D312">
        <v>3</v>
      </c>
      <c r="E312">
        <v>2014</v>
      </c>
      <c r="F312">
        <v>6</v>
      </c>
      <c r="G312">
        <v>2</v>
      </c>
      <c r="H312" s="1">
        <v>334659.09090909088</v>
      </c>
      <c r="I312">
        <v>29450000</v>
      </c>
      <c r="K312" t="s">
        <v>404</v>
      </c>
      <c r="L312">
        <v>88</v>
      </c>
    </row>
    <row r="313" spans="1:12" x14ac:dyDescent="0.3">
      <c r="A313" t="s">
        <v>405</v>
      </c>
      <c r="B313">
        <v>15</v>
      </c>
      <c r="C313">
        <v>23</v>
      </c>
      <c r="D313">
        <v>3</v>
      </c>
      <c r="E313">
        <v>1984</v>
      </c>
      <c r="F313">
        <v>8</v>
      </c>
      <c r="G313">
        <v>14</v>
      </c>
      <c r="H313" s="1">
        <v>398648.64864864858</v>
      </c>
      <c r="I313">
        <v>29500000</v>
      </c>
      <c r="K313" t="s">
        <v>45</v>
      </c>
      <c r="L313">
        <v>74</v>
      </c>
    </row>
    <row r="314" spans="1:12" x14ac:dyDescent="0.3">
      <c r="A314" t="s">
        <v>406</v>
      </c>
      <c r="B314">
        <v>12</v>
      </c>
      <c r="C314">
        <v>12</v>
      </c>
      <c r="D314">
        <v>3</v>
      </c>
      <c r="E314">
        <v>2001</v>
      </c>
      <c r="F314">
        <v>6</v>
      </c>
      <c r="G314">
        <v>12</v>
      </c>
      <c r="H314" s="1">
        <v>359807.46089049341</v>
      </c>
      <c r="I314">
        <v>29900000</v>
      </c>
      <c r="K314" t="s">
        <v>296</v>
      </c>
      <c r="L314">
        <v>83.1</v>
      </c>
    </row>
    <row r="315" spans="1:12" x14ac:dyDescent="0.3">
      <c r="A315" t="s">
        <v>407</v>
      </c>
      <c r="B315">
        <v>22</v>
      </c>
      <c r="C315">
        <v>22</v>
      </c>
      <c r="D315">
        <v>3</v>
      </c>
      <c r="E315">
        <v>2001</v>
      </c>
      <c r="F315">
        <v>7</v>
      </c>
      <c r="G315">
        <v>11</v>
      </c>
      <c r="H315" s="1">
        <v>376884.42211055278</v>
      </c>
      <c r="I315">
        <v>30000000</v>
      </c>
      <c r="K315" t="s">
        <v>48</v>
      </c>
      <c r="L315">
        <v>79.599999999999994</v>
      </c>
    </row>
    <row r="316" spans="1:12" x14ac:dyDescent="0.3">
      <c r="A316" t="s">
        <v>408</v>
      </c>
      <c r="B316">
        <v>10</v>
      </c>
      <c r="C316">
        <v>24</v>
      </c>
      <c r="D316">
        <v>3</v>
      </c>
      <c r="E316">
        <v>2004</v>
      </c>
      <c r="F316">
        <v>4</v>
      </c>
      <c r="G316">
        <v>4</v>
      </c>
      <c r="H316" s="1">
        <v>335920.177383592</v>
      </c>
      <c r="I316">
        <v>30300000</v>
      </c>
      <c r="K316" t="s">
        <v>341</v>
      </c>
      <c r="L316">
        <v>90.2</v>
      </c>
    </row>
    <row r="317" spans="1:12" x14ac:dyDescent="0.3">
      <c r="A317" t="s">
        <v>409</v>
      </c>
      <c r="B317">
        <v>2</v>
      </c>
      <c r="C317">
        <v>16</v>
      </c>
      <c r="D317">
        <v>3</v>
      </c>
      <c r="E317">
        <v>1976</v>
      </c>
      <c r="F317">
        <v>7</v>
      </c>
      <c r="G317">
        <v>11</v>
      </c>
      <c r="H317" s="1">
        <v>396103.89610389608</v>
      </c>
      <c r="I317">
        <v>30500000</v>
      </c>
      <c r="K317" t="s">
        <v>304</v>
      </c>
      <c r="L317">
        <v>77</v>
      </c>
    </row>
    <row r="318" spans="1:12" x14ac:dyDescent="0.3">
      <c r="A318" t="s">
        <v>410</v>
      </c>
      <c r="B318">
        <v>12</v>
      </c>
      <c r="C318">
        <v>26</v>
      </c>
      <c r="D318">
        <v>3</v>
      </c>
      <c r="E318">
        <v>2008</v>
      </c>
      <c r="F318">
        <v>7</v>
      </c>
      <c r="G318">
        <v>8</v>
      </c>
      <c r="H318" s="1">
        <v>398076.92307692312</v>
      </c>
      <c r="I318">
        <v>31050000</v>
      </c>
      <c r="K318" t="s">
        <v>411</v>
      </c>
      <c r="L318">
        <v>78</v>
      </c>
    </row>
    <row r="319" spans="1:12" x14ac:dyDescent="0.3">
      <c r="A319" t="s">
        <v>412</v>
      </c>
      <c r="B319">
        <v>3</v>
      </c>
      <c r="C319">
        <v>10</v>
      </c>
      <c r="D319">
        <v>3</v>
      </c>
      <c r="E319">
        <v>2004</v>
      </c>
      <c r="F319">
        <v>6</v>
      </c>
      <c r="G319">
        <v>14</v>
      </c>
      <c r="H319" s="1">
        <v>318715.13944223098</v>
      </c>
      <c r="I319">
        <v>31999000</v>
      </c>
      <c r="K319" t="s">
        <v>126</v>
      </c>
      <c r="L319">
        <v>100.4</v>
      </c>
    </row>
    <row r="320" spans="1:12" x14ac:dyDescent="0.3">
      <c r="A320" t="s">
        <v>413</v>
      </c>
      <c r="B320">
        <v>3</v>
      </c>
      <c r="C320">
        <v>22</v>
      </c>
      <c r="D320">
        <v>4</v>
      </c>
      <c r="E320">
        <v>1997</v>
      </c>
      <c r="F320">
        <v>4</v>
      </c>
      <c r="G320">
        <v>8</v>
      </c>
      <c r="H320" s="1">
        <v>326520.40816326533</v>
      </c>
      <c r="I320">
        <v>31999000</v>
      </c>
      <c r="K320" t="s">
        <v>341</v>
      </c>
      <c r="L320">
        <v>98</v>
      </c>
    </row>
    <row r="321" spans="1:12" x14ac:dyDescent="0.3">
      <c r="A321" t="s">
        <v>414</v>
      </c>
      <c r="B321">
        <v>4</v>
      </c>
      <c r="C321">
        <v>25</v>
      </c>
      <c r="D321">
        <v>3</v>
      </c>
      <c r="E321">
        <v>2003</v>
      </c>
      <c r="F321">
        <v>4</v>
      </c>
      <c r="G321">
        <v>3</v>
      </c>
      <c r="H321" s="1">
        <v>303893.63722697058</v>
      </c>
      <c r="I321">
        <v>32000000</v>
      </c>
      <c r="K321" t="s">
        <v>309</v>
      </c>
      <c r="L321">
        <v>105.3</v>
      </c>
    </row>
    <row r="322" spans="1:12" x14ac:dyDescent="0.3">
      <c r="A322" t="s">
        <v>415</v>
      </c>
      <c r="B322">
        <v>9</v>
      </c>
      <c r="C322">
        <v>23</v>
      </c>
      <c r="D322">
        <v>3</v>
      </c>
      <c r="E322">
        <v>2009</v>
      </c>
      <c r="F322">
        <v>6</v>
      </c>
      <c r="G322">
        <v>5</v>
      </c>
      <c r="H322" s="1">
        <v>362926.2926292629</v>
      </c>
      <c r="I322">
        <v>32990000</v>
      </c>
      <c r="K322" t="s">
        <v>404</v>
      </c>
      <c r="L322">
        <v>90.9</v>
      </c>
    </row>
    <row r="323" spans="1:12" x14ac:dyDescent="0.3">
      <c r="A323" t="s">
        <v>416</v>
      </c>
      <c r="B323">
        <v>9</v>
      </c>
      <c r="C323">
        <v>16</v>
      </c>
      <c r="D323">
        <v>3</v>
      </c>
      <c r="E323">
        <v>1987</v>
      </c>
      <c r="F323">
        <v>7</v>
      </c>
      <c r="G323">
        <v>13</v>
      </c>
      <c r="H323" s="1">
        <v>396919.43127962091</v>
      </c>
      <c r="I323">
        <v>33500000</v>
      </c>
      <c r="K323" t="s">
        <v>417</v>
      </c>
      <c r="L323">
        <v>84.4</v>
      </c>
    </row>
    <row r="324" spans="1:12" x14ac:dyDescent="0.3">
      <c r="A324" t="s">
        <v>418</v>
      </c>
      <c r="B324">
        <v>12</v>
      </c>
      <c r="C324">
        <v>24</v>
      </c>
      <c r="D324">
        <v>3</v>
      </c>
      <c r="E324">
        <v>2009</v>
      </c>
      <c r="F324">
        <v>8</v>
      </c>
      <c r="G324">
        <v>11</v>
      </c>
      <c r="H324" s="1">
        <v>430749.68233799242</v>
      </c>
      <c r="I324">
        <v>33900000</v>
      </c>
      <c r="K324" t="s">
        <v>119</v>
      </c>
      <c r="L324">
        <v>78.7</v>
      </c>
    </row>
    <row r="325" spans="1:12" x14ac:dyDescent="0.3">
      <c r="A325" t="s">
        <v>419</v>
      </c>
      <c r="B325">
        <v>7</v>
      </c>
      <c r="C325">
        <v>16</v>
      </c>
      <c r="D325">
        <v>4</v>
      </c>
      <c r="E325">
        <v>2007</v>
      </c>
      <c r="F325">
        <v>6</v>
      </c>
      <c r="G325">
        <v>11</v>
      </c>
      <c r="H325" s="1">
        <v>310000</v>
      </c>
      <c r="I325">
        <v>34503000</v>
      </c>
      <c r="K325" t="s">
        <v>341</v>
      </c>
      <c r="L325">
        <v>111.3</v>
      </c>
    </row>
    <row r="326" spans="1:12" x14ac:dyDescent="0.3">
      <c r="A326" t="s">
        <v>420</v>
      </c>
      <c r="B326">
        <v>6</v>
      </c>
      <c r="C326">
        <v>9</v>
      </c>
      <c r="D326">
        <v>3</v>
      </c>
      <c r="E326">
        <v>1977</v>
      </c>
      <c r="F326">
        <v>8</v>
      </c>
      <c r="G326">
        <v>7</v>
      </c>
      <c r="H326" s="1">
        <v>500000</v>
      </c>
      <c r="I326">
        <v>35000000</v>
      </c>
      <c r="K326" t="s">
        <v>384</v>
      </c>
      <c r="L326">
        <v>70</v>
      </c>
    </row>
    <row r="327" spans="1:12" x14ac:dyDescent="0.3">
      <c r="A327" t="s">
        <v>421</v>
      </c>
      <c r="B327">
        <v>6</v>
      </c>
      <c r="C327">
        <v>22</v>
      </c>
      <c r="D327">
        <v>4</v>
      </c>
      <c r="E327">
        <v>1997</v>
      </c>
      <c r="F327">
        <v>5</v>
      </c>
      <c r="G327">
        <v>9</v>
      </c>
      <c r="H327" s="1">
        <v>353333.33</v>
      </c>
      <c r="I327">
        <v>35333333</v>
      </c>
      <c r="K327" t="s">
        <v>132</v>
      </c>
      <c r="L327">
        <v>100</v>
      </c>
    </row>
    <row r="328" spans="1:12" x14ac:dyDescent="0.3">
      <c r="A328" t="s">
        <v>422</v>
      </c>
      <c r="B328">
        <v>6</v>
      </c>
      <c r="C328">
        <v>17</v>
      </c>
      <c r="D328">
        <v>4</v>
      </c>
      <c r="E328">
        <v>1999</v>
      </c>
      <c r="F328">
        <v>4</v>
      </c>
      <c r="G328">
        <v>3</v>
      </c>
      <c r="H328" s="1">
        <v>322727.27272727271</v>
      </c>
      <c r="I328">
        <v>35500000</v>
      </c>
      <c r="K328" t="s">
        <v>136</v>
      </c>
      <c r="L328">
        <v>110</v>
      </c>
    </row>
    <row r="329" spans="1:12" x14ac:dyDescent="0.3">
      <c r="A329" t="s">
        <v>423</v>
      </c>
      <c r="B329">
        <v>2</v>
      </c>
      <c r="C329">
        <v>12</v>
      </c>
      <c r="D329">
        <v>3</v>
      </c>
      <c r="E329">
        <v>1985</v>
      </c>
      <c r="F329">
        <v>8</v>
      </c>
      <c r="G329">
        <v>10</v>
      </c>
      <c r="H329" s="1">
        <v>511428.57142857142</v>
      </c>
      <c r="I329">
        <v>35800000</v>
      </c>
      <c r="K329" t="s">
        <v>384</v>
      </c>
      <c r="L329">
        <v>70</v>
      </c>
    </row>
    <row r="330" spans="1:12" x14ac:dyDescent="0.3">
      <c r="A330" t="s">
        <v>424</v>
      </c>
      <c r="B330">
        <v>5</v>
      </c>
      <c r="C330">
        <v>13</v>
      </c>
      <c r="D330">
        <v>3</v>
      </c>
      <c r="E330">
        <v>1983</v>
      </c>
      <c r="F330">
        <v>6</v>
      </c>
      <c r="G330">
        <v>8</v>
      </c>
      <c r="H330" s="1">
        <v>467721.51898734178</v>
      </c>
      <c r="I330">
        <v>36950000</v>
      </c>
      <c r="K330" t="s">
        <v>66</v>
      </c>
      <c r="L330">
        <v>79</v>
      </c>
    </row>
    <row r="331" spans="1:12" x14ac:dyDescent="0.3">
      <c r="A331" t="s">
        <v>425</v>
      </c>
      <c r="B331">
        <v>21</v>
      </c>
      <c r="C331">
        <v>26</v>
      </c>
      <c r="D331">
        <v>2</v>
      </c>
      <c r="E331">
        <v>2008</v>
      </c>
      <c r="F331">
        <v>8</v>
      </c>
      <c r="G331">
        <v>17</v>
      </c>
      <c r="H331" s="1">
        <v>436781.6091954023</v>
      </c>
      <c r="I331">
        <v>38000000</v>
      </c>
      <c r="K331" t="s">
        <v>426</v>
      </c>
      <c r="L331">
        <v>87</v>
      </c>
    </row>
    <row r="332" spans="1:12" x14ac:dyDescent="0.3">
      <c r="A332" t="s">
        <v>427</v>
      </c>
      <c r="B332">
        <v>7</v>
      </c>
      <c r="C332">
        <v>16</v>
      </c>
      <c r="D332">
        <v>3</v>
      </c>
      <c r="E332">
        <v>2004</v>
      </c>
      <c r="F332">
        <v>8</v>
      </c>
      <c r="G332">
        <v>25</v>
      </c>
      <c r="H332" s="1">
        <v>443181.81818181818</v>
      </c>
      <c r="I332">
        <v>39000000</v>
      </c>
      <c r="K332" t="s">
        <v>377</v>
      </c>
      <c r="L332">
        <v>88</v>
      </c>
    </row>
    <row r="333" spans="1:12" x14ac:dyDescent="0.3">
      <c r="A333" t="s">
        <v>428</v>
      </c>
      <c r="B333">
        <v>9</v>
      </c>
      <c r="C333">
        <v>17</v>
      </c>
      <c r="D333">
        <v>3</v>
      </c>
      <c r="E333">
        <v>2007</v>
      </c>
      <c r="F333">
        <v>7</v>
      </c>
      <c r="G333">
        <v>11</v>
      </c>
      <c r="H333" s="1">
        <v>438202.24719101121</v>
      </c>
      <c r="I333">
        <v>39000000</v>
      </c>
      <c r="K333" t="s">
        <v>129</v>
      </c>
      <c r="L333">
        <v>89</v>
      </c>
    </row>
    <row r="334" spans="1:12" x14ac:dyDescent="0.3">
      <c r="A334" t="s">
        <v>429</v>
      </c>
      <c r="B334">
        <v>3</v>
      </c>
      <c r="C334">
        <v>16</v>
      </c>
      <c r="D334">
        <v>3</v>
      </c>
      <c r="E334">
        <v>2013</v>
      </c>
      <c r="F334">
        <v>5</v>
      </c>
      <c r="G334">
        <v>6</v>
      </c>
      <c r="H334" s="1">
        <v>381506.84931506851</v>
      </c>
      <c r="I334">
        <v>38990000</v>
      </c>
      <c r="K334" t="s">
        <v>145</v>
      </c>
      <c r="L334">
        <v>102.2</v>
      </c>
    </row>
    <row r="335" spans="1:12" x14ac:dyDescent="0.3">
      <c r="A335" t="s">
        <v>430</v>
      </c>
      <c r="B335">
        <v>19</v>
      </c>
      <c r="C335">
        <v>20</v>
      </c>
      <c r="D335">
        <v>4</v>
      </c>
      <c r="E335">
        <v>2004</v>
      </c>
      <c r="F335">
        <v>8</v>
      </c>
      <c r="G335">
        <v>22</v>
      </c>
      <c r="H335" s="1">
        <v>327731.09243697481</v>
      </c>
      <c r="I335">
        <v>39000000</v>
      </c>
      <c r="K335" t="s">
        <v>123</v>
      </c>
      <c r="L335">
        <v>119</v>
      </c>
    </row>
    <row r="336" spans="1:12" x14ac:dyDescent="0.3">
      <c r="A336" t="s">
        <v>431</v>
      </c>
      <c r="B336">
        <v>17</v>
      </c>
      <c r="C336">
        <v>30</v>
      </c>
      <c r="D336">
        <v>2</v>
      </c>
      <c r="E336">
        <v>2012</v>
      </c>
      <c r="F336">
        <v>6</v>
      </c>
      <c r="G336">
        <v>7</v>
      </c>
      <c r="H336" s="1">
        <v>571428.57142857148</v>
      </c>
      <c r="I336">
        <v>40000000</v>
      </c>
      <c r="K336" t="s">
        <v>37</v>
      </c>
      <c r="L336">
        <v>70</v>
      </c>
    </row>
    <row r="337" spans="1:12" x14ac:dyDescent="0.3">
      <c r="A337" t="s">
        <v>432</v>
      </c>
      <c r="B337">
        <v>17</v>
      </c>
      <c r="C337">
        <v>30</v>
      </c>
      <c r="D337">
        <v>2</v>
      </c>
      <c r="E337">
        <v>2012</v>
      </c>
      <c r="F337">
        <v>6</v>
      </c>
      <c r="G337">
        <v>7</v>
      </c>
      <c r="H337" s="1">
        <v>573065.90257879661</v>
      </c>
      <c r="I337">
        <v>40000000</v>
      </c>
      <c r="K337" t="s">
        <v>37</v>
      </c>
      <c r="L337">
        <v>69.8</v>
      </c>
    </row>
    <row r="338" spans="1:12" x14ac:dyDescent="0.3">
      <c r="A338" t="s">
        <v>433</v>
      </c>
      <c r="B338">
        <v>7</v>
      </c>
      <c r="C338">
        <v>25</v>
      </c>
      <c r="D338">
        <v>2</v>
      </c>
      <c r="E338">
        <v>2000</v>
      </c>
      <c r="F338">
        <v>7</v>
      </c>
      <c r="G338">
        <v>5</v>
      </c>
      <c r="H338" s="1">
        <v>311111.11111111112</v>
      </c>
      <c r="I338">
        <v>42000000</v>
      </c>
      <c r="K338" t="s">
        <v>34</v>
      </c>
      <c r="L338">
        <v>135</v>
      </c>
    </row>
    <row r="339" spans="1:12" x14ac:dyDescent="0.3">
      <c r="A339" t="s">
        <v>434</v>
      </c>
      <c r="B339">
        <v>22</v>
      </c>
      <c r="C339">
        <v>25</v>
      </c>
      <c r="D339">
        <v>3</v>
      </c>
      <c r="E339">
        <v>2004</v>
      </c>
      <c r="F339">
        <v>4</v>
      </c>
      <c r="G339">
        <v>5</v>
      </c>
      <c r="H339" s="1">
        <v>340459.22406967537</v>
      </c>
      <c r="I339">
        <v>43000000</v>
      </c>
      <c r="K339" t="s">
        <v>134</v>
      </c>
      <c r="L339">
        <v>126.3</v>
      </c>
    </row>
    <row r="340" spans="1:12" x14ac:dyDescent="0.3">
      <c r="A340" t="s">
        <v>435</v>
      </c>
      <c r="B340">
        <v>8</v>
      </c>
      <c r="C340">
        <v>19</v>
      </c>
      <c r="D340">
        <v>2</v>
      </c>
      <c r="E340">
        <v>2019</v>
      </c>
      <c r="F340">
        <v>8</v>
      </c>
      <c r="G340">
        <v>14</v>
      </c>
      <c r="H340" s="1">
        <v>661764.70588235289</v>
      </c>
      <c r="I340">
        <v>45000000</v>
      </c>
      <c r="K340" t="s">
        <v>43</v>
      </c>
      <c r="L340">
        <v>68</v>
      </c>
    </row>
    <row r="341" spans="1:12" x14ac:dyDescent="0.3">
      <c r="A341" t="s">
        <v>436</v>
      </c>
      <c r="B341">
        <v>7</v>
      </c>
      <c r="C341">
        <v>13</v>
      </c>
      <c r="D341">
        <v>4</v>
      </c>
      <c r="E341">
        <v>2019</v>
      </c>
      <c r="F341">
        <v>9</v>
      </c>
      <c r="G341">
        <v>9</v>
      </c>
      <c r="H341" s="1">
        <v>391666.66666666669</v>
      </c>
      <c r="I341">
        <v>47000000</v>
      </c>
      <c r="K341" t="s">
        <v>31</v>
      </c>
      <c r="L341">
        <v>120</v>
      </c>
    </row>
    <row r="342" spans="1:12" x14ac:dyDescent="0.3">
      <c r="A342" t="s">
        <v>437</v>
      </c>
      <c r="B342">
        <v>11</v>
      </c>
      <c r="C342">
        <v>18</v>
      </c>
      <c r="D342">
        <v>2</v>
      </c>
      <c r="E342">
        <v>2018</v>
      </c>
      <c r="F342">
        <v>8</v>
      </c>
      <c r="G342">
        <v>7</v>
      </c>
      <c r="H342" s="1">
        <v>749843.75</v>
      </c>
      <c r="I342">
        <v>47990000</v>
      </c>
      <c r="K342" t="s">
        <v>41</v>
      </c>
      <c r="L342">
        <v>64</v>
      </c>
    </row>
    <row r="343" spans="1:12" x14ac:dyDescent="0.3">
      <c r="A343" t="s">
        <v>438</v>
      </c>
      <c r="B343">
        <v>8</v>
      </c>
      <c r="C343">
        <v>14</v>
      </c>
      <c r="D343">
        <v>3</v>
      </c>
      <c r="E343">
        <v>2018</v>
      </c>
      <c r="F343">
        <v>7</v>
      </c>
      <c r="G343">
        <v>11</v>
      </c>
      <c r="H343" s="1">
        <v>587951.80722891563</v>
      </c>
      <c r="I343">
        <v>48800000</v>
      </c>
      <c r="K343" t="s">
        <v>248</v>
      </c>
      <c r="L343">
        <v>83</v>
      </c>
    </row>
    <row r="344" spans="1:12" x14ac:dyDescent="0.3">
      <c r="A344" t="s">
        <v>439</v>
      </c>
      <c r="B344">
        <v>5</v>
      </c>
      <c r="C344">
        <v>22</v>
      </c>
      <c r="D344">
        <v>3</v>
      </c>
      <c r="E344">
        <v>2003</v>
      </c>
      <c r="F344">
        <v>6</v>
      </c>
      <c r="G344">
        <v>14</v>
      </c>
      <c r="H344" s="1">
        <v>396153.84615384613</v>
      </c>
      <c r="I344">
        <v>51500000</v>
      </c>
      <c r="K344" t="s">
        <v>145</v>
      </c>
      <c r="L344">
        <v>130</v>
      </c>
    </row>
    <row r="345" spans="1:12" x14ac:dyDescent="0.3">
      <c r="A345" t="s">
        <v>440</v>
      </c>
      <c r="B345">
        <v>18</v>
      </c>
      <c r="C345">
        <v>24</v>
      </c>
      <c r="D345">
        <v>3</v>
      </c>
      <c r="E345">
        <v>2011</v>
      </c>
      <c r="F345">
        <v>6</v>
      </c>
      <c r="G345">
        <v>13</v>
      </c>
      <c r="H345" s="1">
        <v>438378.82547559967</v>
      </c>
      <c r="I345">
        <v>53000000</v>
      </c>
      <c r="K345" t="s">
        <v>74</v>
      </c>
      <c r="L345">
        <v>120.9</v>
      </c>
    </row>
    <row r="346" spans="1:12" x14ac:dyDescent="0.3">
      <c r="A346" t="s">
        <v>441</v>
      </c>
      <c r="B346">
        <v>7</v>
      </c>
      <c r="C346">
        <v>12</v>
      </c>
      <c r="D346">
        <v>4</v>
      </c>
      <c r="E346">
        <v>1990</v>
      </c>
      <c r="F346">
        <v>8</v>
      </c>
      <c r="G346">
        <v>8</v>
      </c>
      <c r="H346" s="1">
        <v>450041.28819157719</v>
      </c>
      <c r="I346">
        <v>54500000</v>
      </c>
      <c r="K346" t="s">
        <v>304</v>
      </c>
      <c r="L346">
        <v>121.1</v>
      </c>
    </row>
    <row r="347" spans="1:12" x14ac:dyDescent="0.3">
      <c r="A347" t="s">
        <v>442</v>
      </c>
      <c r="B347">
        <v>24</v>
      </c>
      <c r="C347">
        <v>24</v>
      </c>
      <c r="D347">
        <v>4</v>
      </c>
      <c r="E347">
        <v>2017</v>
      </c>
      <c r="F347">
        <v>5</v>
      </c>
      <c r="G347">
        <v>8</v>
      </c>
      <c r="H347" s="1">
        <v>495652.17391304352</v>
      </c>
      <c r="I347">
        <v>57000000</v>
      </c>
      <c r="K347" t="s">
        <v>24</v>
      </c>
      <c r="L347">
        <v>115</v>
      </c>
    </row>
    <row r="348" spans="1:12" x14ac:dyDescent="0.3">
      <c r="A348" t="s">
        <v>443</v>
      </c>
      <c r="B348">
        <v>10</v>
      </c>
      <c r="C348">
        <v>12</v>
      </c>
      <c r="D348">
        <v>1</v>
      </c>
      <c r="E348">
        <v>2000</v>
      </c>
      <c r="F348">
        <v>3</v>
      </c>
      <c r="G348">
        <v>12</v>
      </c>
      <c r="H348" s="1">
        <v>237113.40206185571</v>
      </c>
      <c r="I348">
        <v>9200000</v>
      </c>
      <c r="K348" t="s">
        <v>56</v>
      </c>
      <c r="L348">
        <v>38.799999999999997</v>
      </c>
    </row>
    <row r="349" spans="1:12" x14ac:dyDescent="0.3">
      <c r="A349" t="s">
        <v>444</v>
      </c>
      <c r="B349">
        <v>10</v>
      </c>
      <c r="C349">
        <v>16</v>
      </c>
      <c r="D349">
        <v>1</v>
      </c>
      <c r="E349">
        <v>1982</v>
      </c>
      <c r="F349">
        <v>5</v>
      </c>
      <c r="G349">
        <v>11</v>
      </c>
      <c r="H349" s="1">
        <v>248677.24867724869</v>
      </c>
      <c r="I349">
        <v>9400000</v>
      </c>
      <c r="K349" t="s">
        <v>151</v>
      </c>
      <c r="L349">
        <v>37.799999999999997</v>
      </c>
    </row>
    <row r="350" spans="1:12" x14ac:dyDescent="0.3">
      <c r="A350" t="s">
        <v>445</v>
      </c>
      <c r="B350">
        <v>2</v>
      </c>
      <c r="C350">
        <v>9</v>
      </c>
      <c r="D350">
        <v>1</v>
      </c>
      <c r="E350">
        <v>1975</v>
      </c>
      <c r="F350">
        <v>3</v>
      </c>
      <c r="G350">
        <v>6</v>
      </c>
      <c r="H350" s="1">
        <v>273775.21613832848</v>
      </c>
      <c r="I350">
        <v>9500000</v>
      </c>
      <c r="K350" t="s">
        <v>106</v>
      </c>
      <c r="L350">
        <v>34.700000000000003</v>
      </c>
    </row>
    <row r="351" spans="1:12" x14ac:dyDescent="0.3">
      <c r="A351" t="s">
        <v>446</v>
      </c>
      <c r="B351">
        <v>4</v>
      </c>
      <c r="C351">
        <v>17</v>
      </c>
      <c r="D351">
        <v>1</v>
      </c>
      <c r="E351">
        <v>2010</v>
      </c>
      <c r="F351">
        <v>5</v>
      </c>
      <c r="G351">
        <v>8</v>
      </c>
      <c r="H351" s="1">
        <v>256000</v>
      </c>
      <c r="I351">
        <v>9600000</v>
      </c>
      <c r="K351" t="s">
        <v>27</v>
      </c>
      <c r="L351">
        <v>37.5</v>
      </c>
    </row>
    <row r="352" spans="1:12" x14ac:dyDescent="0.3">
      <c r="A352" t="s">
        <v>447</v>
      </c>
      <c r="B352">
        <v>3</v>
      </c>
      <c r="C352">
        <v>17</v>
      </c>
      <c r="D352">
        <v>1</v>
      </c>
      <c r="E352">
        <v>2004</v>
      </c>
      <c r="F352">
        <v>5</v>
      </c>
      <c r="G352">
        <v>13</v>
      </c>
      <c r="H352" s="1">
        <v>255263.15789473691</v>
      </c>
      <c r="I352">
        <v>9700000</v>
      </c>
      <c r="K352" t="s">
        <v>140</v>
      </c>
      <c r="L352">
        <v>38</v>
      </c>
    </row>
    <row r="353" spans="1:12" x14ac:dyDescent="0.3">
      <c r="A353" t="s">
        <v>448</v>
      </c>
      <c r="B353">
        <v>14</v>
      </c>
      <c r="C353">
        <v>14</v>
      </c>
      <c r="D353">
        <v>1</v>
      </c>
      <c r="E353">
        <v>1988</v>
      </c>
      <c r="F353">
        <v>3</v>
      </c>
      <c r="G353">
        <v>8</v>
      </c>
      <c r="H353" s="1">
        <v>255897.43589743591</v>
      </c>
      <c r="I353">
        <v>9980000</v>
      </c>
      <c r="K353" t="s">
        <v>243</v>
      </c>
      <c r="L353">
        <v>39</v>
      </c>
    </row>
    <row r="354" spans="1:12" x14ac:dyDescent="0.3">
      <c r="A354" t="s">
        <v>449</v>
      </c>
      <c r="B354">
        <v>15</v>
      </c>
      <c r="C354">
        <v>25</v>
      </c>
      <c r="D354">
        <v>1</v>
      </c>
      <c r="E354">
        <v>2016</v>
      </c>
      <c r="F354">
        <v>5</v>
      </c>
      <c r="G354">
        <v>1</v>
      </c>
      <c r="H354" s="1">
        <v>243589.74358974359</v>
      </c>
      <c r="I354">
        <v>9500000</v>
      </c>
      <c r="K354" t="s">
        <v>27</v>
      </c>
      <c r="L354">
        <v>39</v>
      </c>
    </row>
    <row r="355" spans="1:12" x14ac:dyDescent="0.3">
      <c r="A355" t="s">
        <v>450</v>
      </c>
      <c r="B355">
        <v>2</v>
      </c>
      <c r="C355">
        <v>10</v>
      </c>
      <c r="D355">
        <v>3</v>
      </c>
      <c r="E355">
        <v>2003</v>
      </c>
      <c r="F355">
        <v>6</v>
      </c>
      <c r="G355">
        <v>11</v>
      </c>
      <c r="H355" s="1">
        <v>489000</v>
      </c>
      <c r="I355">
        <v>48900000</v>
      </c>
      <c r="K355" t="s">
        <v>296</v>
      </c>
      <c r="L355">
        <v>100</v>
      </c>
    </row>
    <row r="356" spans="1:12" x14ac:dyDescent="0.3">
      <c r="A356" t="s">
        <v>514</v>
      </c>
      <c r="B356" s="1">
        <v>9</v>
      </c>
      <c r="C356" s="1">
        <v>14</v>
      </c>
      <c r="D356" s="1">
        <v>2</v>
      </c>
      <c r="E356" s="1">
        <v>2003</v>
      </c>
      <c r="F356" s="1">
        <v>4</v>
      </c>
      <c r="G356" s="1">
        <v>4</v>
      </c>
      <c r="H356" s="1">
        <v>244067.79661016949</v>
      </c>
      <c r="I356" s="1">
        <v>14400000</v>
      </c>
      <c r="K356" t="s">
        <v>186</v>
      </c>
      <c r="L356">
        <v>128.5</v>
      </c>
    </row>
    <row r="357" spans="1:12" x14ac:dyDescent="0.3">
      <c r="A357" t="s">
        <v>521</v>
      </c>
      <c r="B357" s="1">
        <v>13</v>
      </c>
      <c r="C357" s="1">
        <v>22</v>
      </c>
      <c r="D357" s="1">
        <v>2</v>
      </c>
      <c r="E357" s="1">
        <v>1997</v>
      </c>
      <c r="F357" s="1">
        <v>4</v>
      </c>
      <c r="G357" s="1">
        <v>4</v>
      </c>
      <c r="H357" s="1">
        <v>257560.13745704459</v>
      </c>
      <c r="I357" s="1">
        <v>14990000</v>
      </c>
      <c r="K357" t="s">
        <v>24</v>
      </c>
      <c r="L357">
        <v>92</v>
      </c>
    </row>
    <row r="358" spans="1:12" x14ac:dyDescent="0.3">
      <c r="A358" t="s">
        <v>519</v>
      </c>
      <c r="B358" s="1">
        <v>13</v>
      </c>
      <c r="C358" s="1">
        <v>16</v>
      </c>
      <c r="D358" s="1">
        <v>3</v>
      </c>
      <c r="E358" s="1">
        <v>1977</v>
      </c>
      <c r="F358" s="1">
        <v>5</v>
      </c>
      <c r="G358" s="1">
        <v>5</v>
      </c>
      <c r="H358" s="1">
        <v>267993.87442572741</v>
      </c>
      <c r="I358" s="1">
        <v>17500000</v>
      </c>
      <c r="K358" t="s">
        <v>103</v>
      </c>
      <c r="L358">
        <v>53</v>
      </c>
    </row>
    <row r="359" spans="1:12" x14ac:dyDescent="0.3">
      <c r="A359" t="s">
        <v>529</v>
      </c>
      <c r="B359" s="1">
        <v>3</v>
      </c>
      <c r="C359" s="1">
        <v>17</v>
      </c>
      <c r="D359" s="1">
        <v>3</v>
      </c>
      <c r="E359" s="1">
        <v>2004</v>
      </c>
      <c r="F359" s="1">
        <v>5</v>
      </c>
      <c r="G359" s="1">
        <v>6</v>
      </c>
      <c r="H359" s="1">
        <v>270588.23529411771</v>
      </c>
      <c r="I359" s="1">
        <v>23000000</v>
      </c>
      <c r="K359" t="s">
        <v>11</v>
      </c>
      <c r="L359">
        <v>59</v>
      </c>
    </row>
    <row r="360" spans="1:12" x14ac:dyDescent="0.3">
      <c r="A360" t="s">
        <v>539</v>
      </c>
      <c r="B360" s="1">
        <v>6</v>
      </c>
      <c r="C360" s="1">
        <v>17</v>
      </c>
      <c r="D360" s="1">
        <v>2</v>
      </c>
      <c r="E360" s="1">
        <v>1983</v>
      </c>
      <c r="F360" s="1">
        <v>5</v>
      </c>
      <c r="G360" s="1">
        <v>5</v>
      </c>
      <c r="H360" s="1">
        <v>276363.63636363641</v>
      </c>
      <c r="I360" s="1">
        <v>15200000</v>
      </c>
      <c r="K360" t="s">
        <v>153</v>
      </c>
      <c r="L360">
        <v>54.2</v>
      </c>
    </row>
    <row r="361" spans="1:12" x14ac:dyDescent="0.3">
      <c r="A361" t="s">
        <v>532</v>
      </c>
      <c r="B361" s="1">
        <v>9</v>
      </c>
      <c r="C361" s="1">
        <v>14</v>
      </c>
      <c r="D361" s="1">
        <v>2</v>
      </c>
      <c r="E361" s="1">
        <v>1975</v>
      </c>
      <c r="F361" s="1">
        <v>5</v>
      </c>
      <c r="G361" s="1">
        <v>2</v>
      </c>
      <c r="H361" s="1">
        <v>277777.77777777781</v>
      </c>
      <c r="I361" s="1">
        <v>14500000</v>
      </c>
      <c r="K361" t="s">
        <v>129</v>
      </c>
      <c r="L361">
        <v>165</v>
      </c>
    </row>
    <row r="362" spans="1:12" x14ac:dyDescent="0.3">
      <c r="A362" t="s">
        <v>517</v>
      </c>
      <c r="B362" s="1">
        <v>2</v>
      </c>
      <c r="C362" s="1">
        <v>17</v>
      </c>
      <c r="D362" s="1">
        <v>2</v>
      </c>
      <c r="E362" s="1">
        <v>1987</v>
      </c>
      <c r="F362" s="1">
        <v>5</v>
      </c>
      <c r="G362" s="1">
        <v>3</v>
      </c>
      <c r="H362" s="1">
        <v>285977.85977859778</v>
      </c>
      <c r="I362" s="1">
        <v>15500000</v>
      </c>
      <c r="K362" t="s">
        <v>145</v>
      </c>
      <c r="L362">
        <v>74.900000000000006</v>
      </c>
    </row>
    <row r="363" spans="1:12" x14ac:dyDescent="0.3">
      <c r="A363" t="s">
        <v>534</v>
      </c>
      <c r="B363" s="1">
        <v>10</v>
      </c>
      <c r="C363" s="1">
        <v>12</v>
      </c>
      <c r="D363" s="1">
        <v>1</v>
      </c>
      <c r="E363" s="1">
        <v>1981</v>
      </c>
      <c r="F363" s="1">
        <v>5</v>
      </c>
      <c r="G363" s="1">
        <v>4</v>
      </c>
      <c r="H363" s="1">
        <v>290488.43187660672</v>
      </c>
      <c r="I363" s="1">
        <v>11300000</v>
      </c>
      <c r="K363" t="s">
        <v>132</v>
      </c>
      <c r="L363">
        <v>65.3</v>
      </c>
    </row>
    <row r="364" spans="1:12" x14ac:dyDescent="0.3">
      <c r="A364" t="s">
        <v>538</v>
      </c>
      <c r="B364" s="1">
        <v>2</v>
      </c>
      <c r="C364" s="1">
        <v>22</v>
      </c>
      <c r="D364" s="1">
        <v>1</v>
      </c>
      <c r="E364" s="1">
        <v>2004</v>
      </c>
      <c r="F364" s="1">
        <v>5</v>
      </c>
      <c r="G364" s="1">
        <v>3</v>
      </c>
      <c r="H364" s="1">
        <v>296816.97612732102</v>
      </c>
      <c r="I364" s="1">
        <v>11190000</v>
      </c>
      <c r="K364" t="s">
        <v>341</v>
      </c>
      <c r="L364">
        <v>116.1</v>
      </c>
    </row>
    <row r="365" spans="1:12" x14ac:dyDescent="0.3">
      <c r="A365" t="s">
        <v>535</v>
      </c>
      <c r="B365" s="1">
        <v>14</v>
      </c>
      <c r="C365" s="1">
        <v>17</v>
      </c>
      <c r="D365" s="1">
        <v>2</v>
      </c>
      <c r="E365" s="1">
        <v>1989</v>
      </c>
      <c r="F365" s="1">
        <v>5</v>
      </c>
      <c r="G365" s="1">
        <v>3</v>
      </c>
      <c r="H365" s="1">
        <v>298057.69230769231</v>
      </c>
      <c r="I365" s="1">
        <v>15499000</v>
      </c>
      <c r="K365" t="s">
        <v>91</v>
      </c>
      <c r="L365">
        <v>68</v>
      </c>
    </row>
    <row r="366" spans="1:12" x14ac:dyDescent="0.3">
      <c r="A366" t="s">
        <v>523</v>
      </c>
      <c r="B366" s="1">
        <v>10</v>
      </c>
      <c r="C366" s="1">
        <v>12</v>
      </c>
      <c r="D366" s="1">
        <v>2</v>
      </c>
      <c r="E366" s="1">
        <v>1982</v>
      </c>
      <c r="F366" s="1">
        <v>5</v>
      </c>
      <c r="G366" s="1">
        <v>1</v>
      </c>
      <c r="H366" s="1">
        <v>304182.50950570341</v>
      </c>
      <c r="I366" s="1">
        <v>16000000</v>
      </c>
      <c r="K366" t="s">
        <v>24</v>
      </c>
      <c r="L366">
        <v>100.7</v>
      </c>
    </row>
    <row r="367" spans="1:12" x14ac:dyDescent="0.3">
      <c r="A367" t="s">
        <v>530</v>
      </c>
      <c r="B367" s="1">
        <v>12</v>
      </c>
      <c r="C367" s="1">
        <v>16</v>
      </c>
      <c r="D367" s="1">
        <v>3</v>
      </c>
      <c r="E367" s="1">
        <v>2001</v>
      </c>
      <c r="F367" s="1">
        <v>5</v>
      </c>
      <c r="G367" s="1">
        <v>2</v>
      </c>
      <c r="H367" s="1">
        <v>305185.18518518523</v>
      </c>
      <c r="I367" s="1">
        <v>41200000</v>
      </c>
      <c r="K367" t="s">
        <v>117</v>
      </c>
      <c r="L367">
        <v>75.5</v>
      </c>
    </row>
    <row r="368" spans="1:12" x14ac:dyDescent="0.3">
      <c r="A368" t="s">
        <v>85</v>
      </c>
      <c r="B368" s="1">
        <v>10</v>
      </c>
      <c r="C368" s="1">
        <v>19</v>
      </c>
      <c r="D368" s="1">
        <v>2</v>
      </c>
      <c r="E368" s="1">
        <v>2014</v>
      </c>
      <c r="F368" s="1">
        <v>6</v>
      </c>
      <c r="G368" s="1">
        <v>3</v>
      </c>
      <c r="H368" s="1">
        <v>307627.11864406778</v>
      </c>
      <c r="I368" s="1">
        <v>18150000</v>
      </c>
      <c r="K368" t="s">
        <v>136</v>
      </c>
      <c r="L368">
        <v>58.2</v>
      </c>
    </row>
    <row r="369" spans="1:12" x14ac:dyDescent="0.3">
      <c r="A369" t="s">
        <v>525</v>
      </c>
      <c r="B369" s="1">
        <v>14</v>
      </c>
      <c r="C369" s="1">
        <v>17</v>
      </c>
      <c r="D369" s="1">
        <v>2</v>
      </c>
      <c r="E369" s="1">
        <v>1989</v>
      </c>
      <c r="F369" s="1">
        <v>5</v>
      </c>
      <c r="G369" s="1">
        <v>3</v>
      </c>
      <c r="H369" s="1">
        <v>308764.94023904379</v>
      </c>
      <c r="I369" s="1">
        <v>15500000</v>
      </c>
      <c r="K369" t="s">
        <v>164</v>
      </c>
      <c r="L369">
        <v>37.700000000000003</v>
      </c>
    </row>
    <row r="370" spans="1:12" x14ac:dyDescent="0.3">
      <c r="A370" t="s">
        <v>531</v>
      </c>
      <c r="B370" s="1">
        <v>17</v>
      </c>
      <c r="C370" s="1">
        <v>24</v>
      </c>
      <c r="D370" s="1">
        <v>3</v>
      </c>
      <c r="E370" s="1">
        <v>2004</v>
      </c>
      <c r="F370" s="1">
        <v>5</v>
      </c>
      <c r="G370" s="1">
        <v>3</v>
      </c>
      <c r="H370" s="1">
        <v>312500</v>
      </c>
      <c r="I370" s="1">
        <v>25000000</v>
      </c>
      <c r="K370" t="s">
        <v>41</v>
      </c>
      <c r="L370">
        <v>42</v>
      </c>
    </row>
    <row r="371" spans="1:12" x14ac:dyDescent="0.3">
      <c r="A371" t="s">
        <v>540</v>
      </c>
      <c r="B371" s="1">
        <v>3</v>
      </c>
      <c r="C371" s="1">
        <v>9</v>
      </c>
      <c r="D371" s="1">
        <v>4</v>
      </c>
      <c r="E371" s="1">
        <v>1980</v>
      </c>
      <c r="F371" s="1">
        <v>6</v>
      </c>
      <c r="G371" s="1">
        <v>5</v>
      </c>
      <c r="H371" s="1">
        <v>315873.01587301592</v>
      </c>
      <c r="I371" s="1">
        <v>19900000</v>
      </c>
      <c r="K371" t="s">
        <v>27</v>
      </c>
      <c r="L371">
        <v>54</v>
      </c>
    </row>
    <row r="372" spans="1:12" x14ac:dyDescent="0.3">
      <c r="A372" t="s">
        <v>527</v>
      </c>
      <c r="B372" s="1">
        <v>19</v>
      </c>
      <c r="C372" s="1">
        <v>19</v>
      </c>
      <c r="D372" s="1">
        <v>4</v>
      </c>
      <c r="E372" s="1">
        <v>2003</v>
      </c>
      <c r="F372" s="1">
        <v>6</v>
      </c>
      <c r="G372" s="1">
        <v>1</v>
      </c>
      <c r="H372" s="1">
        <v>316666.66666666669</v>
      </c>
      <c r="I372" s="1">
        <v>57000000</v>
      </c>
      <c r="K372" t="s">
        <v>524</v>
      </c>
      <c r="L372">
        <v>98</v>
      </c>
    </row>
    <row r="373" spans="1:12" x14ac:dyDescent="0.3">
      <c r="A373" t="s">
        <v>537</v>
      </c>
      <c r="B373" s="1">
        <v>12</v>
      </c>
      <c r="C373" s="1">
        <v>12</v>
      </c>
      <c r="D373" s="1">
        <v>3</v>
      </c>
      <c r="E373" s="1">
        <v>2000</v>
      </c>
      <c r="F373" s="1">
        <v>6</v>
      </c>
      <c r="G373" s="1">
        <v>4</v>
      </c>
      <c r="H373" s="1">
        <v>330728.47682119207</v>
      </c>
      <c r="I373" s="1">
        <v>24970000</v>
      </c>
      <c r="K373" t="s">
        <v>121</v>
      </c>
      <c r="L373">
        <v>50.2</v>
      </c>
    </row>
    <row r="374" spans="1:12" x14ac:dyDescent="0.3">
      <c r="A374" t="s">
        <v>518</v>
      </c>
      <c r="B374" s="1">
        <v>10</v>
      </c>
      <c r="C374" s="1">
        <v>11</v>
      </c>
      <c r="D374" s="1">
        <v>3</v>
      </c>
      <c r="E374" s="1">
        <v>2002</v>
      </c>
      <c r="F374" s="1">
        <v>7</v>
      </c>
      <c r="G374" s="1">
        <v>2</v>
      </c>
      <c r="H374" s="1">
        <v>333333.33333333331</v>
      </c>
      <c r="I374" s="1">
        <v>55000000</v>
      </c>
      <c r="K374" t="s">
        <v>134</v>
      </c>
      <c r="L374">
        <v>126.3</v>
      </c>
    </row>
    <row r="375" spans="1:12" x14ac:dyDescent="0.3">
      <c r="A375" t="s">
        <v>102</v>
      </c>
      <c r="B375" s="1">
        <v>9</v>
      </c>
      <c r="C375" s="1">
        <v>9</v>
      </c>
      <c r="D375" s="1">
        <v>2</v>
      </c>
      <c r="E375" s="1">
        <v>2004</v>
      </c>
      <c r="F375" s="1">
        <v>6</v>
      </c>
      <c r="G375" s="1">
        <v>5</v>
      </c>
      <c r="H375" s="1">
        <v>334905.66037735849</v>
      </c>
      <c r="I375" s="1">
        <v>17750000</v>
      </c>
      <c r="K375" t="s">
        <v>309</v>
      </c>
      <c r="L375">
        <v>38.5</v>
      </c>
    </row>
    <row r="376" spans="1:12" x14ac:dyDescent="0.3">
      <c r="A376" t="s">
        <v>533</v>
      </c>
      <c r="B376" s="1">
        <v>6</v>
      </c>
      <c r="C376" s="1">
        <v>17</v>
      </c>
      <c r="D376" s="1">
        <v>3</v>
      </c>
      <c r="E376" s="1">
        <v>1985</v>
      </c>
      <c r="F376" s="1">
        <v>6</v>
      </c>
      <c r="G376" s="1">
        <v>4</v>
      </c>
      <c r="H376" s="1">
        <v>344444.44444444438</v>
      </c>
      <c r="I376" s="1">
        <v>27900000</v>
      </c>
      <c r="K376" t="s">
        <v>37</v>
      </c>
      <c r="L376">
        <v>124.1</v>
      </c>
    </row>
    <row r="377" spans="1:12" x14ac:dyDescent="0.3">
      <c r="A377" t="s">
        <v>526</v>
      </c>
      <c r="B377" s="1">
        <v>7</v>
      </c>
      <c r="C377" s="1">
        <v>9</v>
      </c>
      <c r="D377" s="1">
        <v>1</v>
      </c>
      <c r="E377" s="1">
        <v>2004</v>
      </c>
      <c r="F377" s="1">
        <v>6</v>
      </c>
      <c r="G377" s="1">
        <v>5</v>
      </c>
      <c r="H377" s="1">
        <v>351421.18863049091</v>
      </c>
      <c r="I377" s="1">
        <v>13600000</v>
      </c>
      <c r="K377" t="s">
        <v>74</v>
      </c>
      <c r="L377">
        <v>75</v>
      </c>
    </row>
    <row r="378" spans="1:12" x14ac:dyDescent="0.3">
      <c r="A378" t="s">
        <v>516</v>
      </c>
      <c r="B378" s="1">
        <v>16</v>
      </c>
      <c r="C378" s="1">
        <v>19</v>
      </c>
      <c r="D378" s="1">
        <v>3</v>
      </c>
      <c r="E378" s="1">
        <v>1996</v>
      </c>
      <c r="F378" s="1">
        <v>7</v>
      </c>
      <c r="G378" s="1">
        <v>2</v>
      </c>
      <c r="H378" s="1">
        <v>384885</v>
      </c>
      <c r="I378" s="1">
        <v>55000000</v>
      </c>
      <c r="K378" t="s">
        <v>24</v>
      </c>
      <c r="L378">
        <v>100.7</v>
      </c>
    </row>
    <row r="379" spans="1:12" x14ac:dyDescent="0.3">
      <c r="A379" t="s">
        <v>520</v>
      </c>
      <c r="B379" s="1">
        <v>17</v>
      </c>
      <c r="C379" s="1">
        <v>27</v>
      </c>
      <c r="D379" s="1">
        <v>3</v>
      </c>
      <c r="E379" s="1">
        <v>2015</v>
      </c>
      <c r="F379" s="1">
        <v>6</v>
      </c>
      <c r="G379" s="1">
        <v>4</v>
      </c>
      <c r="H379" s="1">
        <v>386735.5727820844</v>
      </c>
      <c r="I379" s="1">
        <v>44900000</v>
      </c>
      <c r="K379" t="s">
        <v>84</v>
      </c>
      <c r="L379">
        <v>135</v>
      </c>
    </row>
    <row r="380" spans="1:12" x14ac:dyDescent="0.3">
      <c r="A380" t="s">
        <v>82</v>
      </c>
      <c r="B380" s="1">
        <v>15</v>
      </c>
      <c r="C380" s="1">
        <v>17</v>
      </c>
      <c r="D380" s="1">
        <v>3</v>
      </c>
      <c r="E380" s="1">
        <v>2003</v>
      </c>
      <c r="F380" s="1">
        <v>6</v>
      </c>
      <c r="G380" s="1">
        <v>3</v>
      </c>
      <c r="H380" s="1">
        <v>393332</v>
      </c>
      <c r="I380" s="1">
        <v>29500000</v>
      </c>
      <c r="K380" t="s">
        <v>186</v>
      </c>
      <c r="L380">
        <v>53.6</v>
      </c>
    </row>
    <row r="381" spans="1:12" x14ac:dyDescent="0.3">
      <c r="A381" t="s">
        <v>528</v>
      </c>
      <c r="B381" s="1">
        <v>10</v>
      </c>
      <c r="C381" s="1">
        <v>17</v>
      </c>
      <c r="D381" s="1">
        <v>3</v>
      </c>
      <c r="E381" s="1">
        <v>2008</v>
      </c>
      <c r="F381" s="1">
        <v>7</v>
      </c>
      <c r="G381" s="1">
        <v>2</v>
      </c>
      <c r="H381" s="1">
        <v>427011</v>
      </c>
      <c r="I381" s="1">
        <v>43000000</v>
      </c>
      <c r="K381" t="s">
        <v>34</v>
      </c>
      <c r="L381">
        <v>80</v>
      </c>
    </row>
    <row r="382" spans="1:12" x14ac:dyDescent="0.3">
      <c r="A382" t="s">
        <v>515</v>
      </c>
      <c r="B382" s="1">
        <v>9</v>
      </c>
      <c r="C382" s="1">
        <v>15</v>
      </c>
      <c r="D382" s="1">
        <v>2</v>
      </c>
      <c r="E382" s="1">
        <v>2008</v>
      </c>
      <c r="F382" s="1">
        <v>7</v>
      </c>
      <c r="G382" s="1">
        <v>5</v>
      </c>
      <c r="H382" s="1">
        <v>470653</v>
      </c>
      <c r="I382" s="1">
        <v>43300000</v>
      </c>
      <c r="K382" t="s">
        <v>377</v>
      </c>
      <c r="L382">
        <v>81</v>
      </c>
    </row>
    <row r="383" spans="1:12" x14ac:dyDescent="0.3">
      <c r="A383" t="s">
        <v>536</v>
      </c>
      <c r="B383" s="1">
        <v>6</v>
      </c>
      <c r="C383" s="1">
        <v>24</v>
      </c>
      <c r="D383" s="1">
        <v>3</v>
      </c>
      <c r="E383" s="1">
        <v>2007</v>
      </c>
      <c r="F383" s="1">
        <v>8</v>
      </c>
      <c r="G383" s="1">
        <v>3</v>
      </c>
      <c r="H383" s="1">
        <v>534284</v>
      </c>
      <c r="I383" s="1">
        <v>56100000</v>
      </c>
      <c r="K383" t="s">
        <v>145</v>
      </c>
      <c r="L383">
        <v>37</v>
      </c>
    </row>
    <row r="384" spans="1:12" x14ac:dyDescent="0.3">
      <c r="A384" s="8" t="s">
        <v>522</v>
      </c>
      <c r="B384" s="1">
        <v>12</v>
      </c>
      <c r="C384" s="1">
        <v>13</v>
      </c>
      <c r="D384" s="1">
        <v>1</v>
      </c>
      <c r="E384" s="1">
        <v>2019</v>
      </c>
      <c r="F384" s="1">
        <v>8</v>
      </c>
      <c r="G384" s="1">
        <v>5</v>
      </c>
      <c r="H384" s="1">
        <v>797618</v>
      </c>
      <c r="I384" s="1">
        <v>33500000</v>
      </c>
      <c r="K384" t="s">
        <v>121</v>
      </c>
      <c r="L384">
        <v>52</v>
      </c>
    </row>
    <row r="385" spans="1:12" x14ac:dyDescent="0.3">
      <c r="A385" t="s">
        <v>85</v>
      </c>
      <c r="B385">
        <v>10</v>
      </c>
      <c r="C385">
        <v>19</v>
      </c>
      <c r="D385">
        <v>2</v>
      </c>
      <c r="E385">
        <v>2014</v>
      </c>
      <c r="F385">
        <v>6</v>
      </c>
      <c r="G385">
        <v>3</v>
      </c>
      <c r="H385" s="1">
        <v>304915.25423728809</v>
      </c>
      <c r="I385">
        <v>17990000</v>
      </c>
      <c r="K385" t="s">
        <v>524</v>
      </c>
      <c r="L385">
        <v>55</v>
      </c>
    </row>
    <row r="386" spans="1:12" x14ac:dyDescent="0.3">
      <c r="A386" t="s">
        <v>541</v>
      </c>
      <c r="B386">
        <v>6</v>
      </c>
      <c r="C386">
        <v>17</v>
      </c>
      <c r="D386">
        <v>2</v>
      </c>
      <c r="E386">
        <v>2001</v>
      </c>
      <c r="F386">
        <v>6</v>
      </c>
      <c r="G386">
        <v>5</v>
      </c>
      <c r="H386" s="1">
        <v>354740.06116207951</v>
      </c>
      <c r="I386">
        <v>23200000</v>
      </c>
      <c r="K386" t="s">
        <v>97</v>
      </c>
      <c r="L386">
        <v>42.6</v>
      </c>
    </row>
    <row r="387" spans="1:12" x14ac:dyDescent="0.3">
      <c r="A387" t="s">
        <v>516</v>
      </c>
      <c r="B387">
        <v>16</v>
      </c>
      <c r="C387">
        <v>19</v>
      </c>
      <c r="D387">
        <v>3</v>
      </c>
      <c r="E387">
        <v>1996</v>
      </c>
      <c r="F387">
        <v>7</v>
      </c>
      <c r="G387">
        <v>2</v>
      </c>
      <c r="H387" s="1">
        <v>384884.53463960811</v>
      </c>
      <c r="I387">
        <v>55000000</v>
      </c>
      <c r="K387" t="s">
        <v>41</v>
      </c>
      <c r="L387">
        <v>42</v>
      </c>
    </row>
    <row r="388" spans="1:12" x14ac:dyDescent="0.3">
      <c r="A388" t="s">
        <v>98</v>
      </c>
      <c r="B388">
        <v>12</v>
      </c>
      <c r="C388">
        <v>13</v>
      </c>
      <c r="D388">
        <v>1</v>
      </c>
      <c r="E388">
        <v>2019</v>
      </c>
      <c r="F388">
        <v>8</v>
      </c>
      <c r="G388">
        <v>5</v>
      </c>
      <c r="H388" s="1">
        <v>785714.28571428568</v>
      </c>
      <c r="I388">
        <v>33000000</v>
      </c>
      <c r="K388" t="s">
        <v>56</v>
      </c>
      <c r="L388">
        <v>59</v>
      </c>
    </row>
    <row r="389" spans="1:12" x14ac:dyDescent="0.3">
      <c r="A389" t="s">
        <v>522</v>
      </c>
      <c r="B389">
        <v>12</v>
      </c>
      <c r="C389">
        <v>13</v>
      </c>
      <c r="D389">
        <v>1</v>
      </c>
      <c r="E389">
        <v>2019</v>
      </c>
      <c r="F389">
        <v>8</v>
      </c>
      <c r="G389">
        <v>5</v>
      </c>
      <c r="H389" s="1">
        <v>797619.04761904757</v>
      </c>
      <c r="I389">
        <v>33500000</v>
      </c>
      <c r="K389" t="s">
        <v>136</v>
      </c>
      <c r="L389">
        <v>58.2</v>
      </c>
    </row>
    <row r="390" spans="1:12" x14ac:dyDescent="0.3">
      <c r="A390" t="s">
        <v>542</v>
      </c>
      <c r="B390">
        <v>6</v>
      </c>
      <c r="C390">
        <v>17</v>
      </c>
      <c r="D390">
        <v>3</v>
      </c>
      <c r="E390">
        <v>1991</v>
      </c>
      <c r="F390">
        <v>4</v>
      </c>
      <c r="G390">
        <v>1</v>
      </c>
      <c r="H390" s="1">
        <v>332443.25767690252</v>
      </c>
      <c r="I390">
        <v>24900000</v>
      </c>
      <c r="K390" t="s">
        <v>132</v>
      </c>
      <c r="L390">
        <v>65.3</v>
      </c>
    </row>
    <row r="391" spans="1:12" x14ac:dyDescent="0.3">
      <c r="A391" t="s">
        <v>543</v>
      </c>
      <c r="B391">
        <v>2</v>
      </c>
      <c r="C391">
        <v>17</v>
      </c>
      <c r="D391">
        <v>1</v>
      </c>
      <c r="E391">
        <v>1990</v>
      </c>
      <c r="F391">
        <v>6</v>
      </c>
      <c r="G391">
        <v>4</v>
      </c>
      <c r="H391" s="1">
        <v>441798.94179894181</v>
      </c>
      <c r="I391">
        <v>16700000</v>
      </c>
      <c r="K391" t="s">
        <v>108</v>
      </c>
      <c r="L391">
        <v>65</v>
      </c>
    </row>
    <row r="392" spans="1:12" x14ac:dyDescent="0.3">
      <c r="A392" t="s">
        <v>544</v>
      </c>
      <c r="B392">
        <v>11</v>
      </c>
      <c r="C392">
        <v>22</v>
      </c>
      <c r="D392">
        <v>2</v>
      </c>
      <c r="E392">
        <v>2007</v>
      </c>
      <c r="F392">
        <v>6</v>
      </c>
      <c r="G392">
        <v>4</v>
      </c>
      <c r="H392" s="1">
        <v>442477.87610619469</v>
      </c>
      <c r="I392">
        <v>25000000</v>
      </c>
      <c r="K392" t="s">
        <v>31</v>
      </c>
      <c r="L392">
        <v>86.2</v>
      </c>
    </row>
    <row r="393" spans="1:12" x14ac:dyDescent="0.3">
      <c r="A393" t="s">
        <v>545</v>
      </c>
      <c r="B393">
        <v>20</v>
      </c>
      <c r="C393">
        <v>23</v>
      </c>
      <c r="D393">
        <v>4</v>
      </c>
      <c r="E393">
        <v>2014</v>
      </c>
      <c r="F393">
        <v>6</v>
      </c>
      <c r="G393">
        <v>3</v>
      </c>
      <c r="H393" s="1">
        <v>442801.55642023339</v>
      </c>
      <c r="I393">
        <v>56900000</v>
      </c>
      <c r="K393" t="s">
        <v>11</v>
      </c>
      <c r="L393">
        <v>59</v>
      </c>
    </row>
    <row r="394" spans="1:12" x14ac:dyDescent="0.3">
      <c r="A394" t="s">
        <v>546</v>
      </c>
      <c r="B394">
        <v>13</v>
      </c>
      <c r="C394">
        <v>31</v>
      </c>
      <c r="D394">
        <v>2</v>
      </c>
      <c r="E394">
        <v>2009</v>
      </c>
      <c r="F394">
        <v>6</v>
      </c>
      <c r="G394">
        <v>2</v>
      </c>
      <c r="H394" s="1">
        <v>448143.4058898848</v>
      </c>
      <c r="I394">
        <v>35000000</v>
      </c>
      <c r="K394" t="s">
        <v>121</v>
      </c>
      <c r="L394">
        <v>50.2</v>
      </c>
    </row>
    <row r="395" spans="1:12" x14ac:dyDescent="0.3">
      <c r="E395"/>
      <c r="H395"/>
    </row>
    <row r="396" spans="1:12" x14ac:dyDescent="0.3">
      <c r="E396"/>
      <c r="H396"/>
    </row>
    <row r="397" spans="1:12" x14ac:dyDescent="0.3">
      <c r="E397"/>
      <c r="H397"/>
    </row>
    <row r="398" spans="1:12" x14ac:dyDescent="0.3">
      <c r="E398"/>
      <c r="H398"/>
    </row>
    <row r="399" spans="1:12" x14ac:dyDescent="0.3">
      <c r="E399"/>
      <c r="H399"/>
    </row>
    <row r="400" spans="1:12" x14ac:dyDescent="0.3">
      <c r="E400"/>
      <c r="H400"/>
    </row>
    <row r="401" spans="5:8" x14ac:dyDescent="0.3">
      <c r="E401"/>
      <c r="H401"/>
    </row>
    <row r="402" spans="5:8" x14ac:dyDescent="0.3">
      <c r="E402"/>
      <c r="H402"/>
    </row>
    <row r="403" spans="5:8" x14ac:dyDescent="0.3">
      <c r="E403"/>
      <c r="H403"/>
    </row>
    <row r="404" spans="5:8" x14ac:dyDescent="0.3">
      <c r="E404"/>
      <c r="H404"/>
    </row>
    <row r="405" spans="5:8" x14ac:dyDescent="0.3">
      <c r="E405"/>
      <c r="H405"/>
    </row>
    <row r="406" spans="5:8" x14ac:dyDescent="0.3">
      <c r="E406"/>
      <c r="H406"/>
    </row>
    <row r="407" spans="5:8" x14ac:dyDescent="0.3">
      <c r="E407"/>
      <c r="H407"/>
    </row>
    <row r="408" spans="5:8" x14ac:dyDescent="0.3">
      <c r="E408"/>
      <c r="H408"/>
    </row>
    <row r="409" spans="5:8" x14ac:dyDescent="0.3">
      <c r="E409"/>
      <c r="H409"/>
    </row>
    <row r="410" spans="5:8" x14ac:dyDescent="0.3">
      <c r="E410"/>
      <c r="H410"/>
    </row>
    <row r="411" spans="5:8" x14ac:dyDescent="0.3">
      <c r="E411"/>
      <c r="H411"/>
    </row>
    <row r="412" spans="5:8" x14ac:dyDescent="0.3">
      <c r="E412"/>
      <c r="H412"/>
    </row>
    <row r="413" spans="5:8" x14ac:dyDescent="0.3">
      <c r="E413"/>
      <c r="H413"/>
    </row>
    <row r="414" spans="5:8" x14ac:dyDescent="0.3">
      <c r="E414"/>
      <c r="H414"/>
    </row>
    <row r="415" spans="5:8" x14ac:dyDescent="0.3">
      <c r="E415"/>
      <c r="H415"/>
    </row>
    <row r="416" spans="5:8" x14ac:dyDescent="0.3">
      <c r="E416"/>
      <c r="H416"/>
    </row>
  </sheetData>
  <hyperlinks>
    <hyperlink ref="A384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2"/>
  <sheetViews>
    <sheetView zoomScale="85" zoomScaleNormal="85" workbookViewId="0">
      <selection activeCell="B21" sqref="B21"/>
    </sheetView>
  </sheetViews>
  <sheetFormatPr defaultRowHeight="14.4" x14ac:dyDescent="0.3"/>
  <cols>
    <col min="1" max="1" width="20" customWidth="1"/>
    <col min="2" max="2" width="20.6640625" customWidth="1"/>
    <col min="5" max="5" width="15.77734375" customWidth="1"/>
  </cols>
  <sheetData>
    <row r="1" spans="1:9" x14ac:dyDescent="0.3">
      <c r="A1" t="s">
        <v>452</v>
      </c>
    </row>
    <row r="2" spans="1:9" ht="15" thickBot="1" x14ac:dyDescent="0.35"/>
    <row r="3" spans="1:9" x14ac:dyDescent="0.3">
      <c r="A3" s="4" t="s">
        <v>453</v>
      </c>
      <c r="B3" s="4"/>
    </row>
    <row r="4" spans="1:9" x14ac:dyDescent="0.3">
      <c r="A4" t="s">
        <v>454</v>
      </c>
      <c r="B4">
        <v>0.67703297305375998</v>
      </c>
    </row>
    <row r="5" spans="1:9" x14ac:dyDescent="0.3">
      <c r="A5" t="s">
        <v>455</v>
      </c>
      <c r="B5">
        <v>0.45837364660201324</v>
      </c>
    </row>
    <row r="6" spans="1:9" x14ac:dyDescent="0.3">
      <c r="A6" t="s">
        <v>456</v>
      </c>
      <c r="B6">
        <v>0.44995458411396166</v>
      </c>
    </row>
    <row r="7" spans="1:9" x14ac:dyDescent="0.3">
      <c r="A7" t="s">
        <v>457</v>
      </c>
      <c r="B7">
        <v>73098.185868428103</v>
      </c>
    </row>
    <row r="8" spans="1:9" ht="15" thickBot="1" x14ac:dyDescent="0.35">
      <c r="A8" s="2" t="s">
        <v>458</v>
      </c>
      <c r="B8" s="2">
        <v>393</v>
      </c>
    </row>
    <row r="10" spans="1:9" ht="15" thickBot="1" x14ac:dyDescent="0.35">
      <c r="A10" t="s">
        <v>459</v>
      </c>
    </row>
    <row r="11" spans="1:9" x14ac:dyDescent="0.3">
      <c r="A11" s="3"/>
      <c r="B11" s="3" t="s">
        <v>464</v>
      </c>
      <c r="C11" s="3" t="s">
        <v>465</v>
      </c>
      <c r="D11" s="3" t="s">
        <v>466</v>
      </c>
      <c r="E11" s="3" t="s">
        <v>467</v>
      </c>
      <c r="F11" s="3" t="s">
        <v>468</v>
      </c>
    </row>
    <row r="12" spans="1:9" x14ac:dyDescent="0.3">
      <c r="A12" t="s">
        <v>460</v>
      </c>
      <c r="B12">
        <v>6</v>
      </c>
      <c r="C12">
        <v>1745502020500.4822</v>
      </c>
      <c r="D12">
        <v>290917003416.74701</v>
      </c>
      <c r="E12">
        <v>54.444737433953044</v>
      </c>
      <c r="F12">
        <v>1.6165707764404764E-48</v>
      </c>
    </row>
    <row r="13" spans="1:9" x14ac:dyDescent="0.3">
      <c r="A13" t="s">
        <v>461</v>
      </c>
      <c r="B13">
        <v>386</v>
      </c>
      <c r="C13">
        <v>2062531084020.531</v>
      </c>
      <c r="D13">
        <v>5343344777.2552614</v>
      </c>
    </row>
    <row r="14" spans="1:9" ht="15" thickBot="1" x14ac:dyDescent="0.35">
      <c r="A14" s="2" t="s">
        <v>462</v>
      </c>
      <c r="B14" s="2">
        <v>392</v>
      </c>
      <c r="C14" s="2">
        <v>3808033104521.0132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469</v>
      </c>
      <c r="C16" s="3" t="s">
        <v>457</v>
      </c>
      <c r="D16" s="3" t="s">
        <v>470</v>
      </c>
      <c r="E16" s="3" t="s">
        <v>471</v>
      </c>
      <c r="F16" s="3" t="s">
        <v>472</v>
      </c>
      <c r="G16" s="3" t="s">
        <v>473</v>
      </c>
      <c r="H16" s="3" t="s">
        <v>474</v>
      </c>
      <c r="I16" s="3" t="s">
        <v>475</v>
      </c>
    </row>
    <row r="17" spans="1:9" x14ac:dyDescent="0.3">
      <c r="A17" t="s">
        <v>463</v>
      </c>
      <c r="B17">
        <v>-3685312.7195352972</v>
      </c>
      <c r="C17">
        <v>638172.68392411771</v>
      </c>
      <c r="D17">
        <v>-5.7747891947902641</v>
      </c>
      <c r="E17">
        <v>1.5864374767390078E-8</v>
      </c>
      <c r="F17">
        <v>-4940042.3827096168</v>
      </c>
      <c r="G17">
        <v>-2430583.0563609777</v>
      </c>
      <c r="H17">
        <v>-4940042.3827096168</v>
      </c>
      <c r="I17">
        <v>-2430583.0563609777</v>
      </c>
    </row>
    <row r="18" spans="1:9" x14ac:dyDescent="0.3">
      <c r="A18" t="s">
        <v>476</v>
      </c>
      <c r="B18">
        <v>1621.7851559552018</v>
      </c>
      <c r="C18">
        <v>798.84126662502308</v>
      </c>
      <c r="D18">
        <v>2.0301719799816871</v>
      </c>
      <c r="E18">
        <v>4.3024311812112741E-2</v>
      </c>
      <c r="F18">
        <v>51.16037264601141</v>
      </c>
      <c r="G18">
        <v>3192.4099392643921</v>
      </c>
      <c r="H18">
        <v>51.16037264601141</v>
      </c>
      <c r="I18">
        <v>3192.4099392643921</v>
      </c>
    </row>
    <row r="19" spans="1:9" x14ac:dyDescent="0.3">
      <c r="A19" t="s">
        <v>477</v>
      </c>
      <c r="B19">
        <v>145.46548982333519</v>
      </c>
      <c r="C19">
        <v>947.81299753022836</v>
      </c>
      <c r="D19">
        <v>0.15347488397224252</v>
      </c>
      <c r="E19" s="17">
        <v>0.87810399689276042</v>
      </c>
      <c r="F19">
        <v>-1718.0568969868682</v>
      </c>
      <c r="G19">
        <v>2008.9878766335387</v>
      </c>
      <c r="H19">
        <v>-1718.0568969868682</v>
      </c>
      <c r="I19">
        <v>2008.9878766335387</v>
      </c>
    </row>
    <row r="20" spans="1:9" x14ac:dyDescent="0.3">
      <c r="A20" t="s">
        <v>478</v>
      </c>
      <c r="B20">
        <v>-12965.433308859283</v>
      </c>
      <c r="C20">
        <v>4125.5648405491402</v>
      </c>
      <c r="D20">
        <v>-3.1427050137293437</v>
      </c>
      <c r="E20">
        <v>1.8032488298290622E-3</v>
      </c>
      <c r="F20">
        <v>-21076.824963788764</v>
      </c>
      <c r="G20">
        <v>-4854.041653929803</v>
      </c>
      <c r="H20">
        <v>-21076.824963788764</v>
      </c>
      <c r="I20">
        <v>-4854.041653929803</v>
      </c>
    </row>
    <row r="21" spans="1:9" x14ac:dyDescent="0.3">
      <c r="A21" t="s">
        <v>479</v>
      </c>
      <c r="B21">
        <v>1912.3612355462881</v>
      </c>
      <c r="C21">
        <v>323.1619844205984</v>
      </c>
      <c r="D21">
        <v>5.9176553175800892</v>
      </c>
      <c r="E21">
        <v>7.2109283657518891E-9</v>
      </c>
      <c r="F21">
        <v>1276.9831661348808</v>
      </c>
      <c r="G21">
        <v>2547.7393049576954</v>
      </c>
      <c r="H21">
        <v>1276.9831661348808</v>
      </c>
      <c r="I21">
        <v>2547.7393049576954</v>
      </c>
    </row>
    <row r="22" spans="1:9" x14ac:dyDescent="0.3">
      <c r="A22" t="s">
        <v>480</v>
      </c>
      <c r="B22">
        <v>40020.767297266342</v>
      </c>
      <c r="C22">
        <v>2588.7901536277168</v>
      </c>
      <c r="D22">
        <v>15.459255065994647</v>
      </c>
      <c r="E22">
        <v>2.6507135939358507E-42</v>
      </c>
      <c r="F22">
        <v>34930.872541011726</v>
      </c>
      <c r="G22">
        <v>45110.662053520959</v>
      </c>
      <c r="H22">
        <v>34930.872541011726</v>
      </c>
      <c r="I22">
        <v>45110.662053520959</v>
      </c>
    </row>
    <row r="23" spans="1:9" ht="15" thickBot="1" x14ac:dyDescent="0.35">
      <c r="A23" s="2" t="s">
        <v>481</v>
      </c>
      <c r="B23" s="2">
        <v>104.69838225801756</v>
      </c>
      <c r="C23" s="2">
        <v>781.42810990545456</v>
      </c>
      <c r="D23" s="2">
        <v>0.13398338366748169</v>
      </c>
      <c r="E23" s="18">
        <v>0.89348554190237639</v>
      </c>
      <c r="F23" s="2">
        <v>-1431.6898929461913</v>
      </c>
      <c r="G23" s="2">
        <v>1641.0866574622264</v>
      </c>
      <c r="H23" s="2">
        <v>-1431.6898929461913</v>
      </c>
      <c r="I23" s="2">
        <v>1641.0866574622264</v>
      </c>
    </row>
    <row r="27" spans="1:9" x14ac:dyDescent="0.3">
      <c r="A27" t="s">
        <v>482</v>
      </c>
      <c r="F27" t="s">
        <v>487</v>
      </c>
    </row>
    <row r="28" spans="1:9" ht="15" thickBot="1" x14ac:dyDescent="0.35"/>
    <row r="29" spans="1:9" x14ac:dyDescent="0.3">
      <c r="A29" s="3" t="s">
        <v>483</v>
      </c>
      <c r="B29" s="3" t="s">
        <v>484</v>
      </c>
      <c r="C29" s="3" t="s">
        <v>485</v>
      </c>
      <c r="D29" s="3" t="s">
        <v>486</v>
      </c>
      <c r="F29" s="3" t="s">
        <v>488</v>
      </c>
      <c r="G29" s="3" t="s">
        <v>489</v>
      </c>
    </row>
    <row r="30" spans="1:9" x14ac:dyDescent="0.3">
      <c r="A30">
        <v>1</v>
      </c>
      <c r="B30">
        <v>391371.1473523645</v>
      </c>
      <c r="C30">
        <v>106314.03783282073</v>
      </c>
      <c r="D30">
        <v>1.4656605395611249</v>
      </c>
      <c r="F30">
        <v>0.1272264631043257</v>
      </c>
      <c r="G30">
        <v>186734.93975903609</v>
      </c>
    </row>
    <row r="31" spans="1:9" x14ac:dyDescent="0.3">
      <c r="A31">
        <v>2</v>
      </c>
      <c r="B31">
        <v>306067.67234835576</v>
      </c>
      <c r="C31">
        <v>-32258.148538831971</v>
      </c>
      <c r="D31">
        <v>-0.44471545203667817</v>
      </c>
      <c r="F31">
        <v>0.38167938931297707</v>
      </c>
      <c r="G31">
        <v>188728.7024901704</v>
      </c>
    </row>
    <row r="32" spans="1:9" x14ac:dyDescent="0.3">
      <c r="A32">
        <v>3</v>
      </c>
      <c r="B32">
        <v>409742.87138280435</v>
      </c>
      <c r="C32">
        <v>143307.52649517974</v>
      </c>
      <c r="D32">
        <v>1.9756580681883649</v>
      </c>
      <c r="F32">
        <v>0.63613231552162852</v>
      </c>
      <c r="G32">
        <v>203125</v>
      </c>
    </row>
    <row r="33" spans="1:7" x14ac:dyDescent="0.3">
      <c r="A33">
        <v>4</v>
      </c>
      <c r="B33">
        <v>415482.35761314305</v>
      </c>
      <c r="C33">
        <v>-2839.6886052414193</v>
      </c>
      <c r="D33">
        <v>-3.9148353483558863E-2</v>
      </c>
      <c r="F33">
        <v>0.89058524173027986</v>
      </c>
      <c r="G33">
        <v>206422.01834862391</v>
      </c>
    </row>
    <row r="34" spans="1:7" x14ac:dyDescent="0.3">
      <c r="A34">
        <v>5</v>
      </c>
      <c r="B34">
        <v>201732.69140785927</v>
      </c>
      <c r="C34">
        <v>62772.428046065615</v>
      </c>
      <c r="D34">
        <v>0.86538967604855366</v>
      </c>
      <c r="F34">
        <v>1.1450381679389312</v>
      </c>
      <c r="G34">
        <v>206451.61290322579</v>
      </c>
    </row>
    <row r="35" spans="1:7" x14ac:dyDescent="0.3">
      <c r="A35">
        <v>6</v>
      </c>
      <c r="B35">
        <v>429963.53789448424</v>
      </c>
      <c r="C35">
        <v>12659.412925187848</v>
      </c>
      <c r="D35">
        <v>0.17452447820329026</v>
      </c>
      <c r="F35">
        <v>1.3994910941475827</v>
      </c>
      <c r="G35">
        <v>211538.4615384615</v>
      </c>
    </row>
    <row r="36" spans="1:7" x14ac:dyDescent="0.3">
      <c r="A36">
        <v>7</v>
      </c>
      <c r="B36">
        <v>367103.13544298802</v>
      </c>
      <c r="C36">
        <v>74563.53122367867</v>
      </c>
      <c r="D36">
        <v>1.0279435118129039</v>
      </c>
      <c r="F36">
        <v>1.6539440203562339</v>
      </c>
      <c r="G36">
        <v>216216.21621621621</v>
      </c>
    </row>
    <row r="37" spans="1:7" x14ac:dyDescent="0.3">
      <c r="A37">
        <v>8</v>
      </c>
      <c r="B37">
        <v>399355.93842392083</v>
      </c>
      <c r="C37">
        <v>96967.590987843869</v>
      </c>
      <c r="D37">
        <v>1.336809085839374</v>
      </c>
      <c r="F37">
        <v>1.9083969465648853</v>
      </c>
      <c r="G37">
        <v>216250</v>
      </c>
    </row>
    <row r="38" spans="1:7" x14ac:dyDescent="0.3">
      <c r="A38">
        <v>9</v>
      </c>
      <c r="B38">
        <v>433399.09733251494</v>
      </c>
      <c r="C38">
        <v>-36573.700507118017</v>
      </c>
      <c r="D38">
        <v>-0.50421026904559008</v>
      </c>
      <c r="F38">
        <v>2.162849872773537</v>
      </c>
      <c r="G38">
        <v>216814.15929203539</v>
      </c>
    </row>
    <row r="39" spans="1:7" x14ac:dyDescent="0.3">
      <c r="A39">
        <v>10</v>
      </c>
      <c r="B39">
        <v>342861.05905650166</v>
      </c>
      <c r="C39">
        <v>-101897.20363481497</v>
      </c>
      <c r="D39">
        <v>-1.4047694312393726</v>
      </c>
      <c r="F39">
        <v>2.4173027989821882</v>
      </c>
      <c r="G39">
        <v>216867.46987951809</v>
      </c>
    </row>
    <row r="40" spans="1:7" x14ac:dyDescent="0.3">
      <c r="A40">
        <v>11</v>
      </c>
      <c r="B40">
        <v>339940.33921855548</v>
      </c>
      <c r="C40">
        <v>75059.660781444516</v>
      </c>
      <c r="D40">
        <v>1.0347832248945457</v>
      </c>
      <c r="F40">
        <v>2.6717557251908399</v>
      </c>
      <c r="G40">
        <v>219298.24561403511</v>
      </c>
    </row>
    <row r="41" spans="1:7" x14ac:dyDescent="0.3">
      <c r="A41">
        <v>12</v>
      </c>
      <c r="B41">
        <v>482705.94024460338</v>
      </c>
      <c r="C41">
        <v>49327.485939240607</v>
      </c>
      <c r="D41">
        <v>0.68003578013459587</v>
      </c>
      <c r="F41">
        <v>2.9262086513994912</v>
      </c>
      <c r="G41">
        <v>219425.67567567571</v>
      </c>
    </row>
    <row r="42" spans="1:7" x14ac:dyDescent="0.3">
      <c r="A42">
        <v>13</v>
      </c>
      <c r="B42">
        <v>324791.05645047547</v>
      </c>
      <c r="C42">
        <v>115208.94354952453</v>
      </c>
      <c r="D42">
        <v>1.588286982671018</v>
      </c>
      <c r="F42">
        <v>3.1806615776081424</v>
      </c>
      <c r="G42">
        <v>220588.23529411771</v>
      </c>
    </row>
    <row r="43" spans="1:7" x14ac:dyDescent="0.3">
      <c r="A43">
        <v>14</v>
      </c>
      <c r="B43">
        <v>437552.32379031932</v>
      </c>
      <c r="C43">
        <v>167710.83410441753</v>
      </c>
      <c r="D43">
        <v>2.312085559108005</v>
      </c>
      <c r="F43">
        <v>3.4351145038167941</v>
      </c>
      <c r="G43">
        <v>221105.52763819089</v>
      </c>
    </row>
    <row r="44" spans="1:7" x14ac:dyDescent="0.3">
      <c r="A44">
        <v>15</v>
      </c>
      <c r="B44">
        <v>444727.79925596958</v>
      </c>
      <c r="C44">
        <v>63307.915029744734</v>
      </c>
      <c r="D44">
        <v>0.87277197623605351</v>
      </c>
      <c r="F44">
        <v>3.6895674300254453</v>
      </c>
      <c r="G44">
        <v>223157.89473684211</v>
      </c>
    </row>
    <row r="45" spans="1:7" x14ac:dyDescent="0.3">
      <c r="A45">
        <v>16</v>
      </c>
      <c r="B45">
        <v>425000.47966154048</v>
      </c>
      <c r="C45">
        <v>117856.66319560236</v>
      </c>
      <c r="D45">
        <v>1.6247888246119608</v>
      </c>
      <c r="F45">
        <v>3.944020356234097</v>
      </c>
      <c r="G45">
        <v>225000</v>
      </c>
    </row>
    <row r="46" spans="1:7" x14ac:dyDescent="0.3">
      <c r="A46">
        <v>17</v>
      </c>
      <c r="B46">
        <v>361538.38354284118</v>
      </c>
      <c r="C46">
        <v>62271.140266682603</v>
      </c>
      <c r="D46">
        <v>0.85847885098553378</v>
      </c>
      <c r="F46">
        <v>4.1984732824427482</v>
      </c>
      <c r="G46">
        <v>225375.6260434057</v>
      </c>
    </row>
    <row r="47" spans="1:7" x14ac:dyDescent="0.3">
      <c r="A47">
        <v>18</v>
      </c>
      <c r="B47">
        <v>505993.8571097547</v>
      </c>
      <c r="C47">
        <v>308820.95770506014</v>
      </c>
      <c r="D47">
        <v>4.2574499165344388</v>
      </c>
      <c r="F47">
        <v>4.4529262086513999</v>
      </c>
      <c r="G47">
        <v>225503.35570469801</v>
      </c>
    </row>
    <row r="48" spans="1:7" x14ac:dyDescent="0.3">
      <c r="A48">
        <v>19</v>
      </c>
      <c r="B48">
        <v>445591.66280497256</v>
      </c>
      <c r="C48">
        <v>-6591.662804972555</v>
      </c>
      <c r="D48">
        <v>-9.0873606724760622E-2</v>
      </c>
      <c r="F48">
        <v>4.7073791348600507</v>
      </c>
      <c r="G48">
        <v>226039.7830018083</v>
      </c>
    </row>
    <row r="49" spans="1:7" x14ac:dyDescent="0.3">
      <c r="A49">
        <v>20</v>
      </c>
      <c r="B49">
        <v>401876.25121535105</v>
      </c>
      <c r="C49">
        <v>256368.42963571276</v>
      </c>
      <c r="D49">
        <v>3.5343318583871683</v>
      </c>
      <c r="F49">
        <v>4.9618320610687023</v>
      </c>
      <c r="G49">
        <v>226666.66666666669</v>
      </c>
    </row>
    <row r="50" spans="1:7" x14ac:dyDescent="0.3">
      <c r="A50">
        <v>21</v>
      </c>
      <c r="B50">
        <v>364770.28795481985</v>
      </c>
      <c r="C50">
        <v>54484.370430273237</v>
      </c>
      <c r="D50">
        <v>0.75112932770040886</v>
      </c>
      <c r="F50">
        <v>5.216284987277354</v>
      </c>
      <c r="G50">
        <v>229139.07284768211</v>
      </c>
    </row>
    <row r="51" spans="1:7" x14ac:dyDescent="0.3">
      <c r="A51">
        <v>22</v>
      </c>
      <c r="B51">
        <v>441075.15275193355</v>
      </c>
      <c r="C51">
        <v>94172.889023523428</v>
      </c>
      <c r="D51">
        <v>1.2982809246253344</v>
      </c>
      <c r="F51">
        <v>5.4707379134860048</v>
      </c>
      <c r="G51">
        <v>229528.53598014891</v>
      </c>
    </row>
    <row r="52" spans="1:7" x14ac:dyDescent="0.3">
      <c r="A52">
        <v>23</v>
      </c>
      <c r="B52">
        <v>359401.76109001786</v>
      </c>
      <c r="C52">
        <v>65815.630214329925</v>
      </c>
      <c r="D52">
        <v>0.90734369663561576</v>
      </c>
      <c r="F52">
        <v>5.7251908396946565</v>
      </c>
      <c r="G52">
        <v>229729.7297297297</v>
      </c>
    </row>
    <row r="53" spans="1:7" x14ac:dyDescent="0.3">
      <c r="A53">
        <v>24</v>
      </c>
      <c r="B53">
        <v>314504.66098576988</v>
      </c>
      <c r="C53">
        <v>22783.474607450538</v>
      </c>
      <c r="D53">
        <v>0.31409624135190428</v>
      </c>
      <c r="F53">
        <v>5.9796437659033082</v>
      </c>
      <c r="G53">
        <v>233176.83881064161</v>
      </c>
    </row>
    <row r="54" spans="1:7" x14ac:dyDescent="0.3">
      <c r="A54">
        <v>25</v>
      </c>
      <c r="B54">
        <v>384034.14021185919</v>
      </c>
      <c r="C54">
        <v>-129284.14021185919</v>
      </c>
      <c r="D54">
        <v>-1.7823296580793802</v>
      </c>
      <c r="F54">
        <v>6.2340966921119589</v>
      </c>
      <c r="G54">
        <v>233943.39622641509</v>
      </c>
    </row>
    <row r="55" spans="1:7" x14ac:dyDescent="0.3">
      <c r="A55">
        <v>26</v>
      </c>
      <c r="B55">
        <v>438684.91813924059</v>
      </c>
      <c r="C55">
        <v>-51921.468096541998</v>
      </c>
      <c r="D55">
        <v>-0.71579678936519986</v>
      </c>
      <c r="F55">
        <v>6.4885496183206106</v>
      </c>
      <c r="G55">
        <v>234437.08609271521</v>
      </c>
    </row>
    <row r="56" spans="1:7" x14ac:dyDescent="0.3">
      <c r="A56">
        <v>27</v>
      </c>
      <c r="B56">
        <v>296365.71575492533</v>
      </c>
      <c r="C56">
        <v>-42519.561908771546</v>
      </c>
      <c r="D56">
        <v>-0.58618076520722528</v>
      </c>
      <c r="F56">
        <v>6.7430025445292623</v>
      </c>
      <c r="G56">
        <v>235185.1851851852</v>
      </c>
    </row>
    <row r="57" spans="1:7" x14ac:dyDescent="0.3">
      <c r="A57">
        <v>28</v>
      </c>
      <c r="B57">
        <v>334539.1177915046</v>
      </c>
      <c r="C57">
        <v>-67006.650259037095</v>
      </c>
      <c r="D57">
        <v>-0.92376326941205977</v>
      </c>
      <c r="F57">
        <v>6.997455470737914</v>
      </c>
      <c r="G57">
        <v>236842.10526315789</v>
      </c>
    </row>
    <row r="58" spans="1:7" x14ac:dyDescent="0.3">
      <c r="A58">
        <v>29</v>
      </c>
      <c r="B58">
        <v>336193.2679757431</v>
      </c>
      <c r="C58">
        <v>3633.8596838312806</v>
      </c>
      <c r="D58">
        <v>5.0096909622309123E-2</v>
      </c>
      <c r="F58">
        <v>7.2519083969465647</v>
      </c>
      <c r="G58">
        <v>237113.40206185571</v>
      </c>
    </row>
    <row r="59" spans="1:7" x14ac:dyDescent="0.3">
      <c r="A59">
        <v>30</v>
      </c>
      <c r="B59">
        <v>304476.68750619888</v>
      </c>
      <c r="C59">
        <v>-27214.506531720865</v>
      </c>
      <c r="D59">
        <v>-0.37518308155969576</v>
      </c>
      <c r="F59">
        <v>7.5063613231552164</v>
      </c>
      <c r="G59">
        <v>237179.48717948719</v>
      </c>
    </row>
    <row r="60" spans="1:7" x14ac:dyDescent="0.3">
      <c r="A60">
        <v>31</v>
      </c>
      <c r="B60">
        <v>414857.87424700038</v>
      </c>
      <c r="C60">
        <v>12153.049288252834</v>
      </c>
      <c r="D60">
        <v>0.16754367664168135</v>
      </c>
      <c r="F60">
        <v>7.7608142493638681</v>
      </c>
      <c r="G60">
        <v>237569.06077348071</v>
      </c>
    </row>
    <row r="61" spans="1:7" x14ac:dyDescent="0.3">
      <c r="A61">
        <v>32</v>
      </c>
      <c r="B61">
        <v>280005.85177120118</v>
      </c>
      <c r="C61">
        <v>53327.481562132132</v>
      </c>
      <c r="D61">
        <v>0.73518029220842329</v>
      </c>
      <c r="F61">
        <v>8.015267175572518</v>
      </c>
      <c r="G61">
        <v>238000</v>
      </c>
    </row>
    <row r="62" spans="1:7" x14ac:dyDescent="0.3">
      <c r="A62">
        <v>33</v>
      </c>
      <c r="B62">
        <v>484126.11799815181</v>
      </c>
      <c r="C62">
        <v>-113450.66495037579</v>
      </c>
      <c r="D62">
        <v>-1.5640471022858942</v>
      </c>
      <c r="F62">
        <v>8.2697201017811697</v>
      </c>
      <c r="G62">
        <v>238095.23809523811</v>
      </c>
    </row>
    <row r="63" spans="1:7" x14ac:dyDescent="0.3">
      <c r="A63">
        <v>34</v>
      </c>
      <c r="B63">
        <v>362422.29893515998</v>
      </c>
      <c r="C63">
        <v>8405.884006743494</v>
      </c>
      <c r="D63">
        <v>0.11588471983526223</v>
      </c>
      <c r="F63">
        <v>8.5241730279898213</v>
      </c>
      <c r="G63">
        <v>238888.88888888891</v>
      </c>
    </row>
    <row r="64" spans="1:7" x14ac:dyDescent="0.3">
      <c r="A64">
        <v>35</v>
      </c>
      <c r="B64">
        <v>356441.69984920544</v>
      </c>
      <c r="C64">
        <v>-8941.6998492054408</v>
      </c>
      <c r="D64">
        <v>-0.12327155371700324</v>
      </c>
      <c r="F64">
        <v>8.778625954198473</v>
      </c>
      <c r="G64">
        <v>240157.48031496059</v>
      </c>
    </row>
    <row r="65" spans="1:7" x14ac:dyDescent="0.3">
      <c r="A65">
        <v>36</v>
      </c>
      <c r="B65">
        <v>365403.67947160453</v>
      </c>
      <c r="C65">
        <v>-102245.78473476245</v>
      </c>
      <c r="D65">
        <v>-1.409575020166709</v>
      </c>
      <c r="F65">
        <v>9.0330788804071247</v>
      </c>
      <c r="G65">
        <v>240158.73015873009</v>
      </c>
    </row>
    <row r="66" spans="1:7" x14ac:dyDescent="0.3">
      <c r="A66">
        <v>37</v>
      </c>
      <c r="B66">
        <v>285585.26192070945</v>
      </c>
      <c r="C66">
        <v>-7807.4841429316439</v>
      </c>
      <c r="D66">
        <v>-0.10763509367914777</v>
      </c>
      <c r="F66">
        <v>9.2875318066157746</v>
      </c>
      <c r="G66">
        <v>240464.34494195689</v>
      </c>
    </row>
    <row r="67" spans="1:7" x14ac:dyDescent="0.3">
      <c r="A67">
        <v>38</v>
      </c>
      <c r="B67">
        <v>412995.2896334969</v>
      </c>
      <c r="C67">
        <v>87004.710366503103</v>
      </c>
      <c r="D67">
        <v>1.1994593878623354</v>
      </c>
      <c r="F67">
        <v>9.5419847328244263</v>
      </c>
      <c r="G67">
        <v>240481.01265822779</v>
      </c>
    </row>
    <row r="68" spans="1:7" x14ac:dyDescent="0.3">
      <c r="A68">
        <v>39</v>
      </c>
      <c r="B68">
        <v>390666.82447236159</v>
      </c>
      <c r="C68">
        <v>-40666.824472361594</v>
      </c>
      <c r="D68">
        <v>-0.56063866177415078</v>
      </c>
      <c r="F68">
        <v>9.7964376590330779</v>
      </c>
      <c r="G68">
        <v>240506.32911392409</v>
      </c>
    </row>
    <row r="69" spans="1:7" x14ac:dyDescent="0.3">
      <c r="A69">
        <v>40</v>
      </c>
      <c r="B69">
        <v>379549.11132424534</v>
      </c>
      <c r="C69">
        <v>-90075.427113719052</v>
      </c>
      <c r="D69">
        <v>-1.2417927283722798</v>
      </c>
      <c r="F69">
        <v>10.05089058524173</v>
      </c>
      <c r="G69">
        <v>240963.85542168669</v>
      </c>
    </row>
    <row r="70" spans="1:7" x14ac:dyDescent="0.3">
      <c r="A70">
        <v>41</v>
      </c>
      <c r="B70">
        <v>355059.46250884596</v>
      </c>
      <c r="C70">
        <v>-119874.27732366076</v>
      </c>
      <c r="D70">
        <v>-1.6526039417106673</v>
      </c>
      <c r="F70">
        <v>10.305343511450381</v>
      </c>
      <c r="G70">
        <v>241217.79859484779</v>
      </c>
    </row>
    <row r="71" spans="1:7" x14ac:dyDescent="0.3">
      <c r="A71">
        <v>42</v>
      </c>
      <c r="B71">
        <v>377471.20711137151</v>
      </c>
      <c r="C71">
        <v>10028.792888628494</v>
      </c>
      <c r="D71">
        <v>0.13825837392619725</v>
      </c>
      <c r="F71">
        <v>10.559796437659033</v>
      </c>
      <c r="G71">
        <v>242904.84140233719</v>
      </c>
    </row>
    <row r="72" spans="1:7" x14ac:dyDescent="0.3">
      <c r="A72">
        <v>43</v>
      </c>
      <c r="B72">
        <v>399760.93022267747</v>
      </c>
      <c r="C72">
        <v>-34573.216912097298</v>
      </c>
      <c r="D72">
        <v>-0.47663131592679425</v>
      </c>
      <c r="F72">
        <v>10.814249363867683</v>
      </c>
      <c r="G72">
        <v>243101.1826544021</v>
      </c>
    </row>
    <row r="73" spans="1:7" x14ac:dyDescent="0.3">
      <c r="A73">
        <v>44</v>
      </c>
      <c r="B73">
        <v>306096.42669065675</v>
      </c>
      <c r="C73">
        <v>9693.0206777643762</v>
      </c>
      <c r="D73">
        <v>0.13362937017677134</v>
      </c>
      <c r="F73">
        <v>11.068702290076335</v>
      </c>
      <c r="G73">
        <v>243137.25490196081</v>
      </c>
    </row>
    <row r="74" spans="1:7" x14ac:dyDescent="0.3">
      <c r="A74">
        <v>45</v>
      </c>
      <c r="B74">
        <v>373488.92493403668</v>
      </c>
      <c r="C74">
        <v>19844.408399296633</v>
      </c>
      <c r="D74">
        <v>0.27357785401322982</v>
      </c>
      <c r="F74">
        <v>11.323155216284986</v>
      </c>
      <c r="G74">
        <v>243589.74358974359</v>
      </c>
    </row>
    <row r="75" spans="1:7" x14ac:dyDescent="0.3">
      <c r="A75">
        <v>46</v>
      </c>
      <c r="B75">
        <v>314167.12491867202</v>
      </c>
      <c r="C75">
        <v>105832.87508132798</v>
      </c>
      <c r="D75">
        <v>1.4590271610125785</v>
      </c>
      <c r="F75">
        <v>11.577608142493638</v>
      </c>
      <c r="G75">
        <v>244019.13875598079</v>
      </c>
    </row>
    <row r="76" spans="1:7" x14ac:dyDescent="0.3">
      <c r="A76">
        <v>47</v>
      </c>
      <c r="B76">
        <v>399672.33703377575</v>
      </c>
      <c r="C76">
        <v>-89672.337033775751</v>
      </c>
      <c r="D76">
        <v>-1.2362356708462505</v>
      </c>
      <c r="F76">
        <v>11.83206106870229</v>
      </c>
      <c r="G76">
        <v>244067.79661016949</v>
      </c>
    </row>
    <row r="77" spans="1:7" x14ac:dyDescent="0.3">
      <c r="A77">
        <v>48</v>
      </c>
      <c r="B77">
        <v>179500.29928857824</v>
      </c>
      <c r="C77">
        <v>127166.36737808844</v>
      </c>
      <c r="D77">
        <v>1.7531337387305799</v>
      </c>
      <c r="F77">
        <v>12.086513994910941</v>
      </c>
      <c r="G77">
        <v>246179.96604414261</v>
      </c>
    </row>
    <row r="78" spans="1:7" x14ac:dyDescent="0.3">
      <c r="A78">
        <v>49</v>
      </c>
      <c r="B78">
        <v>363919.23480492184</v>
      </c>
      <c r="C78">
        <v>-144620.98919088673</v>
      </c>
      <c r="D78">
        <v>-1.9937656528735643</v>
      </c>
      <c r="F78">
        <v>12.340966921119591</v>
      </c>
      <c r="G78">
        <v>246296.29629629629</v>
      </c>
    </row>
    <row r="79" spans="1:7" x14ac:dyDescent="0.3">
      <c r="A79">
        <v>50</v>
      </c>
      <c r="B79">
        <v>264186.18722392217</v>
      </c>
      <c r="C79">
        <v>31328.324649428716</v>
      </c>
      <c r="D79">
        <v>0.4318967668355515</v>
      </c>
      <c r="F79">
        <v>12.595419847328243</v>
      </c>
      <c r="G79">
        <v>247368.4210526316</v>
      </c>
    </row>
    <row r="80" spans="1:7" x14ac:dyDescent="0.3">
      <c r="A80">
        <v>51</v>
      </c>
      <c r="B80">
        <v>305409.94614811166</v>
      </c>
      <c r="C80">
        <v>-68567.840884953766</v>
      </c>
      <c r="D80">
        <v>-0.94528606679406657</v>
      </c>
      <c r="F80">
        <v>12.849872773536894</v>
      </c>
      <c r="G80">
        <v>248041.7754569191</v>
      </c>
    </row>
    <row r="81" spans="1:7" x14ac:dyDescent="0.3">
      <c r="A81">
        <v>52</v>
      </c>
      <c r="B81">
        <v>399335.26498719404</v>
      </c>
      <c r="C81">
        <v>15987.315657967236</v>
      </c>
      <c r="D81">
        <v>0.22040342151463724</v>
      </c>
      <c r="F81">
        <v>13.104325699745546</v>
      </c>
      <c r="G81">
        <v>248618.78453038679</v>
      </c>
    </row>
    <row r="82" spans="1:7" x14ac:dyDescent="0.3">
      <c r="A82">
        <v>53</v>
      </c>
      <c r="B82">
        <v>284091.715127957</v>
      </c>
      <c r="C82">
        <v>58013.548029937723</v>
      </c>
      <c r="D82">
        <v>0.79978307512993629</v>
      </c>
      <c r="F82">
        <v>13.358778625954198</v>
      </c>
      <c r="G82">
        <v>248677.24867724869</v>
      </c>
    </row>
    <row r="83" spans="1:7" x14ac:dyDescent="0.3">
      <c r="A83">
        <v>54</v>
      </c>
      <c r="B83">
        <v>238906.6976327881</v>
      </c>
      <c r="C83">
        <v>27336.957189547014</v>
      </c>
      <c r="D83">
        <v>0.37687120385170492</v>
      </c>
      <c r="F83">
        <v>13.61323155216285</v>
      </c>
      <c r="G83">
        <v>249140.89347079041</v>
      </c>
    </row>
    <row r="84" spans="1:7" x14ac:dyDescent="0.3">
      <c r="A84">
        <v>55</v>
      </c>
      <c r="B84">
        <v>320631.02322850615</v>
      </c>
      <c r="C84">
        <v>17331.939734456828</v>
      </c>
      <c r="D84">
        <v>0.23894060145463394</v>
      </c>
      <c r="F84">
        <v>13.867684478371501</v>
      </c>
      <c r="G84">
        <v>250000</v>
      </c>
    </row>
    <row r="85" spans="1:7" x14ac:dyDescent="0.3">
      <c r="A85">
        <v>56</v>
      </c>
      <c r="B85">
        <v>504821.28525238566</v>
      </c>
      <c r="C85">
        <v>292797.76236666192</v>
      </c>
      <c r="D85">
        <v>4.0365518526108426</v>
      </c>
      <c r="F85">
        <v>14.122137404580151</v>
      </c>
      <c r="G85">
        <v>250000</v>
      </c>
    </row>
    <row r="86" spans="1:7" x14ac:dyDescent="0.3">
      <c r="A86">
        <v>57</v>
      </c>
      <c r="B86">
        <v>218075.4192244072</v>
      </c>
      <c r="C86">
        <v>-14950.419224407204</v>
      </c>
      <c r="D86">
        <v>-0.20610861889722187</v>
      </c>
      <c r="F86">
        <v>14.376590330788803</v>
      </c>
      <c r="G86">
        <v>250950.57034220529</v>
      </c>
    </row>
    <row r="87" spans="1:7" x14ac:dyDescent="0.3">
      <c r="A87">
        <v>58</v>
      </c>
      <c r="B87">
        <v>416287.75205352309</v>
      </c>
      <c r="C87">
        <v>-43271.879037650069</v>
      </c>
      <c r="D87">
        <v>-0.59655231680577414</v>
      </c>
      <c r="F87">
        <v>14.631043256997454</v>
      </c>
      <c r="G87">
        <v>251533.74233128829</v>
      </c>
    </row>
    <row r="88" spans="1:7" x14ac:dyDescent="0.3">
      <c r="A88">
        <v>59</v>
      </c>
      <c r="B88">
        <v>377681.68138864008</v>
      </c>
      <c r="C88">
        <v>-39002.436105621164</v>
      </c>
      <c r="D88">
        <v>-0.5376931655691054</v>
      </c>
      <c r="F88">
        <v>14.885496183206106</v>
      </c>
      <c r="G88">
        <v>252043.59673024519</v>
      </c>
    </row>
    <row r="89" spans="1:7" x14ac:dyDescent="0.3">
      <c r="A89">
        <v>60</v>
      </c>
      <c r="B89">
        <v>276433.94988317828</v>
      </c>
      <c r="C89">
        <v>-43257.111072536674</v>
      </c>
      <c r="D89">
        <v>-0.59634872352536128</v>
      </c>
      <c r="F89">
        <v>15.139949109414758</v>
      </c>
      <c r="G89">
        <v>253333.33333333331</v>
      </c>
    </row>
    <row r="90" spans="1:7" x14ac:dyDescent="0.3">
      <c r="A90">
        <v>61</v>
      </c>
      <c r="B90">
        <v>265993.43463976163</v>
      </c>
      <c r="C90">
        <v>10929.626898699848</v>
      </c>
      <c r="D90">
        <v>0.1506774005022774</v>
      </c>
      <c r="F90">
        <v>15.394402035623409</v>
      </c>
      <c r="G90">
        <v>253846.15384615379</v>
      </c>
    </row>
    <row r="91" spans="1:7" x14ac:dyDescent="0.3">
      <c r="A91">
        <v>62</v>
      </c>
      <c r="B91">
        <v>275661.33788621257</v>
      </c>
      <c r="C91">
        <v>-88926.398127176479</v>
      </c>
      <c r="D91">
        <v>-1.2259520503327948</v>
      </c>
      <c r="F91">
        <v>15.648854961832059</v>
      </c>
      <c r="G91">
        <v>254054.05405405411</v>
      </c>
    </row>
    <row r="92" spans="1:7" x14ac:dyDescent="0.3">
      <c r="A92">
        <v>63</v>
      </c>
      <c r="B92">
        <v>302934.38894172863</v>
      </c>
      <c r="C92">
        <v>-40113.876121215813</v>
      </c>
      <c r="D92">
        <v>-0.55301563667595843</v>
      </c>
      <c r="F92">
        <v>15.903307888040711</v>
      </c>
      <c r="G92">
        <v>254098.36065573769</v>
      </c>
    </row>
    <row r="93" spans="1:7" x14ac:dyDescent="0.3">
      <c r="A93">
        <v>64</v>
      </c>
      <c r="B93">
        <v>296196.81099692598</v>
      </c>
      <c r="C93">
        <v>18010.839276298007</v>
      </c>
      <c r="D93">
        <v>0.24830000769191224</v>
      </c>
      <c r="F93">
        <v>16.157760814249365</v>
      </c>
      <c r="G93">
        <v>254750</v>
      </c>
    </row>
    <row r="94" spans="1:7" x14ac:dyDescent="0.3">
      <c r="A94">
        <v>65</v>
      </c>
      <c r="B94">
        <v>347012.24599183677</v>
      </c>
      <c r="C94">
        <v>-92913.885336099076</v>
      </c>
      <c r="D94">
        <v>-1.2809241196216385</v>
      </c>
      <c r="F94">
        <v>16.412213740458014</v>
      </c>
      <c r="G94">
        <v>254901.96078431371</v>
      </c>
    </row>
    <row r="95" spans="1:7" x14ac:dyDescent="0.3">
      <c r="A95">
        <v>66</v>
      </c>
      <c r="B95">
        <v>283162.32664129167</v>
      </c>
      <c r="C95">
        <v>-71623.865102830168</v>
      </c>
      <c r="D95">
        <v>-0.98741685399197154</v>
      </c>
      <c r="F95">
        <v>16.666666666666664</v>
      </c>
      <c r="G95">
        <v>255154.63917525779</v>
      </c>
    </row>
    <row r="96" spans="1:7" x14ac:dyDescent="0.3">
      <c r="A96">
        <v>67</v>
      </c>
      <c r="B96">
        <v>340413.97470879625</v>
      </c>
      <c r="C96">
        <v>-111274.90186111414</v>
      </c>
      <c r="D96">
        <v>-1.5340517209762403</v>
      </c>
      <c r="F96">
        <v>16.921119592875318</v>
      </c>
      <c r="G96">
        <v>255263.15789473691</v>
      </c>
    </row>
    <row r="97" spans="1:7" x14ac:dyDescent="0.3">
      <c r="A97">
        <v>68</v>
      </c>
      <c r="B97">
        <v>345930.32973728178</v>
      </c>
      <c r="C97">
        <v>-25930.329737281776</v>
      </c>
      <c r="D97">
        <v>-0.35747923650031432</v>
      </c>
      <c r="F97">
        <v>17.175572519083968</v>
      </c>
      <c r="G97">
        <v>255291.00529100531</v>
      </c>
    </row>
    <row r="98" spans="1:7" x14ac:dyDescent="0.3">
      <c r="A98">
        <v>69</v>
      </c>
      <c r="B98">
        <v>249371.98831576749</v>
      </c>
      <c r="C98">
        <v>10880.377614831901</v>
      </c>
      <c r="D98">
        <v>0.14999844282708874</v>
      </c>
      <c r="F98">
        <v>17.430025445292621</v>
      </c>
      <c r="G98">
        <v>255897.43589743591</v>
      </c>
    </row>
    <row r="99" spans="1:7" x14ac:dyDescent="0.3">
      <c r="A99">
        <v>70</v>
      </c>
      <c r="B99">
        <v>431576.48824977706</v>
      </c>
      <c r="C99">
        <v>-326.48824977705954</v>
      </c>
      <c r="D99">
        <v>-4.5010137333048022E-3</v>
      </c>
      <c r="F99">
        <v>17.684478371501271</v>
      </c>
      <c r="G99">
        <v>256000</v>
      </c>
    </row>
    <row r="100" spans="1:7" x14ac:dyDescent="0.3">
      <c r="A100">
        <v>71</v>
      </c>
      <c r="B100">
        <v>321888.11361571396</v>
      </c>
      <c r="C100">
        <v>34194.972437698452</v>
      </c>
      <c r="D100">
        <v>0.47141678347431426</v>
      </c>
      <c r="F100">
        <v>17.938931297709924</v>
      </c>
      <c r="G100">
        <v>256578.94736842101</v>
      </c>
    </row>
    <row r="101" spans="1:7" x14ac:dyDescent="0.3">
      <c r="A101">
        <v>72</v>
      </c>
      <c r="B101">
        <v>393677.12405251717</v>
      </c>
      <c r="C101">
        <v>-18677.124052517174</v>
      </c>
      <c r="D101">
        <v>-0.25748550496509803</v>
      </c>
      <c r="F101">
        <v>18.193384223918574</v>
      </c>
      <c r="G101">
        <v>257352.9411764706</v>
      </c>
    </row>
    <row r="102" spans="1:7" x14ac:dyDescent="0.3">
      <c r="A102">
        <v>73</v>
      </c>
      <c r="B102">
        <v>366033.65707801672</v>
      </c>
      <c r="C102">
        <v>-127144.76818912782</v>
      </c>
      <c r="D102">
        <v>-1.7528359692206317</v>
      </c>
      <c r="F102">
        <v>18.447837150127224</v>
      </c>
      <c r="G102">
        <v>257560.13745704459</v>
      </c>
    </row>
    <row r="103" spans="1:7" x14ac:dyDescent="0.3">
      <c r="A103">
        <v>74</v>
      </c>
      <c r="B103">
        <v>456166.7607883715</v>
      </c>
      <c r="C103">
        <v>39779.185157574422</v>
      </c>
      <c r="D103">
        <v>0.54840153915547618</v>
      </c>
      <c r="F103">
        <v>18.702290076335878</v>
      </c>
      <c r="G103">
        <v>258855.58583106269</v>
      </c>
    </row>
    <row r="104" spans="1:7" x14ac:dyDescent="0.3">
      <c r="A104">
        <v>75</v>
      </c>
      <c r="B104">
        <v>343443.89953438117</v>
      </c>
      <c r="C104">
        <v>11394.810143038107</v>
      </c>
      <c r="D104">
        <v>0.15709048327845548</v>
      </c>
      <c r="F104">
        <v>18.956743002544528</v>
      </c>
      <c r="G104">
        <v>259398.4962406015</v>
      </c>
    </row>
    <row r="105" spans="1:7" x14ac:dyDescent="0.3">
      <c r="A105">
        <v>76</v>
      </c>
      <c r="B105">
        <v>327406.18228155014</v>
      </c>
      <c r="C105">
        <v>-56403.472254449851</v>
      </c>
      <c r="D105">
        <v>-0.77758634008026506</v>
      </c>
      <c r="F105">
        <v>19.211195928753181</v>
      </c>
      <c r="G105">
        <v>260223.04832713751</v>
      </c>
    </row>
    <row r="106" spans="1:7" x14ac:dyDescent="0.3">
      <c r="A106">
        <v>77</v>
      </c>
      <c r="B106">
        <v>355606.27818527666</v>
      </c>
      <c r="C106">
        <v>281.24378308892483</v>
      </c>
      <c r="D106">
        <v>3.8772670408636365E-3</v>
      </c>
      <c r="F106">
        <v>19.465648854961831</v>
      </c>
      <c r="G106">
        <v>260252.36593059939</v>
      </c>
    </row>
    <row r="107" spans="1:7" x14ac:dyDescent="0.3">
      <c r="A107">
        <v>78</v>
      </c>
      <c r="B107">
        <v>332675.90119921468</v>
      </c>
      <c r="C107">
        <v>86052.013995131594</v>
      </c>
      <c r="D107">
        <v>1.1863253793516435</v>
      </c>
      <c r="F107">
        <v>19.720101781170481</v>
      </c>
      <c r="G107">
        <v>260869.5652173913</v>
      </c>
    </row>
    <row r="108" spans="1:7" x14ac:dyDescent="0.3">
      <c r="A108">
        <v>79</v>
      </c>
      <c r="B108">
        <v>293256.90902030573</v>
      </c>
      <c r="C108">
        <v>65184.64942125266</v>
      </c>
      <c r="D108">
        <v>0.89864490512617656</v>
      </c>
      <c r="F108">
        <v>19.974554707379134</v>
      </c>
      <c r="G108">
        <v>261101.243339254</v>
      </c>
    </row>
    <row r="109" spans="1:7" x14ac:dyDescent="0.3">
      <c r="A109">
        <v>80</v>
      </c>
      <c r="B109">
        <v>301738.90710452007</v>
      </c>
      <c r="C109">
        <v>-53120.122574133275</v>
      </c>
      <c r="D109">
        <v>-0.73232161152590458</v>
      </c>
      <c r="F109">
        <v>20.229007633587784</v>
      </c>
      <c r="G109">
        <v>261324.04181184669</v>
      </c>
    </row>
    <row r="110" spans="1:7" x14ac:dyDescent="0.3">
      <c r="A110">
        <v>81</v>
      </c>
      <c r="B110">
        <v>389396.12127434596</v>
      </c>
      <c r="C110">
        <v>-120682.10975803115</v>
      </c>
      <c r="D110">
        <v>-1.6637408352552068</v>
      </c>
      <c r="F110">
        <v>20.483460559796438</v>
      </c>
      <c r="G110">
        <v>261950.28680688341</v>
      </c>
    </row>
    <row r="111" spans="1:7" x14ac:dyDescent="0.3">
      <c r="A111">
        <v>82</v>
      </c>
      <c r="B111">
        <v>269258.6632895596</v>
      </c>
      <c r="C111">
        <v>-31258.663289559598</v>
      </c>
      <c r="D111">
        <v>-0.43093640535955446</v>
      </c>
      <c r="F111">
        <v>20.737913486005088</v>
      </c>
      <c r="G111">
        <v>262230.91976516641</v>
      </c>
    </row>
    <row r="112" spans="1:7" x14ac:dyDescent="0.3">
      <c r="A112">
        <v>83</v>
      </c>
      <c r="B112">
        <v>397086.43403686432</v>
      </c>
      <c r="C112">
        <v>94243.045731921797</v>
      </c>
      <c r="D112">
        <v>1.2992481150470421</v>
      </c>
      <c r="F112">
        <v>20.992366412213741</v>
      </c>
      <c r="G112">
        <v>262820.51282051281</v>
      </c>
    </row>
    <row r="113" spans="1:7" x14ac:dyDescent="0.3">
      <c r="A113">
        <v>84</v>
      </c>
      <c r="B113">
        <v>284868.02927446441</v>
      </c>
      <c r="C113">
        <v>98915.754509319377</v>
      </c>
      <c r="D113">
        <v>1.3636667469370471</v>
      </c>
      <c r="F113">
        <v>21.246819338422391</v>
      </c>
      <c r="G113">
        <v>263157.89473684208</v>
      </c>
    </row>
    <row r="114" spans="1:7" x14ac:dyDescent="0.3">
      <c r="A114">
        <v>85</v>
      </c>
      <c r="B114">
        <v>353369.41590523423</v>
      </c>
      <c r="C114">
        <v>-23145.535308219318</v>
      </c>
      <c r="D114">
        <v>-0.31908766198515226</v>
      </c>
      <c r="F114">
        <v>21.501272264631041</v>
      </c>
      <c r="G114">
        <v>263500.93109869643</v>
      </c>
    </row>
    <row r="115" spans="1:7" x14ac:dyDescent="0.3">
      <c r="A115">
        <v>86</v>
      </c>
      <c r="B115">
        <v>347508.16982106923</v>
      </c>
      <c r="C115">
        <v>-85277.250055902812</v>
      </c>
      <c r="D115">
        <v>-1.1756443728133705</v>
      </c>
      <c r="F115">
        <v>21.755725190839694</v>
      </c>
      <c r="G115">
        <v>263969.17148362228</v>
      </c>
    </row>
    <row r="116" spans="1:7" x14ac:dyDescent="0.3">
      <c r="A116">
        <v>87</v>
      </c>
      <c r="B116">
        <v>286794.62528720178</v>
      </c>
      <c r="C116">
        <v>-4506.8024089729879</v>
      </c>
      <c r="D116">
        <v>-6.2131422952985876E-2</v>
      </c>
      <c r="F116">
        <v>22.010178117048344</v>
      </c>
      <c r="G116">
        <v>264505.11945392488</v>
      </c>
    </row>
    <row r="117" spans="1:7" x14ac:dyDescent="0.3">
      <c r="A117">
        <v>88</v>
      </c>
      <c r="B117">
        <v>277814.68106876366</v>
      </c>
      <c r="C117">
        <v>-13845.509585141379</v>
      </c>
      <c r="D117">
        <v>-0.19087617649296304</v>
      </c>
      <c r="F117">
        <v>22.264631043256998</v>
      </c>
      <c r="G117">
        <v>266243.65482233511</v>
      </c>
    </row>
    <row r="118" spans="1:7" x14ac:dyDescent="0.3">
      <c r="A118">
        <v>89</v>
      </c>
      <c r="B118">
        <v>322000.85719951632</v>
      </c>
      <c r="C118">
        <v>-8842.9624626742443</v>
      </c>
      <c r="D118">
        <v>-0.12191034597653781</v>
      </c>
      <c r="F118">
        <v>22.519083969465647</v>
      </c>
      <c r="G118">
        <v>266757.86593707261</v>
      </c>
    </row>
    <row r="119" spans="1:7" x14ac:dyDescent="0.3">
      <c r="A119">
        <v>90</v>
      </c>
      <c r="B119">
        <v>344792.33573736582</v>
      </c>
      <c r="C119">
        <v>-29002.862053155317</v>
      </c>
      <c r="D119">
        <v>-0.39983760669958801</v>
      </c>
      <c r="F119">
        <v>22.773536895674301</v>
      </c>
      <c r="G119">
        <v>267532.4675324675</v>
      </c>
    </row>
    <row r="120" spans="1:7" x14ac:dyDescent="0.3">
      <c r="A120">
        <v>91</v>
      </c>
      <c r="B120">
        <v>319604.19196200959</v>
      </c>
      <c r="C120">
        <v>-47583.466573408572</v>
      </c>
      <c r="D120">
        <v>-0.65599247958053386</v>
      </c>
      <c r="F120">
        <v>23.027989821882951</v>
      </c>
      <c r="G120">
        <v>267993.87442572741</v>
      </c>
    </row>
    <row r="121" spans="1:7" x14ac:dyDescent="0.3">
      <c r="A121">
        <v>92</v>
      </c>
      <c r="B121">
        <v>305520.57991872804</v>
      </c>
      <c r="C121">
        <v>-520.57991872803541</v>
      </c>
      <c r="D121">
        <v>-7.1767892568188338E-3</v>
      </c>
      <c r="F121">
        <v>23.282442748091601</v>
      </c>
      <c r="G121">
        <v>268421.05263157887</v>
      </c>
    </row>
    <row r="122" spans="1:7" x14ac:dyDescent="0.3">
      <c r="A122">
        <v>93</v>
      </c>
      <c r="B122">
        <v>331301.10870628385</v>
      </c>
      <c r="C122">
        <v>-91143.628391323262</v>
      </c>
      <c r="D122">
        <v>-1.2565191040495467</v>
      </c>
      <c r="F122">
        <v>23.536895674300254</v>
      </c>
      <c r="G122">
        <v>268714.01151631481</v>
      </c>
    </row>
    <row r="123" spans="1:7" x14ac:dyDescent="0.3">
      <c r="A123">
        <v>94</v>
      </c>
      <c r="B123">
        <v>295488.31754197215</v>
      </c>
      <c r="C123">
        <v>73088.721732952225</v>
      </c>
      <c r="D123">
        <v>1.007611577122143</v>
      </c>
      <c r="F123">
        <v>23.791348600508904</v>
      </c>
      <c r="G123">
        <v>268750</v>
      </c>
    </row>
    <row r="124" spans="1:7" x14ac:dyDescent="0.3">
      <c r="A124">
        <v>95</v>
      </c>
      <c r="B124">
        <v>373949.5293570389</v>
      </c>
      <c r="C124">
        <v>-167497.91645381312</v>
      </c>
      <c r="D124">
        <v>-2.309150245907337</v>
      </c>
      <c r="F124">
        <v>24.045801526717558</v>
      </c>
      <c r="G124">
        <v>269487.1794871795</v>
      </c>
    </row>
    <row r="125" spans="1:7" x14ac:dyDescent="0.3">
      <c r="A125">
        <v>96</v>
      </c>
      <c r="B125">
        <v>368597.72767429415</v>
      </c>
      <c r="C125">
        <v>-28828.750776604458</v>
      </c>
      <c r="D125">
        <v>-0.39743728372498244</v>
      </c>
      <c r="F125">
        <v>24.300254452926207</v>
      </c>
      <c r="G125">
        <v>269496.54491609079</v>
      </c>
    </row>
    <row r="126" spans="1:7" x14ac:dyDescent="0.3">
      <c r="A126">
        <v>97</v>
      </c>
      <c r="B126">
        <v>305361.39414978307</v>
      </c>
      <c r="C126">
        <v>-14554.639928394696</v>
      </c>
      <c r="D126">
        <v>-0.20065234888466726</v>
      </c>
      <c r="F126">
        <v>24.554707379134857</v>
      </c>
      <c r="G126">
        <v>269841.26984126982</v>
      </c>
    </row>
    <row r="127" spans="1:7" x14ac:dyDescent="0.3">
      <c r="A127">
        <v>98</v>
      </c>
      <c r="B127">
        <v>331221.95444894518</v>
      </c>
      <c r="C127">
        <v>-17268.466076852172</v>
      </c>
      <c r="D127">
        <v>-0.23806554452754169</v>
      </c>
      <c r="F127">
        <v>24.809160305343511</v>
      </c>
      <c r="G127">
        <v>270588.23529411771</v>
      </c>
    </row>
    <row r="128" spans="1:7" x14ac:dyDescent="0.3">
      <c r="A128">
        <v>99</v>
      </c>
      <c r="B128">
        <v>296677.07273955649</v>
      </c>
      <c r="C128">
        <v>62787.554411495221</v>
      </c>
      <c r="D128">
        <v>0.86559821028701445</v>
      </c>
      <c r="F128">
        <v>25.063613231552161</v>
      </c>
      <c r="G128">
        <v>270989.15989159892</v>
      </c>
    </row>
    <row r="129" spans="1:7" x14ac:dyDescent="0.3">
      <c r="A129">
        <v>100</v>
      </c>
      <c r="B129">
        <v>327406.18228155014</v>
      </c>
      <c r="C129">
        <v>-56403.472254449851</v>
      </c>
      <c r="D129">
        <v>-0.77758634008026506</v>
      </c>
      <c r="F129">
        <v>25.318066157760814</v>
      </c>
      <c r="G129">
        <v>271002.71002710029</v>
      </c>
    </row>
    <row r="130" spans="1:7" x14ac:dyDescent="0.3">
      <c r="A130">
        <v>101</v>
      </c>
      <c r="B130">
        <v>273099.91761834861</v>
      </c>
      <c r="C130">
        <v>21017.729440474999</v>
      </c>
      <c r="D130">
        <v>0.28975342579422192</v>
      </c>
      <c r="F130">
        <v>25.572519083969464</v>
      </c>
      <c r="G130">
        <v>271002.71002710029</v>
      </c>
    </row>
    <row r="131" spans="1:7" x14ac:dyDescent="0.3">
      <c r="A131">
        <v>102</v>
      </c>
      <c r="B131">
        <v>307726.88539711275</v>
      </c>
      <c r="C131">
        <v>-64589.630495151941</v>
      </c>
      <c r="D131">
        <v>-0.89044188906117461</v>
      </c>
      <c r="F131">
        <v>25.826972010178118</v>
      </c>
      <c r="G131">
        <v>271084.3373493976</v>
      </c>
    </row>
    <row r="132" spans="1:7" x14ac:dyDescent="0.3">
      <c r="A132">
        <v>103</v>
      </c>
      <c r="B132">
        <v>291119.65458869556</v>
      </c>
      <c r="C132">
        <v>105992.25876870513</v>
      </c>
      <c r="D132">
        <v>1.4612244473352536</v>
      </c>
      <c r="F132">
        <v>26.081424936386767</v>
      </c>
      <c r="G132">
        <v>271844.66019417468</v>
      </c>
    </row>
    <row r="133" spans="1:7" x14ac:dyDescent="0.3">
      <c r="A133">
        <v>104</v>
      </c>
      <c r="B133">
        <v>325138.68534276349</v>
      </c>
      <c r="C133">
        <v>-77096.90988584439</v>
      </c>
      <c r="D133">
        <v>-1.0628690325869457</v>
      </c>
      <c r="F133">
        <v>26.335877862595417</v>
      </c>
      <c r="G133">
        <v>271844.66019417468</v>
      </c>
    </row>
    <row r="134" spans="1:7" x14ac:dyDescent="0.3">
      <c r="A134">
        <v>105</v>
      </c>
      <c r="B134">
        <v>278127.63171636412</v>
      </c>
      <c r="C134">
        <v>-36909.833121516334</v>
      </c>
      <c r="D134">
        <v>-0.50884424136971373</v>
      </c>
      <c r="F134">
        <v>26.590330788804071</v>
      </c>
      <c r="G134">
        <v>272020.72538860101</v>
      </c>
    </row>
    <row r="135" spans="1:7" x14ac:dyDescent="0.3">
      <c r="A135">
        <v>106</v>
      </c>
      <c r="B135">
        <v>298310.24869439442</v>
      </c>
      <c r="C135">
        <v>5611.3199330565985</v>
      </c>
      <c r="D135">
        <v>7.7358459601229335E-2</v>
      </c>
      <c r="F135">
        <v>26.844783715012721</v>
      </c>
      <c r="G135">
        <v>272496.83143219259</v>
      </c>
    </row>
    <row r="136" spans="1:7" x14ac:dyDescent="0.3">
      <c r="A136">
        <v>107</v>
      </c>
      <c r="B136">
        <v>373425.58960856718</v>
      </c>
      <c r="C136">
        <v>-35587.751770729374</v>
      </c>
      <c r="D136">
        <v>-0.49061783867221487</v>
      </c>
      <c r="F136">
        <v>27.099236641221374</v>
      </c>
      <c r="G136">
        <v>273076.92307692312</v>
      </c>
    </row>
    <row r="137" spans="1:7" x14ac:dyDescent="0.3">
      <c r="A137">
        <v>108</v>
      </c>
      <c r="B137">
        <v>349535.84549535933</v>
      </c>
      <c r="C137">
        <v>45200.996609903756</v>
      </c>
      <c r="D137">
        <v>0.62314740772191757</v>
      </c>
      <c r="F137">
        <v>27.353689567430024</v>
      </c>
      <c r="G137">
        <v>273275.86206896551</v>
      </c>
    </row>
    <row r="138" spans="1:7" x14ac:dyDescent="0.3">
      <c r="A138">
        <v>109</v>
      </c>
      <c r="B138">
        <v>318908.09512086061</v>
      </c>
      <c r="C138">
        <v>-9125.4864252083935</v>
      </c>
      <c r="D138">
        <v>-0.12580526175443252</v>
      </c>
      <c r="F138">
        <v>27.608142493638677</v>
      </c>
      <c r="G138">
        <v>273684.21052631579</v>
      </c>
    </row>
    <row r="139" spans="1:7" x14ac:dyDescent="0.3">
      <c r="A139">
        <v>110</v>
      </c>
      <c r="B139">
        <v>312758.56871099659</v>
      </c>
      <c r="C139">
        <v>3864.1225818794337</v>
      </c>
      <c r="D139">
        <v>5.327134688641591E-2</v>
      </c>
      <c r="F139">
        <v>27.862595419847327</v>
      </c>
      <c r="G139">
        <v>273775.21613832848</v>
      </c>
    </row>
    <row r="140" spans="1:7" x14ac:dyDescent="0.3">
      <c r="A140">
        <v>111</v>
      </c>
      <c r="B140">
        <v>401169.51905610238</v>
      </c>
      <c r="C140">
        <v>-41831.457590381266</v>
      </c>
      <c r="D140">
        <v>-0.57669446060319784</v>
      </c>
      <c r="F140">
        <v>28.117048346055977</v>
      </c>
      <c r="G140">
        <v>273809.52380952379</v>
      </c>
    </row>
    <row r="141" spans="1:7" x14ac:dyDescent="0.3">
      <c r="A141">
        <v>112</v>
      </c>
      <c r="B141">
        <v>151684.28626946305</v>
      </c>
      <c r="C141">
        <v>65183.183610055043</v>
      </c>
      <c r="D141">
        <v>0.89862469724324234</v>
      </c>
      <c r="F141">
        <v>28.371501272264631</v>
      </c>
      <c r="G141">
        <v>274358.97435897437</v>
      </c>
    </row>
    <row r="142" spans="1:7" x14ac:dyDescent="0.3">
      <c r="A142">
        <v>113</v>
      </c>
      <c r="B142">
        <v>252034.40646849608</v>
      </c>
      <c r="C142">
        <v>-8015.2677125152841</v>
      </c>
      <c r="D142">
        <v>-0.11049962770415381</v>
      </c>
      <c r="F142">
        <v>28.625954198473281</v>
      </c>
      <c r="G142">
        <v>275590.55118110229</v>
      </c>
    </row>
    <row r="143" spans="1:7" x14ac:dyDescent="0.3">
      <c r="A143">
        <v>114</v>
      </c>
      <c r="B143">
        <v>392415.530756213</v>
      </c>
      <c r="C143">
        <v>-27550.665891348093</v>
      </c>
      <c r="D143">
        <v>-0.37981742259737256</v>
      </c>
      <c r="F143">
        <v>28.880407124681934</v>
      </c>
      <c r="G143">
        <v>275797.37335834902</v>
      </c>
    </row>
    <row r="144" spans="1:7" x14ac:dyDescent="0.3">
      <c r="A144">
        <v>115</v>
      </c>
      <c r="B144">
        <v>351627.7126886698</v>
      </c>
      <c r="C144">
        <v>22056.497837645991</v>
      </c>
      <c r="D144">
        <v>0.30407403556986407</v>
      </c>
      <c r="F144">
        <v>29.134860050890584</v>
      </c>
      <c r="G144">
        <v>275862.06896551722</v>
      </c>
    </row>
    <row r="145" spans="1:7" x14ac:dyDescent="0.3">
      <c r="A145">
        <v>116</v>
      </c>
      <c r="B145">
        <v>326663.99005413806</v>
      </c>
      <c r="C145">
        <v>-89094.92928065735</v>
      </c>
      <c r="D145">
        <v>-1.2282754449322177</v>
      </c>
      <c r="F145">
        <v>29.389312977099237</v>
      </c>
      <c r="G145">
        <v>276237.62376237632</v>
      </c>
    </row>
    <row r="146" spans="1:7" x14ac:dyDescent="0.3">
      <c r="A146">
        <v>117</v>
      </c>
      <c r="B146">
        <v>276071.47877850482</v>
      </c>
      <c r="C146">
        <v>-26071.478778504825</v>
      </c>
      <c r="D146">
        <v>-0.35942513738165255</v>
      </c>
      <c r="F146">
        <v>29.643765903307887</v>
      </c>
      <c r="G146">
        <v>276363.63636363641</v>
      </c>
    </row>
    <row r="147" spans="1:7" x14ac:dyDescent="0.3">
      <c r="A147">
        <v>118</v>
      </c>
      <c r="B147">
        <v>300341.1293040883</v>
      </c>
      <c r="C147">
        <v>-83526.970012052916</v>
      </c>
      <c r="D147">
        <v>-1.1515147616562242</v>
      </c>
      <c r="F147">
        <v>29.898218829516537</v>
      </c>
      <c r="G147">
        <v>276923.06153846148</v>
      </c>
    </row>
    <row r="148" spans="1:7" x14ac:dyDescent="0.3">
      <c r="A148">
        <v>119</v>
      </c>
      <c r="B148">
        <v>321529.82596503024</v>
      </c>
      <c r="C148">
        <v>2128.0687718118425</v>
      </c>
      <c r="D148">
        <v>2.9337860624027913E-2</v>
      </c>
      <c r="F148">
        <v>30.152671755725191</v>
      </c>
      <c r="G148">
        <v>277049.18032786879</v>
      </c>
    </row>
    <row r="149" spans="1:7" x14ac:dyDescent="0.3">
      <c r="A149">
        <v>120</v>
      </c>
      <c r="B149">
        <v>277587.93555109686</v>
      </c>
      <c r="C149">
        <v>-43644.539324681769</v>
      </c>
      <c r="D149">
        <v>-0.60168986485208931</v>
      </c>
      <c r="F149">
        <v>30.407124681933841</v>
      </c>
      <c r="G149">
        <v>277262.18097447802</v>
      </c>
    </row>
    <row r="150" spans="1:7" x14ac:dyDescent="0.3">
      <c r="A150">
        <v>121</v>
      </c>
      <c r="B150">
        <v>269219.83671029651</v>
      </c>
      <c r="C150">
        <v>-26314.995307959325</v>
      </c>
      <c r="D150">
        <v>-0.36278229110497912</v>
      </c>
      <c r="F150">
        <v>30.661577608142494</v>
      </c>
      <c r="G150">
        <v>277401.89445196209</v>
      </c>
    </row>
    <row r="151" spans="1:7" x14ac:dyDescent="0.3">
      <c r="A151">
        <v>122</v>
      </c>
      <c r="B151">
        <v>317705.18329294387</v>
      </c>
      <c r="C151">
        <v>15628.150040389446</v>
      </c>
      <c r="D151">
        <v>0.21545191291255913</v>
      </c>
      <c r="F151">
        <v>30.916030534351144</v>
      </c>
      <c r="G151">
        <v>277777.77777777781</v>
      </c>
    </row>
    <row r="152" spans="1:7" x14ac:dyDescent="0.3">
      <c r="A152">
        <v>123</v>
      </c>
      <c r="B152">
        <v>310290.95599339012</v>
      </c>
      <c r="C152">
        <v>-84251.172991581814</v>
      </c>
      <c r="D152">
        <v>-1.1614987275685831</v>
      </c>
      <c r="F152">
        <v>31.170483460559794</v>
      </c>
      <c r="G152">
        <v>277777.77777777781</v>
      </c>
    </row>
    <row r="153" spans="1:7" x14ac:dyDescent="0.3">
      <c r="A153">
        <v>124</v>
      </c>
      <c r="B153">
        <v>300236.84635927918</v>
      </c>
      <c r="C153">
        <v>50412.504290071491</v>
      </c>
      <c r="D153">
        <v>0.69499399838996134</v>
      </c>
      <c r="F153">
        <v>31.424936386768447</v>
      </c>
      <c r="G153">
        <v>277777.77777777781</v>
      </c>
    </row>
    <row r="154" spans="1:7" x14ac:dyDescent="0.3">
      <c r="A154">
        <v>125</v>
      </c>
      <c r="B154">
        <v>298179.92473606369</v>
      </c>
      <c r="C154">
        <v>-22589.373554961407</v>
      </c>
      <c r="D154">
        <v>-0.31142033646559042</v>
      </c>
      <c r="F154">
        <v>31.679389312977097</v>
      </c>
      <c r="G154">
        <v>280769.23076923081</v>
      </c>
    </row>
    <row r="155" spans="1:7" x14ac:dyDescent="0.3">
      <c r="A155">
        <v>126</v>
      </c>
      <c r="B155">
        <v>245829.62563873632</v>
      </c>
      <c r="C155">
        <v>58694.183885073202</v>
      </c>
      <c r="D155">
        <v>0.80916641843076376</v>
      </c>
      <c r="F155">
        <v>31.933842239185751</v>
      </c>
      <c r="G155">
        <v>281578.94736842113</v>
      </c>
    </row>
    <row r="156" spans="1:7" x14ac:dyDescent="0.3">
      <c r="A156">
        <v>127</v>
      </c>
      <c r="B156">
        <v>320792.66600150493</v>
      </c>
      <c r="C156">
        <v>-43014.888223727117</v>
      </c>
      <c r="D156">
        <v>-0.59300940466853724</v>
      </c>
      <c r="F156">
        <v>32.188295165394408</v>
      </c>
      <c r="G156">
        <v>281818.18181818182</v>
      </c>
    </row>
    <row r="157" spans="1:7" x14ac:dyDescent="0.3">
      <c r="A157">
        <v>128</v>
      </c>
      <c r="B157">
        <v>290198.96221844066</v>
      </c>
      <c r="C157">
        <v>7812.4014179229271</v>
      </c>
      <c r="D157">
        <v>0.10770288393586089</v>
      </c>
      <c r="F157">
        <v>32.442748091603058</v>
      </c>
      <c r="G157">
        <v>282287.82287822879</v>
      </c>
    </row>
    <row r="158" spans="1:7" x14ac:dyDescent="0.3">
      <c r="A158">
        <v>129</v>
      </c>
      <c r="B158">
        <v>390857.91014847677</v>
      </c>
      <c r="C158">
        <v>-109278.96278005565</v>
      </c>
      <c r="D158">
        <v>-1.5065354191772673</v>
      </c>
      <c r="F158">
        <v>32.697201017811707</v>
      </c>
      <c r="G158">
        <v>282426.77824267792</v>
      </c>
    </row>
    <row r="159" spans="1:7" x14ac:dyDescent="0.3">
      <c r="A159">
        <v>130</v>
      </c>
      <c r="B159">
        <v>338653.62674307107</v>
      </c>
      <c r="C159">
        <v>-65576.703666147951</v>
      </c>
      <c r="D159">
        <v>-0.90404982105095832</v>
      </c>
      <c r="F159">
        <v>32.951653944020357</v>
      </c>
      <c r="G159">
        <v>282608.69565217389</v>
      </c>
    </row>
    <row r="160" spans="1:7" x14ac:dyDescent="0.3">
      <c r="A160">
        <v>131</v>
      </c>
      <c r="B160">
        <v>361108.36046508764</v>
      </c>
      <c r="C160">
        <v>-74529.413096666511</v>
      </c>
      <c r="D160">
        <v>-1.0274731544314628</v>
      </c>
      <c r="F160">
        <v>33.206106870229007</v>
      </c>
      <c r="G160">
        <v>283600.49321824912</v>
      </c>
    </row>
    <row r="161" spans="1:7" x14ac:dyDescent="0.3">
      <c r="A161">
        <v>132</v>
      </c>
      <c r="B161">
        <v>287487.02195649123</v>
      </c>
      <c r="C161">
        <v>-36536.451614285936</v>
      </c>
      <c r="D161">
        <v>-0.50369675047852958</v>
      </c>
      <c r="F161">
        <v>33.460559796437664</v>
      </c>
      <c r="G161">
        <v>284047.77351247601</v>
      </c>
    </row>
    <row r="162" spans="1:7" x14ac:dyDescent="0.3">
      <c r="A162">
        <v>133</v>
      </c>
      <c r="B162">
        <v>364189.37684480555</v>
      </c>
      <c r="C162">
        <v>-36105.387343493232</v>
      </c>
      <c r="D162">
        <v>-0.49775403675422292</v>
      </c>
      <c r="F162">
        <v>33.715012722646314</v>
      </c>
      <c r="G162">
        <v>285454.54545454553</v>
      </c>
    </row>
    <row r="163" spans="1:7" x14ac:dyDescent="0.3">
      <c r="A163">
        <v>134</v>
      </c>
      <c r="B163">
        <v>357681.19335301558</v>
      </c>
      <c r="C163">
        <v>-138255.51767733987</v>
      </c>
      <c r="D163">
        <v>-1.9060103516613489</v>
      </c>
      <c r="F163">
        <v>33.969465648854964</v>
      </c>
      <c r="G163">
        <v>285977.85977859778</v>
      </c>
    </row>
    <row r="164" spans="1:7" x14ac:dyDescent="0.3">
      <c r="A164">
        <v>135</v>
      </c>
      <c r="B164">
        <v>282714.43190462608</v>
      </c>
      <c r="C164">
        <v>-10869.771710451401</v>
      </c>
      <c r="D164">
        <v>-0.14985222831154846</v>
      </c>
      <c r="F164">
        <v>34.223918575063614</v>
      </c>
      <c r="G164">
        <v>286578.94736842113</v>
      </c>
    </row>
    <row r="165" spans="1:7" x14ac:dyDescent="0.3">
      <c r="A165">
        <v>136</v>
      </c>
      <c r="B165">
        <v>374169.91766632418</v>
      </c>
      <c r="C165">
        <v>-35186.86681886646</v>
      </c>
      <c r="D165">
        <v>-0.48509118135746521</v>
      </c>
      <c r="F165">
        <v>34.478371501272264</v>
      </c>
      <c r="G165">
        <v>288844.62151394418</v>
      </c>
    </row>
    <row r="166" spans="1:7" x14ac:dyDescent="0.3">
      <c r="A166">
        <v>137</v>
      </c>
      <c r="B166">
        <v>233337.88703089659</v>
      </c>
      <c r="C166">
        <v>-7962.2609874908812</v>
      </c>
      <c r="D166">
        <v>-0.10976886940747617</v>
      </c>
      <c r="F166">
        <v>34.732824427480921</v>
      </c>
      <c r="G166">
        <v>289473.68421052629</v>
      </c>
    </row>
    <row r="167" spans="1:7" x14ac:dyDescent="0.3">
      <c r="A167">
        <v>138</v>
      </c>
      <c r="B167">
        <v>349128.99296730774</v>
      </c>
      <c r="C167">
        <v>6134.1649274291703</v>
      </c>
      <c r="D167">
        <v>8.4566475515025843E-2</v>
      </c>
      <c r="F167">
        <v>34.987277353689571</v>
      </c>
      <c r="G167">
        <v>289682.5396825397</v>
      </c>
    </row>
    <row r="168" spans="1:7" x14ac:dyDescent="0.3">
      <c r="A168">
        <v>139</v>
      </c>
      <c r="B168">
        <v>328353.50769494765</v>
      </c>
      <c r="C168">
        <v>-139624.80520477725</v>
      </c>
      <c r="D168">
        <v>-1.9248875454655581</v>
      </c>
      <c r="F168">
        <v>35.241730279898221</v>
      </c>
      <c r="G168">
        <v>289928.78942014242</v>
      </c>
    </row>
    <row r="169" spans="1:7" x14ac:dyDescent="0.3">
      <c r="A169">
        <v>140</v>
      </c>
      <c r="B169">
        <v>232550.51096840351</v>
      </c>
      <c r="C169">
        <v>13629.455075739097</v>
      </c>
      <c r="D169">
        <v>0.18789761810801001</v>
      </c>
      <c r="F169">
        <v>35.496183206106871</v>
      </c>
      <c r="G169">
        <v>290488.43187660672</v>
      </c>
    </row>
    <row r="170" spans="1:7" x14ac:dyDescent="0.3">
      <c r="A170">
        <v>141</v>
      </c>
      <c r="B170">
        <v>297766.51804543962</v>
      </c>
      <c r="C170">
        <v>39733.481954560382</v>
      </c>
      <c r="D170">
        <v>0.54777146825839895</v>
      </c>
      <c r="F170">
        <v>35.750636132315528</v>
      </c>
      <c r="G170">
        <v>290806.75422138837</v>
      </c>
    </row>
    <row r="171" spans="1:7" x14ac:dyDescent="0.3">
      <c r="A171">
        <v>142</v>
      </c>
      <c r="B171">
        <v>259820.3891627152</v>
      </c>
      <c r="C171">
        <v>11263.948186682392</v>
      </c>
      <c r="D171">
        <v>0.15528640162122462</v>
      </c>
      <c r="F171">
        <v>36.005089058524177</v>
      </c>
      <c r="G171">
        <v>290884.71849865961</v>
      </c>
    </row>
    <row r="172" spans="1:7" x14ac:dyDescent="0.3">
      <c r="A172">
        <v>143</v>
      </c>
      <c r="B172">
        <v>341026.25841532554</v>
      </c>
      <c r="C172">
        <v>14558.15716909006</v>
      </c>
      <c r="D172">
        <v>0.20070083806822589</v>
      </c>
      <c r="F172">
        <v>36.259541984732827</v>
      </c>
      <c r="G172">
        <v>290909.09090909088</v>
      </c>
    </row>
    <row r="173" spans="1:7" x14ac:dyDescent="0.3">
      <c r="A173">
        <v>144</v>
      </c>
      <c r="B173">
        <v>258271.46301924204</v>
      </c>
      <c r="C173">
        <v>-18112.732860511955</v>
      </c>
      <c r="D173">
        <v>-0.24970472722529757</v>
      </c>
      <c r="F173">
        <v>36.513994910941477</v>
      </c>
      <c r="G173">
        <v>291970.80291970802</v>
      </c>
    </row>
    <row r="174" spans="1:7" x14ac:dyDescent="0.3">
      <c r="A174">
        <v>145</v>
      </c>
      <c r="B174">
        <v>394625.78288455587</v>
      </c>
      <c r="C174">
        <v>-37112.829516680154</v>
      </c>
      <c r="D174">
        <v>-0.51164277872310282</v>
      </c>
      <c r="F174">
        <v>36.768447837150127</v>
      </c>
      <c r="G174">
        <v>292059.21938088827</v>
      </c>
    </row>
    <row r="175" spans="1:7" x14ac:dyDescent="0.3">
      <c r="A175">
        <v>146</v>
      </c>
      <c r="B175">
        <v>311491.37070833211</v>
      </c>
      <c r="C175">
        <v>16143.956926995481</v>
      </c>
      <c r="D175">
        <v>0.22256290046550256</v>
      </c>
      <c r="F175">
        <v>37.022900763358784</v>
      </c>
      <c r="G175">
        <v>293072.82415630552</v>
      </c>
    </row>
    <row r="176" spans="1:7" x14ac:dyDescent="0.3">
      <c r="A176">
        <v>147</v>
      </c>
      <c r="B176">
        <v>352522.52529556421</v>
      </c>
      <c r="C176">
        <v>29056.42207285692</v>
      </c>
      <c r="D176">
        <v>0.40057599279586437</v>
      </c>
      <c r="F176">
        <v>37.277353689567434</v>
      </c>
      <c r="G176">
        <v>294117.64705882361</v>
      </c>
    </row>
    <row r="177" spans="1:7" x14ac:dyDescent="0.3">
      <c r="A177">
        <v>148</v>
      </c>
      <c r="B177">
        <v>339417.91843744327</v>
      </c>
      <c r="C177">
        <v>-35070.092350486782</v>
      </c>
      <c r="D177">
        <v>-0.48348131182545229</v>
      </c>
      <c r="F177">
        <v>37.531806615776084</v>
      </c>
      <c r="G177">
        <v>294195.25065963058</v>
      </c>
    </row>
    <row r="178" spans="1:7" x14ac:dyDescent="0.3">
      <c r="A178">
        <v>149</v>
      </c>
      <c r="B178">
        <v>304564.03878745402</v>
      </c>
      <c r="C178">
        <v>-32719.37859327934</v>
      </c>
      <c r="D178">
        <v>-0.45107403557130188</v>
      </c>
      <c r="F178">
        <v>37.786259541984734</v>
      </c>
      <c r="G178">
        <v>294825.51143200957</v>
      </c>
    </row>
    <row r="179" spans="1:7" x14ac:dyDescent="0.3">
      <c r="A179">
        <v>150</v>
      </c>
      <c r="B179">
        <v>344832.76885863749</v>
      </c>
      <c r="C179">
        <v>2745.5787197099999</v>
      </c>
      <c r="D179">
        <v>3.7850941134091751E-2</v>
      </c>
      <c r="F179">
        <v>38.040712468193384</v>
      </c>
      <c r="G179">
        <v>295514.51187335089</v>
      </c>
    </row>
    <row r="180" spans="1:7" x14ac:dyDescent="0.3">
      <c r="A180">
        <v>151</v>
      </c>
      <c r="B180">
        <v>342856.45543463656</v>
      </c>
      <c r="C180">
        <v>-73369.275947457063</v>
      </c>
      <c r="D180">
        <v>-1.0114793376718261</v>
      </c>
      <c r="F180">
        <v>38.295165394402041</v>
      </c>
      <c r="G180">
        <v>296052.63157894742</v>
      </c>
    </row>
    <row r="181" spans="1:7" x14ac:dyDescent="0.3">
      <c r="A181">
        <v>152</v>
      </c>
      <c r="B181">
        <v>409988.9000584294</v>
      </c>
      <c r="C181">
        <v>-104988.9000584294</v>
      </c>
      <c r="D181">
        <v>-1.4473920005704286</v>
      </c>
      <c r="F181">
        <v>38.549618320610691</v>
      </c>
      <c r="G181">
        <v>296816.97612732102</v>
      </c>
    </row>
    <row r="182" spans="1:7" x14ac:dyDescent="0.3">
      <c r="A182">
        <v>153</v>
      </c>
      <c r="B182">
        <v>208997.67930376402</v>
      </c>
      <c r="C182">
        <v>52326.362508082675</v>
      </c>
      <c r="D182">
        <v>0.72137872166483819</v>
      </c>
      <c r="F182">
        <v>38.804071246819341</v>
      </c>
      <c r="G182">
        <v>296846.01113172539</v>
      </c>
    </row>
    <row r="183" spans="1:7" x14ac:dyDescent="0.3">
      <c r="A183">
        <v>154</v>
      </c>
      <c r="B183">
        <v>346204.72412880504</v>
      </c>
      <c r="C183">
        <v>-77783.671497226169</v>
      </c>
      <c r="D183">
        <v>-1.0723368264400068</v>
      </c>
      <c r="F183">
        <v>39.05852417302799</v>
      </c>
      <c r="G183">
        <v>298011.36363636359</v>
      </c>
    </row>
    <row r="184" spans="1:7" x14ac:dyDescent="0.3">
      <c r="A184">
        <v>155</v>
      </c>
      <c r="B184">
        <v>333303.24300839973</v>
      </c>
      <c r="C184">
        <v>-72201.999669145735</v>
      </c>
      <c r="D184">
        <v>-0.99538709985675067</v>
      </c>
      <c r="F184">
        <v>39.31297709923664</v>
      </c>
      <c r="G184">
        <v>298057.69230769231</v>
      </c>
    </row>
    <row r="185" spans="1:7" x14ac:dyDescent="0.3">
      <c r="A185">
        <v>156</v>
      </c>
      <c r="B185">
        <v>194506.31128242493</v>
      </c>
      <c r="C185">
        <v>81291.062075924099</v>
      </c>
      <c r="D185">
        <v>1.1206902148806726</v>
      </c>
      <c r="F185">
        <v>39.567430025445297</v>
      </c>
      <c r="G185">
        <v>298102.98102981033</v>
      </c>
    </row>
    <row r="186" spans="1:7" x14ac:dyDescent="0.3">
      <c r="A186">
        <v>157</v>
      </c>
      <c r="B186">
        <v>322851.39585134591</v>
      </c>
      <c r="C186">
        <v>-46989.32688582869</v>
      </c>
      <c r="D186">
        <v>-0.64780158482360295</v>
      </c>
      <c r="F186">
        <v>39.821882951653947</v>
      </c>
      <c r="G186">
        <v>298387.09677419352</v>
      </c>
    </row>
    <row r="187" spans="1:7" x14ac:dyDescent="0.3">
      <c r="A187">
        <v>158</v>
      </c>
      <c r="B187">
        <v>398280.81099853129</v>
      </c>
      <c r="C187">
        <v>-75203.88792160817</v>
      </c>
      <c r="D187">
        <v>-1.0367715608883683</v>
      </c>
      <c r="F187">
        <v>40.076335877862597</v>
      </c>
      <c r="G187">
        <v>299589.60328317381</v>
      </c>
    </row>
    <row r="188" spans="1:7" x14ac:dyDescent="0.3">
      <c r="A188">
        <v>159</v>
      </c>
      <c r="B188">
        <v>381563.1609831535</v>
      </c>
      <c r="C188">
        <v>-45398.112439464196</v>
      </c>
      <c r="D188">
        <v>-0.6258648747563641</v>
      </c>
      <c r="F188">
        <v>40.330788804071247</v>
      </c>
      <c r="G188">
        <v>300000</v>
      </c>
    </row>
    <row r="189" spans="1:7" x14ac:dyDescent="0.3">
      <c r="A189">
        <v>160</v>
      </c>
      <c r="B189">
        <v>398280.81099853129</v>
      </c>
      <c r="C189">
        <v>-65826.985141011479</v>
      </c>
      <c r="D189">
        <v>-0.90750023727978668</v>
      </c>
      <c r="F189">
        <v>40.585241730279904</v>
      </c>
      <c r="G189">
        <v>300000</v>
      </c>
    </row>
    <row r="190" spans="1:7" x14ac:dyDescent="0.3">
      <c r="A190">
        <v>161</v>
      </c>
      <c r="B190">
        <v>305765.16330250661</v>
      </c>
      <c r="C190">
        <v>30132.272594929265</v>
      </c>
      <c r="D190">
        <v>0.41540782205200877</v>
      </c>
      <c r="F190">
        <v>40.839694656488554</v>
      </c>
      <c r="G190">
        <v>300400.53404539381</v>
      </c>
    </row>
    <row r="191" spans="1:7" x14ac:dyDescent="0.3">
      <c r="A191">
        <v>162</v>
      </c>
      <c r="B191">
        <v>288213.55980649008</v>
      </c>
      <c r="C191">
        <v>-26263.272999606677</v>
      </c>
      <c r="D191">
        <v>-0.36206923996034385</v>
      </c>
      <c r="F191">
        <v>41.094147582697204</v>
      </c>
      <c r="G191">
        <v>301571.42857142858</v>
      </c>
    </row>
    <row r="192" spans="1:7" x14ac:dyDescent="0.3">
      <c r="A192">
        <v>163</v>
      </c>
      <c r="B192">
        <v>335529.69939072023</v>
      </c>
      <c r="C192">
        <v>-86388.805919929815</v>
      </c>
      <c r="D192">
        <v>-1.1909684410232904</v>
      </c>
      <c r="F192">
        <v>41.348600508905854</v>
      </c>
      <c r="G192">
        <v>301837.27034120727</v>
      </c>
    </row>
    <row r="193" spans="1:7" x14ac:dyDescent="0.3">
      <c r="A193">
        <v>164</v>
      </c>
      <c r="B193">
        <v>280323.31508122274</v>
      </c>
      <c r="C193">
        <v>22308.263866145688</v>
      </c>
      <c r="D193">
        <v>0.30754491806756667</v>
      </c>
      <c r="F193">
        <v>41.603053435114504</v>
      </c>
      <c r="G193">
        <v>301851.85185185191</v>
      </c>
    </row>
    <row r="194" spans="1:7" x14ac:dyDescent="0.3">
      <c r="A194">
        <v>165</v>
      </c>
      <c r="B194">
        <v>375238.73388953839</v>
      </c>
      <c r="C194">
        <v>-57778.416429220873</v>
      </c>
      <c r="D194">
        <v>-0.79654151723410649</v>
      </c>
      <c r="F194">
        <v>41.857506361323161</v>
      </c>
      <c r="G194">
        <v>302631.57894736843</v>
      </c>
    </row>
    <row r="195" spans="1:7" x14ac:dyDescent="0.3">
      <c r="A195">
        <v>166</v>
      </c>
      <c r="B195">
        <v>239223.72459159986</v>
      </c>
      <c r="C195">
        <v>24277.206507096562</v>
      </c>
      <c r="D195">
        <v>0.33468904307990888</v>
      </c>
      <c r="F195">
        <v>42.111959287531811</v>
      </c>
      <c r="G195">
        <v>303893.63722697058</v>
      </c>
    </row>
    <row r="196" spans="1:7" x14ac:dyDescent="0.3">
      <c r="A196">
        <v>167</v>
      </c>
      <c r="B196">
        <v>285202.90532627894</v>
      </c>
      <c r="C196">
        <v>-1155.131813802931</v>
      </c>
      <c r="D196">
        <v>-1.5924812489437407E-2</v>
      </c>
      <c r="F196">
        <v>42.36641221374046</v>
      </c>
      <c r="G196">
        <v>303921.56862745102</v>
      </c>
    </row>
    <row r="197" spans="1:7" x14ac:dyDescent="0.3">
      <c r="A197">
        <v>168</v>
      </c>
      <c r="B197">
        <v>253163.36085741679</v>
      </c>
      <c r="C197">
        <v>1738.5999268969172</v>
      </c>
      <c r="D197">
        <v>2.3968587393357391E-2</v>
      </c>
      <c r="F197">
        <v>42.62086513994911</v>
      </c>
      <c r="G197">
        <v>304182.50950570341</v>
      </c>
    </row>
    <row r="198" spans="1:7" x14ac:dyDescent="0.3">
      <c r="A198">
        <v>169</v>
      </c>
      <c r="B198">
        <v>298600.845687747</v>
      </c>
      <c r="C198">
        <v>-52304.54939145071</v>
      </c>
      <c r="D198">
        <v>-0.72107800291739876</v>
      </c>
      <c r="F198">
        <v>42.87531806615776</v>
      </c>
      <c r="G198">
        <v>304347.82608695648</v>
      </c>
    </row>
    <row r="199" spans="1:7" x14ac:dyDescent="0.3">
      <c r="A199">
        <v>170</v>
      </c>
      <c r="B199">
        <v>423776.01020850503</v>
      </c>
      <c r="C199">
        <v>1938.2755057806498</v>
      </c>
      <c r="D199">
        <v>2.6721343498286032E-2</v>
      </c>
      <c r="F199">
        <v>43.129770992366417</v>
      </c>
      <c r="G199">
        <v>304523.80952380953</v>
      </c>
    </row>
    <row r="200" spans="1:7" x14ac:dyDescent="0.3">
      <c r="A200">
        <v>171</v>
      </c>
      <c r="B200">
        <v>282147.9508738445</v>
      </c>
      <c r="C200">
        <v>7534.5888086952036</v>
      </c>
      <c r="D200">
        <v>0.10387291954886356</v>
      </c>
      <c r="F200">
        <v>43.384223918575067</v>
      </c>
      <c r="G200">
        <v>304687.5</v>
      </c>
    </row>
    <row r="201" spans="1:7" x14ac:dyDescent="0.3">
      <c r="A201">
        <v>172</v>
      </c>
      <c r="B201">
        <v>369364.75753080921</v>
      </c>
      <c r="C201">
        <v>-128900.41258885231</v>
      </c>
      <c r="D201">
        <v>-1.7770395341555276</v>
      </c>
      <c r="F201">
        <v>43.638676844783717</v>
      </c>
      <c r="G201">
        <v>304915.25423728809</v>
      </c>
    </row>
    <row r="202" spans="1:7" x14ac:dyDescent="0.3">
      <c r="A202">
        <v>173</v>
      </c>
      <c r="B202">
        <v>206018.23419222463</v>
      </c>
      <c r="C202">
        <v>95819.036148982646</v>
      </c>
      <c r="D202">
        <v>1.3209749444676766</v>
      </c>
      <c r="F202">
        <v>43.893129770992367</v>
      </c>
      <c r="G202">
        <v>305000</v>
      </c>
    </row>
    <row r="203" spans="1:7" x14ac:dyDescent="0.3">
      <c r="A203">
        <v>174</v>
      </c>
      <c r="B203">
        <v>372913.57505071163</v>
      </c>
      <c r="C203">
        <v>-82004.484141620749</v>
      </c>
      <c r="D203">
        <v>-1.1305255535721446</v>
      </c>
      <c r="F203">
        <v>44.147582697201017</v>
      </c>
      <c r="G203">
        <v>305000</v>
      </c>
    </row>
    <row r="204" spans="1:7" x14ac:dyDescent="0.3">
      <c r="A204">
        <v>175</v>
      </c>
      <c r="B204">
        <v>272635.48464141117</v>
      </c>
      <c r="C204">
        <v>9182.6971767706564</v>
      </c>
      <c r="D204">
        <v>0.12659397736257547</v>
      </c>
      <c r="F204">
        <v>44.402035623409674</v>
      </c>
      <c r="G204">
        <v>305185.18518518523</v>
      </c>
    </row>
    <row r="205" spans="1:7" x14ac:dyDescent="0.3">
      <c r="A205">
        <v>176</v>
      </c>
      <c r="B205">
        <v>290463.89015604946</v>
      </c>
      <c r="C205">
        <v>56202.77651061723</v>
      </c>
      <c r="D205">
        <v>0.77481951983536101</v>
      </c>
      <c r="F205">
        <v>44.656488549618324</v>
      </c>
      <c r="G205">
        <v>305481.28342245991</v>
      </c>
    </row>
    <row r="206" spans="1:7" x14ac:dyDescent="0.3">
      <c r="A206">
        <v>177</v>
      </c>
      <c r="B206">
        <v>240733.61432258144</v>
      </c>
      <c r="C206">
        <v>44720.931131964084</v>
      </c>
      <c r="D206">
        <v>0.61652915634359851</v>
      </c>
      <c r="F206">
        <v>44.910941475826974</v>
      </c>
      <c r="G206">
        <v>305718.08510638302</v>
      </c>
    </row>
    <row r="207" spans="1:7" x14ac:dyDescent="0.3">
      <c r="A207">
        <v>178</v>
      </c>
      <c r="B207">
        <v>444465.69438290771</v>
      </c>
      <c r="C207">
        <v>-31307.799646065629</v>
      </c>
      <c r="D207">
        <v>-0.43161380620197137</v>
      </c>
      <c r="F207">
        <v>45.165394402035624</v>
      </c>
      <c r="G207">
        <v>306250</v>
      </c>
    </row>
    <row r="208" spans="1:7" x14ac:dyDescent="0.3">
      <c r="A208">
        <v>179</v>
      </c>
      <c r="B208">
        <v>353913.50112871034</v>
      </c>
      <c r="C208">
        <v>-12609.153302623366</v>
      </c>
      <c r="D208">
        <v>-0.17383159185424732</v>
      </c>
      <c r="F208">
        <v>45.419847328244281</v>
      </c>
      <c r="G208">
        <v>306666.66666666669</v>
      </c>
    </row>
    <row r="209" spans="1:7" x14ac:dyDescent="0.3">
      <c r="A209">
        <v>180</v>
      </c>
      <c r="B209">
        <v>318328.69457051298</v>
      </c>
      <c r="C209">
        <v>-3219.3506341312896</v>
      </c>
      <c r="D209">
        <v>-4.4382428545110264E-2</v>
      </c>
      <c r="F209">
        <v>45.67430025445293</v>
      </c>
      <c r="G209">
        <v>307627.11864406778</v>
      </c>
    </row>
    <row r="210" spans="1:7" x14ac:dyDescent="0.3">
      <c r="A210">
        <v>181</v>
      </c>
      <c r="B210">
        <v>348636.88316082285</v>
      </c>
      <c r="C210">
        <v>-75361.021091857343</v>
      </c>
      <c r="D210">
        <v>-1.0389378212598586</v>
      </c>
      <c r="F210">
        <v>45.92875318066158</v>
      </c>
      <c r="G210">
        <v>307832.42258652102</v>
      </c>
    </row>
    <row r="211" spans="1:7" x14ac:dyDescent="0.3">
      <c r="A211">
        <v>182</v>
      </c>
      <c r="B211">
        <v>311446.90948594752</v>
      </c>
      <c r="C211">
        <v>3572.8533599022776</v>
      </c>
      <c r="D211">
        <v>4.9255867710355519E-2</v>
      </c>
      <c r="F211">
        <v>46.18320610687023</v>
      </c>
      <c r="G211">
        <v>308764.94023904379</v>
      </c>
    </row>
    <row r="212" spans="1:7" x14ac:dyDescent="0.3">
      <c r="A212">
        <v>183</v>
      </c>
      <c r="B212">
        <v>282541.19697366195</v>
      </c>
      <c r="C212">
        <v>9429.6059460460674</v>
      </c>
      <c r="D212">
        <v>0.12999789698951725</v>
      </c>
      <c r="F212">
        <v>46.43765903307888</v>
      </c>
      <c r="G212">
        <v>309782.60869565222</v>
      </c>
    </row>
    <row r="213" spans="1:7" x14ac:dyDescent="0.3">
      <c r="A213">
        <v>184</v>
      </c>
      <c r="B213">
        <v>348713.45720188459</v>
      </c>
      <c r="C213">
        <v>-51867.446070159203</v>
      </c>
      <c r="D213">
        <v>-0.71505203397870143</v>
      </c>
      <c r="F213">
        <v>46.692111959287537</v>
      </c>
      <c r="G213">
        <v>309963.09963099629</v>
      </c>
    </row>
    <row r="214" spans="1:7" x14ac:dyDescent="0.3">
      <c r="A214">
        <v>185</v>
      </c>
      <c r="B214">
        <v>256691.5894700253</v>
      </c>
      <c r="C214">
        <v>-40475.373253809084</v>
      </c>
      <c r="D214">
        <v>-0.55799928787768982</v>
      </c>
      <c r="F214">
        <v>46.946564885496187</v>
      </c>
      <c r="G214">
        <v>310000</v>
      </c>
    </row>
    <row r="215" spans="1:7" x14ac:dyDescent="0.3">
      <c r="A215">
        <v>186</v>
      </c>
      <c r="B215">
        <v>246904.73215036443</v>
      </c>
      <c r="C215">
        <v>3095.2678496355657</v>
      </c>
      <c r="D215">
        <v>4.2671805521269986E-2</v>
      </c>
      <c r="F215">
        <v>47.201017811704837</v>
      </c>
      <c r="G215">
        <v>310000</v>
      </c>
    </row>
    <row r="216" spans="1:7" x14ac:dyDescent="0.3">
      <c r="A216">
        <v>187</v>
      </c>
      <c r="B216">
        <v>289689.95927162835</v>
      </c>
      <c r="C216">
        <v>21146.542629512376</v>
      </c>
      <c r="D216">
        <v>0.29152926285201475</v>
      </c>
      <c r="F216">
        <v>47.455470737913487</v>
      </c>
      <c r="G216">
        <v>310435.93130779389</v>
      </c>
    </row>
    <row r="217" spans="1:7" x14ac:dyDescent="0.3">
      <c r="A217">
        <v>188</v>
      </c>
      <c r="B217">
        <v>322497.75789518654</v>
      </c>
      <c r="C217">
        <v>-20645.906043334631</v>
      </c>
      <c r="D217">
        <v>-0.28462741523171126</v>
      </c>
      <c r="F217">
        <v>47.709923664122137</v>
      </c>
      <c r="G217">
        <v>310836.50190114073</v>
      </c>
    </row>
    <row r="218" spans="1:7" x14ac:dyDescent="0.3">
      <c r="A218">
        <v>189</v>
      </c>
      <c r="B218">
        <v>281341.74592058506</v>
      </c>
      <c r="C218">
        <v>11731.078235720459</v>
      </c>
      <c r="D218">
        <v>0.16172632332559039</v>
      </c>
      <c r="F218">
        <v>47.964376590330794</v>
      </c>
      <c r="G218">
        <v>311111.11111111112</v>
      </c>
    </row>
    <row r="219" spans="1:7" x14ac:dyDescent="0.3">
      <c r="A219">
        <v>190</v>
      </c>
      <c r="B219">
        <v>329455.08126913093</v>
      </c>
      <c r="C219">
        <v>544.91873086907435</v>
      </c>
      <c r="D219">
        <v>7.5123276039843045E-3</v>
      </c>
      <c r="F219">
        <v>48.218829516539444</v>
      </c>
      <c r="G219">
        <v>311258.27814569528</v>
      </c>
    </row>
    <row r="220" spans="1:7" x14ac:dyDescent="0.3">
      <c r="A220">
        <v>191</v>
      </c>
      <c r="B220">
        <v>249032.68137822085</v>
      </c>
      <c r="C220">
        <v>-28444.44608410314</v>
      </c>
      <c r="D220">
        <v>-0.39213920423849835</v>
      </c>
      <c r="F220">
        <v>48.473282442748094</v>
      </c>
      <c r="G220">
        <v>311811.02362204727</v>
      </c>
    </row>
    <row r="221" spans="1:7" x14ac:dyDescent="0.3">
      <c r="A221">
        <v>192</v>
      </c>
      <c r="B221">
        <v>357726.22403911146</v>
      </c>
      <c r="C221">
        <v>-106192.48170782317</v>
      </c>
      <c r="D221">
        <v>-1.4639847494267022</v>
      </c>
      <c r="F221">
        <v>48.727735368956743</v>
      </c>
      <c r="G221">
        <v>312500</v>
      </c>
    </row>
    <row r="222" spans="1:7" x14ac:dyDescent="0.3">
      <c r="A222">
        <v>193</v>
      </c>
      <c r="B222">
        <v>471854.04699812864</v>
      </c>
      <c r="C222">
        <v>-52006.718753853871</v>
      </c>
      <c r="D222">
        <v>-0.71697206712663852</v>
      </c>
      <c r="F222">
        <v>48.982188295165393</v>
      </c>
      <c r="G222">
        <v>312500</v>
      </c>
    </row>
    <row r="223" spans="1:7" x14ac:dyDescent="0.3">
      <c r="A223">
        <v>194</v>
      </c>
      <c r="B223">
        <v>272056.63429316186</v>
      </c>
      <c r="C223">
        <v>-46553.278588463843</v>
      </c>
      <c r="D223">
        <v>-0.64179016059573701</v>
      </c>
      <c r="F223">
        <v>49.23664122137405</v>
      </c>
      <c r="G223">
        <v>313157.89473684208</v>
      </c>
    </row>
    <row r="224" spans="1:7" x14ac:dyDescent="0.3">
      <c r="A224">
        <v>195</v>
      </c>
      <c r="B224">
        <v>331431.56908141228</v>
      </c>
      <c r="C224">
        <v>-21468.469450415985</v>
      </c>
      <c r="D224">
        <v>-0.29596739207410999</v>
      </c>
      <c r="F224">
        <v>49.4910941475827</v>
      </c>
      <c r="G224">
        <v>313664.59627329191</v>
      </c>
    </row>
    <row r="225" spans="1:7" x14ac:dyDescent="0.3">
      <c r="A225">
        <v>196</v>
      </c>
      <c r="B225">
        <v>398940.78012446291</v>
      </c>
      <c r="C225">
        <v>-43151.306440252403</v>
      </c>
      <c r="D225">
        <v>-0.59489008572359059</v>
      </c>
      <c r="F225">
        <v>49.74554707379135</v>
      </c>
      <c r="G225">
        <v>313725.49019607838</v>
      </c>
    </row>
    <row r="226" spans="1:7" x14ac:dyDescent="0.3">
      <c r="A226">
        <v>197</v>
      </c>
      <c r="B226">
        <v>390131.39321223891</v>
      </c>
      <c r="C226">
        <v>45766.042685196968</v>
      </c>
      <c r="D226">
        <v>0.63093721377644296</v>
      </c>
      <c r="F226">
        <v>50</v>
      </c>
      <c r="G226">
        <v>313953.48837209301</v>
      </c>
    </row>
    <row r="227" spans="1:7" x14ac:dyDescent="0.3">
      <c r="A227">
        <v>198</v>
      </c>
      <c r="B227">
        <v>325647.84011194692</v>
      </c>
      <c r="C227">
        <v>-17815.417525425903</v>
      </c>
      <c r="D227">
        <v>-0.24560589546869308</v>
      </c>
      <c r="F227">
        <v>50.254452926208657</v>
      </c>
      <c r="G227">
        <v>314207.65027322399</v>
      </c>
    </row>
    <row r="228" spans="1:7" x14ac:dyDescent="0.3">
      <c r="A228">
        <v>199</v>
      </c>
      <c r="B228">
        <v>407450.98432656209</v>
      </c>
      <c r="C228">
        <v>-130401.8039986933</v>
      </c>
      <c r="D228">
        <v>-1.797737930987189</v>
      </c>
      <c r="F228">
        <v>50.508905852417307</v>
      </c>
      <c r="G228">
        <v>315019.76284584979</v>
      </c>
    </row>
    <row r="229" spans="1:7" x14ac:dyDescent="0.3">
      <c r="A229">
        <v>200</v>
      </c>
      <c r="B229">
        <v>300440.87554700032</v>
      </c>
      <c r="C229">
        <v>-73774.208880333637</v>
      </c>
      <c r="D229">
        <v>-1.0170618010321137</v>
      </c>
      <c r="F229">
        <v>50.763358778625957</v>
      </c>
      <c r="G229">
        <v>315086.782376502</v>
      </c>
    </row>
    <row r="230" spans="1:7" x14ac:dyDescent="0.3">
      <c r="A230">
        <v>201</v>
      </c>
      <c r="B230">
        <v>270929.78200823843</v>
      </c>
      <c r="C230">
        <v>-1088.512166968605</v>
      </c>
      <c r="D230">
        <v>-1.5006384504620275E-2</v>
      </c>
      <c r="F230">
        <v>51.017811704834607</v>
      </c>
      <c r="G230">
        <v>315109.34393638169</v>
      </c>
    </row>
    <row r="231" spans="1:7" x14ac:dyDescent="0.3">
      <c r="A231">
        <v>202</v>
      </c>
      <c r="B231">
        <v>239684.87723901868</v>
      </c>
      <c r="C231">
        <v>-9955.1475092889741</v>
      </c>
      <c r="D231">
        <v>-0.13724308818765085</v>
      </c>
      <c r="F231">
        <v>51.272264631043257</v>
      </c>
      <c r="G231">
        <v>315789.44736842113</v>
      </c>
    </row>
    <row r="232" spans="1:7" x14ac:dyDescent="0.3">
      <c r="A232">
        <v>203</v>
      </c>
      <c r="B232">
        <v>356935.92897716607</v>
      </c>
      <c r="C232">
        <v>-38417.410458647588</v>
      </c>
      <c r="D232">
        <v>-0.52962791828023159</v>
      </c>
      <c r="F232">
        <v>51.526717557251914</v>
      </c>
      <c r="G232">
        <v>315789.4736842105</v>
      </c>
    </row>
    <row r="233" spans="1:7" x14ac:dyDescent="0.3">
      <c r="A233">
        <v>204</v>
      </c>
      <c r="B233">
        <v>186469.80981606836</v>
      </c>
      <c r="C233">
        <v>82280.190183931642</v>
      </c>
      <c r="D233">
        <v>1.1343264765261676</v>
      </c>
      <c r="F233">
        <v>51.781170483460564</v>
      </c>
      <c r="G233">
        <v>315873.01587301592</v>
      </c>
    </row>
    <row r="234" spans="1:7" x14ac:dyDescent="0.3">
      <c r="A234">
        <v>205</v>
      </c>
      <c r="B234">
        <v>369509.53413428285</v>
      </c>
      <c r="C234">
        <v>-51327.71595246467</v>
      </c>
      <c r="D234">
        <v>-0.70761123733845432</v>
      </c>
      <c r="F234">
        <v>52.035623409669213</v>
      </c>
      <c r="G234">
        <v>316384.18079096038</v>
      </c>
    </row>
    <row r="235" spans="1:7" x14ac:dyDescent="0.3">
      <c r="A235">
        <v>206</v>
      </c>
      <c r="B235">
        <v>336756.28988383315</v>
      </c>
      <c r="C235">
        <v>9857.2559328998323</v>
      </c>
      <c r="D235">
        <v>0.13589354090684289</v>
      </c>
      <c r="F235">
        <v>52.290076335877863</v>
      </c>
      <c r="G235">
        <v>316622.69129287603</v>
      </c>
    </row>
    <row r="236" spans="1:7" x14ac:dyDescent="0.3">
      <c r="A236">
        <v>207</v>
      </c>
      <c r="B236">
        <v>276451.11812455388</v>
      </c>
      <c r="C236">
        <v>-19098.176948083274</v>
      </c>
      <c r="D236">
        <v>-0.26329020043785967</v>
      </c>
      <c r="F236">
        <v>52.544529262086513</v>
      </c>
      <c r="G236">
        <v>316666.66666666669</v>
      </c>
    </row>
    <row r="237" spans="1:7" x14ac:dyDescent="0.3">
      <c r="A237">
        <v>208</v>
      </c>
      <c r="B237">
        <v>320683.03441598016</v>
      </c>
      <c r="C237">
        <v>9505.6448293028516</v>
      </c>
      <c r="D237">
        <v>0.13104617991558781</v>
      </c>
      <c r="F237">
        <v>52.79898218829517</v>
      </c>
      <c r="G237">
        <v>317160.49382716051</v>
      </c>
    </row>
    <row r="238" spans="1:7" x14ac:dyDescent="0.3">
      <c r="A238">
        <v>209</v>
      </c>
      <c r="B238">
        <v>369215.06258078985</v>
      </c>
      <c r="C238">
        <v>-36515.442808926746</v>
      </c>
      <c r="D238">
        <v>-0.50340712008139699</v>
      </c>
      <c r="F238">
        <v>53.05343511450382</v>
      </c>
      <c r="G238">
        <v>317460.31746031751</v>
      </c>
    </row>
    <row r="239" spans="1:7" x14ac:dyDescent="0.3">
      <c r="A239">
        <v>210</v>
      </c>
      <c r="B239">
        <v>235180.30015223721</v>
      </c>
      <c r="C239">
        <v>2914.9379430008994</v>
      </c>
      <c r="D239">
        <v>4.0185751622416208E-2</v>
      </c>
      <c r="F239">
        <v>53.30788804071247</v>
      </c>
      <c r="G239">
        <v>317829.45736434113</v>
      </c>
    </row>
    <row r="240" spans="1:7" x14ac:dyDescent="0.3">
      <c r="A240">
        <v>211</v>
      </c>
      <c r="B240">
        <v>259751.23064762697</v>
      </c>
      <c r="C240">
        <v>-25314.144554911763</v>
      </c>
      <c r="D240">
        <v>-0.34898441939740116</v>
      </c>
      <c r="F240">
        <v>53.56234096692112</v>
      </c>
      <c r="G240">
        <v>318181.81818181818</v>
      </c>
    </row>
    <row r="241" spans="1:7" x14ac:dyDescent="0.3">
      <c r="A241">
        <v>212</v>
      </c>
      <c r="B241">
        <v>277872.59550394322</v>
      </c>
      <c r="C241">
        <v>52682.960051612405</v>
      </c>
      <c r="D241">
        <v>0.72629482643058729</v>
      </c>
      <c r="F241">
        <v>53.816793893129777</v>
      </c>
      <c r="G241">
        <v>318518.51851851848</v>
      </c>
    </row>
    <row r="242" spans="1:7" x14ac:dyDescent="0.3">
      <c r="A242">
        <v>213</v>
      </c>
      <c r="B242">
        <v>327031.69037688925</v>
      </c>
      <c r="C242">
        <v>49018.729791177961</v>
      </c>
      <c r="D242">
        <v>0.67577922369306631</v>
      </c>
      <c r="F242">
        <v>54.071246819338427</v>
      </c>
      <c r="G242">
        <v>318715.13944223098</v>
      </c>
    </row>
    <row r="243" spans="1:7" x14ac:dyDescent="0.3">
      <c r="A243">
        <v>214</v>
      </c>
      <c r="B243">
        <v>304916.69829148083</v>
      </c>
      <c r="C243">
        <v>-44047.133074089536</v>
      </c>
      <c r="D243">
        <v>-0.6072400798943286</v>
      </c>
      <c r="F243">
        <v>54.325699745547077</v>
      </c>
      <c r="G243">
        <v>320000</v>
      </c>
    </row>
    <row r="244" spans="1:7" x14ac:dyDescent="0.3">
      <c r="A244">
        <v>215</v>
      </c>
      <c r="B244">
        <v>361358.44453816256</v>
      </c>
      <c r="C244">
        <v>103576.62039690232</v>
      </c>
      <c r="D244">
        <v>1.4279221110532989</v>
      </c>
      <c r="F244">
        <v>54.580152671755727</v>
      </c>
      <c r="G244">
        <v>320000</v>
      </c>
    </row>
    <row r="245" spans="1:7" x14ac:dyDescent="0.3">
      <c r="A245">
        <v>216</v>
      </c>
      <c r="B245">
        <v>385597.63511881791</v>
      </c>
      <c r="C245">
        <v>95685.787341075076</v>
      </c>
      <c r="D245">
        <v>1.319137957333383</v>
      </c>
      <c r="F245">
        <v>54.834605597964376</v>
      </c>
      <c r="G245">
        <v>322727.27272727271</v>
      </c>
    </row>
    <row r="246" spans="1:7" x14ac:dyDescent="0.3">
      <c r="A246">
        <v>217</v>
      </c>
      <c r="B246">
        <v>345006.33612374694</v>
      </c>
      <c r="C246">
        <v>-138584.31777512303</v>
      </c>
      <c r="D246">
        <v>-1.9105432368621011</v>
      </c>
      <c r="F246">
        <v>55.089058524173034</v>
      </c>
      <c r="G246">
        <v>322930.80054274079</v>
      </c>
    </row>
    <row r="247" spans="1:7" x14ac:dyDescent="0.3">
      <c r="A247">
        <v>218</v>
      </c>
      <c r="B247">
        <v>264986.0187854651</v>
      </c>
      <c r="C247">
        <v>64104.890305444016</v>
      </c>
      <c r="D247">
        <v>0.88375919143744697</v>
      </c>
      <c r="F247">
        <v>55.343511450381683</v>
      </c>
      <c r="G247">
        <v>323076.92307692312</v>
      </c>
    </row>
    <row r="248" spans="1:7" x14ac:dyDescent="0.3">
      <c r="A248">
        <v>219</v>
      </c>
      <c r="B248">
        <v>508369.05931141664</v>
      </c>
      <c r="C248">
        <v>-54619.05931141664</v>
      </c>
      <c r="D248">
        <v>-0.75298616789041228</v>
      </c>
      <c r="F248">
        <v>55.597964376590333</v>
      </c>
      <c r="G248">
        <v>323129.23469387757</v>
      </c>
    </row>
    <row r="249" spans="1:7" x14ac:dyDescent="0.3">
      <c r="A249">
        <v>220</v>
      </c>
      <c r="B249">
        <v>336238.71409928787</v>
      </c>
      <c r="C249">
        <v>7686.5195455719368</v>
      </c>
      <c r="D249">
        <v>0.10596745842939066</v>
      </c>
      <c r="F249">
        <v>55.852417302798983</v>
      </c>
      <c r="G249">
        <v>323657.89473684208</v>
      </c>
    </row>
    <row r="250" spans="1:7" x14ac:dyDescent="0.3">
      <c r="A250">
        <v>221</v>
      </c>
      <c r="B250">
        <v>264678.3879898524</v>
      </c>
      <c r="C250">
        <v>-35149.852009703493</v>
      </c>
      <c r="D250">
        <v>-0.4845808899013655</v>
      </c>
      <c r="F250">
        <v>56.106870229007633</v>
      </c>
      <c r="G250">
        <v>325301.2048192771</v>
      </c>
    </row>
    <row r="251" spans="1:7" x14ac:dyDescent="0.3">
      <c r="A251">
        <v>222</v>
      </c>
      <c r="B251">
        <v>315852.68340345443</v>
      </c>
      <c r="C251">
        <v>-78673.196223967243</v>
      </c>
      <c r="D251">
        <v>-1.0845999416176884</v>
      </c>
      <c r="F251">
        <v>56.36132315521629</v>
      </c>
      <c r="G251">
        <v>326520.40816326533</v>
      </c>
    </row>
    <row r="252" spans="1:7" x14ac:dyDescent="0.3">
      <c r="A252">
        <v>223</v>
      </c>
      <c r="B252">
        <v>373679.72104436858</v>
      </c>
      <c r="C252">
        <v>-27885.328521004063</v>
      </c>
      <c r="D252">
        <v>-0.38443112950147706</v>
      </c>
      <c r="F252">
        <v>56.61577608142494</v>
      </c>
      <c r="G252">
        <v>327556.32582322363</v>
      </c>
    </row>
    <row r="253" spans="1:7" x14ac:dyDescent="0.3">
      <c r="A253">
        <v>224</v>
      </c>
      <c r="B253">
        <v>220172.77594657557</v>
      </c>
      <c r="C253">
        <v>31870.820783669624</v>
      </c>
      <c r="D253">
        <v>0.43937569617573591</v>
      </c>
      <c r="F253">
        <v>56.87022900763359</v>
      </c>
      <c r="G253">
        <v>327635.32763532759</v>
      </c>
    </row>
    <row r="254" spans="1:7" x14ac:dyDescent="0.3">
      <c r="A254">
        <v>225</v>
      </c>
      <c r="B254">
        <v>330997.53330812021</v>
      </c>
      <c r="C254">
        <v>-87896.350653718109</v>
      </c>
      <c r="D254">
        <v>-1.2117516684594567</v>
      </c>
      <c r="F254">
        <v>57.12468193384224</v>
      </c>
      <c r="G254">
        <v>327731.09243697481</v>
      </c>
    </row>
    <row r="255" spans="1:7" x14ac:dyDescent="0.3">
      <c r="A255">
        <v>226</v>
      </c>
      <c r="B255">
        <v>338830.98883576802</v>
      </c>
      <c r="C255">
        <v>2366.8333057927666</v>
      </c>
      <c r="D255">
        <v>3.2629502657724685E-2</v>
      </c>
      <c r="F255">
        <v>57.37913486005089</v>
      </c>
      <c r="G255">
        <v>328083.98950131232</v>
      </c>
    </row>
    <row r="256" spans="1:7" x14ac:dyDescent="0.3">
      <c r="A256">
        <v>227</v>
      </c>
      <c r="B256">
        <v>326243.79816417943</v>
      </c>
      <c r="C256">
        <v>-72189.744110125321</v>
      </c>
      <c r="D256">
        <v>-0.99521814296627176</v>
      </c>
      <c r="F256">
        <v>57.633587786259547</v>
      </c>
      <c r="G256">
        <v>329090.90909090912</v>
      </c>
    </row>
    <row r="257" spans="1:7" x14ac:dyDescent="0.3">
      <c r="A257">
        <v>228</v>
      </c>
      <c r="B257">
        <v>215040.36346630202</v>
      </c>
      <c r="C257">
        <v>32328.057586329582</v>
      </c>
      <c r="D257">
        <v>0.44567922816976679</v>
      </c>
      <c r="F257">
        <v>57.888040712468197</v>
      </c>
      <c r="G257">
        <v>330000</v>
      </c>
    </row>
    <row r="258" spans="1:7" x14ac:dyDescent="0.3">
      <c r="A258">
        <v>229</v>
      </c>
      <c r="B258">
        <v>467783.8376932526</v>
      </c>
      <c r="C258">
        <v>-101117.17102658591</v>
      </c>
      <c r="D258">
        <v>-1.3940157900762926</v>
      </c>
      <c r="F258">
        <v>58.142493638676847</v>
      </c>
      <c r="G258">
        <v>330188.67924528301</v>
      </c>
    </row>
    <row r="259" spans="1:7" x14ac:dyDescent="0.3">
      <c r="A259">
        <v>230</v>
      </c>
      <c r="B259">
        <v>313582.90226320049</v>
      </c>
      <c r="C259">
        <v>-12011.473691771913</v>
      </c>
      <c r="D259">
        <v>-0.16559189520851619</v>
      </c>
      <c r="F259">
        <v>58.396946564885496</v>
      </c>
      <c r="G259">
        <v>330223.88059701491</v>
      </c>
    </row>
    <row r="260" spans="1:7" x14ac:dyDescent="0.3">
      <c r="A260">
        <v>231</v>
      </c>
      <c r="B260">
        <v>322794.4177342584</v>
      </c>
      <c r="C260">
        <v>334.81695961917285</v>
      </c>
      <c r="D260">
        <v>4.6158345190625161E-3</v>
      </c>
      <c r="F260">
        <v>58.651399491094153</v>
      </c>
      <c r="G260">
        <v>330555.55555555562</v>
      </c>
    </row>
    <row r="261" spans="1:7" x14ac:dyDescent="0.3">
      <c r="A261">
        <v>232</v>
      </c>
      <c r="B261">
        <v>261274.86354917419</v>
      </c>
      <c r="C261">
        <v>-7941.530215840874</v>
      </c>
      <c r="D261">
        <v>-0.10948307202284624</v>
      </c>
      <c r="F261">
        <v>58.905852417302803</v>
      </c>
      <c r="G261">
        <v>330728.47682119207</v>
      </c>
    </row>
    <row r="262" spans="1:7" x14ac:dyDescent="0.3">
      <c r="A262">
        <v>233</v>
      </c>
      <c r="B262">
        <v>349122.53174186178</v>
      </c>
      <c r="C262">
        <v>-21566.205918638152</v>
      </c>
      <c r="D262">
        <v>-0.2973148010115314</v>
      </c>
      <c r="F262">
        <v>59.160305343511453</v>
      </c>
      <c r="G262">
        <v>332443.25767690252</v>
      </c>
    </row>
    <row r="263" spans="1:7" x14ac:dyDescent="0.3">
      <c r="A263">
        <v>234</v>
      </c>
      <c r="B263">
        <v>195968.82921827998</v>
      </c>
      <c r="C263">
        <v>44537.499895644112</v>
      </c>
      <c r="D263">
        <v>0.61400034706988948</v>
      </c>
      <c r="F263">
        <v>59.414758269720103</v>
      </c>
      <c r="G263">
        <v>332453.82585751981</v>
      </c>
    </row>
    <row r="264" spans="1:7" x14ac:dyDescent="0.3">
      <c r="A264">
        <v>235</v>
      </c>
      <c r="B264">
        <v>286314.81138175243</v>
      </c>
      <c r="C264">
        <v>-45833.79872352464</v>
      </c>
      <c r="D264">
        <v>-0.63187130821700987</v>
      </c>
      <c r="F264">
        <v>59.669211195928753</v>
      </c>
      <c r="G264">
        <v>332699.6197718631</v>
      </c>
    </row>
    <row r="265" spans="1:7" x14ac:dyDescent="0.3">
      <c r="A265">
        <v>236</v>
      </c>
      <c r="B265">
        <v>230629.39473120112</v>
      </c>
      <c r="C265">
        <v>28226.191099861579</v>
      </c>
      <c r="D265">
        <v>0.38913030979251356</v>
      </c>
      <c r="F265">
        <v>59.92366412213741</v>
      </c>
      <c r="G265">
        <v>333333.33333333331</v>
      </c>
    </row>
    <row r="266" spans="1:7" x14ac:dyDescent="0.3">
      <c r="A266">
        <v>237</v>
      </c>
      <c r="B266">
        <v>396837.568138476</v>
      </c>
      <c r="C266">
        <v>-71536.363319198892</v>
      </c>
      <c r="D266">
        <v>-0.9862105418809477</v>
      </c>
      <c r="F266">
        <v>60.17811704834606</v>
      </c>
      <c r="G266">
        <v>333333.33333333331</v>
      </c>
    </row>
    <row r="267" spans="1:7" x14ac:dyDescent="0.3">
      <c r="A267">
        <v>238</v>
      </c>
      <c r="B267">
        <v>332320.24934575777</v>
      </c>
      <c r="C267">
        <v>-12320.249345757766</v>
      </c>
      <c r="D267">
        <v>-0.1698487205614945</v>
      </c>
      <c r="F267">
        <v>60.43256997455471</v>
      </c>
      <c r="G267">
        <v>333333.33333333331</v>
      </c>
    </row>
    <row r="268" spans="1:7" x14ac:dyDescent="0.3">
      <c r="A268">
        <v>239</v>
      </c>
      <c r="B268">
        <v>207814.77293998571</v>
      </c>
      <c r="C268">
        <v>47476.2323510196</v>
      </c>
      <c r="D268">
        <v>0.65451413324499919</v>
      </c>
      <c r="F268">
        <v>60.68702290076336</v>
      </c>
      <c r="G268">
        <v>333333.33333333331</v>
      </c>
    </row>
    <row r="269" spans="1:7" x14ac:dyDescent="0.3">
      <c r="A269">
        <v>240</v>
      </c>
      <c r="B269">
        <v>259943.02447170496</v>
      </c>
      <c r="C269">
        <v>52556.975528295035</v>
      </c>
      <c r="D269">
        <v>0.72455798576320474</v>
      </c>
      <c r="F269">
        <v>60.94147582697201</v>
      </c>
      <c r="G269">
        <v>334659.09090909088</v>
      </c>
    </row>
    <row r="270" spans="1:7" x14ac:dyDescent="0.3">
      <c r="A270">
        <v>241</v>
      </c>
      <c r="B270">
        <v>283019.95256151888</v>
      </c>
      <c r="C270">
        <v>-16262.086624446267</v>
      </c>
      <c r="D270">
        <v>-0.22419145337942889</v>
      </c>
      <c r="F270">
        <v>61.195928753180667</v>
      </c>
      <c r="G270">
        <v>334905.66037735849</v>
      </c>
    </row>
    <row r="271" spans="1:7" x14ac:dyDescent="0.3">
      <c r="A271">
        <v>242</v>
      </c>
      <c r="B271">
        <v>451663.16827721649</v>
      </c>
      <c r="C271">
        <v>22727.075625222526</v>
      </c>
      <c r="D271">
        <v>0.313318716911971</v>
      </c>
      <c r="F271">
        <v>61.450381679389317</v>
      </c>
      <c r="G271">
        <v>335897.43589743588</v>
      </c>
    </row>
    <row r="272" spans="1:7" x14ac:dyDescent="0.3">
      <c r="A272">
        <v>243</v>
      </c>
      <c r="B272">
        <v>255392.31435271204</v>
      </c>
      <c r="C272">
        <v>1186.6330157089687</v>
      </c>
      <c r="D272">
        <v>1.6359092566872051E-2</v>
      </c>
      <c r="F272">
        <v>61.704834605597966</v>
      </c>
      <c r="G272">
        <v>335920.177383592</v>
      </c>
    </row>
    <row r="273" spans="1:7" x14ac:dyDescent="0.3">
      <c r="A273">
        <v>244</v>
      </c>
      <c r="B273">
        <v>302466.23455363692</v>
      </c>
      <c r="C273">
        <v>9344.7890684103477</v>
      </c>
      <c r="D273">
        <v>0.12882859937676983</v>
      </c>
      <c r="F273">
        <v>61.959287531806616</v>
      </c>
      <c r="G273">
        <v>336165.04854368931</v>
      </c>
    </row>
    <row r="274" spans="1:7" x14ac:dyDescent="0.3">
      <c r="A274">
        <v>245</v>
      </c>
      <c r="B274">
        <v>328416.92447157146</v>
      </c>
      <c r="C274">
        <v>-73262.285296313668</v>
      </c>
      <c r="D274">
        <v>-1.0100043492443391</v>
      </c>
      <c r="F274">
        <v>62.213740458015266</v>
      </c>
      <c r="G274">
        <v>337288.13559322042</v>
      </c>
    </row>
    <row r="275" spans="1:7" x14ac:dyDescent="0.3">
      <c r="A275">
        <v>246</v>
      </c>
      <c r="B275">
        <v>327406.18228155014</v>
      </c>
      <c r="C275">
        <v>-56417.02238995122</v>
      </c>
      <c r="D275">
        <v>-0.77777314418736976</v>
      </c>
      <c r="F275">
        <v>62.468193384223923</v>
      </c>
      <c r="G275">
        <v>337500</v>
      </c>
    </row>
    <row r="276" spans="1:7" x14ac:dyDescent="0.3">
      <c r="A276">
        <v>247</v>
      </c>
      <c r="B276">
        <v>353548.94277676009</v>
      </c>
      <c r="C276">
        <v>23098.891498192796</v>
      </c>
      <c r="D276">
        <v>0.318444623745196</v>
      </c>
      <c r="F276">
        <v>62.722646310432573</v>
      </c>
      <c r="G276">
        <v>337837.83783783781</v>
      </c>
    </row>
    <row r="277" spans="1:7" x14ac:dyDescent="0.3">
      <c r="A277">
        <v>248</v>
      </c>
      <c r="B277">
        <v>360337.96244532504</v>
      </c>
      <c r="C277">
        <v>17020.528120712668</v>
      </c>
      <c r="D277">
        <v>0.23464743638321042</v>
      </c>
      <c r="F277">
        <v>62.977099236641223</v>
      </c>
      <c r="G277">
        <v>337962.96296296298</v>
      </c>
    </row>
    <row r="278" spans="1:7" x14ac:dyDescent="0.3">
      <c r="A278">
        <v>249</v>
      </c>
      <c r="B278">
        <v>428286.66940261843</v>
      </c>
      <c r="C278">
        <v>-114622.07312932651</v>
      </c>
      <c r="D278">
        <v>-1.580196303074477</v>
      </c>
      <c r="F278">
        <v>63.231552162849873</v>
      </c>
      <c r="G278">
        <v>338235.29411764699</v>
      </c>
    </row>
    <row r="279" spans="1:7" x14ac:dyDescent="0.3">
      <c r="A279">
        <v>250</v>
      </c>
      <c r="B279">
        <v>344518.31715965958</v>
      </c>
      <c r="C279">
        <v>-26688.859795318451</v>
      </c>
      <c r="D279">
        <v>-0.36793644042933443</v>
      </c>
      <c r="F279">
        <v>63.48600508905853</v>
      </c>
      <c r="G279">
        <v>338356.16438356158</v>
      </c>
    </row>
    <row r="280" spans="1:7" x14ac:dyDescent="0.3">
      <c r="A280">
        <v>251</v>
      </c>
      <c r="B280">
        <v>294096.54370201466</v>
      </c>
      <c r="C280">
        <v>101656.35205088113</v>
      </c>
      <c r="D280">
        <v>1.4014490168363591</v>
      </c>
      <c r="F280">
        <v>63.74045801526718</v>
      </c>
      <c r="G280">
        <v>338679.24528301891</v>
      </c>
    </row>
    <row r="281" spans="1:7" x14ac:dyDescent="0.3">
      <c r="A281">
        <v>252</v>
      </c>
      <c r="B281">
        <v>177175.49534980752</v>
      </c>
      <c r="C281">
        <v>100226.39910215457</v>
      </c>
      <c r="D281">
        <v>1.3817354808527735</v>
      </c>
      <c r="F281">
        <v>63.99491094147583</v>
      </c>
      <c r="G281">
        <v>338983.05084745772</v>
      </c>
    </row>
    <row r="282" spans="1:7" x14ac:dyDescent="0.3">
      <c r="A282">
        <v>253</v>
      </c>
      <c r="B282">
        <v>328382.78329086251</v>
      </c>
      <c r="C282">
        <v>-54698.572764546727</v>
      </c>
      <c r="D282">
        <v>-0.75408235173398208</v>
      </c>
      <c r="F282">
        <v>64.24936386768448</v>
      </c>
      <c r="G282">
        <v>339768.97689768969</v>
      </c>
    </row>
    <row r="283" spans="1:7" x14ac:dyDescent="0.3">
      <c r="A283">
        <v>254</v>
      </c>
      <c r="B283">
        <v>325905.47415011091</v>
      </c>
      <c r="C283">
        <v>-25905.474150110909</v>
      </c>
      <c r="D283">
        <v>-0.35713657381863495</v>
      </c>
      <c r="F283">
        <v>64.503816793893122</v>
      </c>
      <c r="G283">
        <v>339827.12765957438</v>
      </c>
    </row>
    <row r="284" spans="1:7" x14ac:dyDescent="0.3">
      <c r="A284">
        <v>255</v>
      </c>
      <c r="B284">
        <v>329207.47339526983</v>
      </c>
      <c r="C284">
        <v>-29207.47339526983</v>
      </c>
      <c r="D284">
        <v>-0.40265840794274521</v>
      </c>
      <c r="F284">
        <v>64.758269720101779</v>
      </c>
      <c r="G284">
        <v>340459.22406967537</v>
      </c>
    </row>
    <row r="285" spans="1:7" x14ac:dyDescent="0.3">
      <c r="A285">
        <v>256</v>
      </c>
      <c r="B285">
        <v>266182.02793332888</v>
      </c>
      <c r="C285">
        <v>-43024.133196486771</v>
      </c>
      <c r="D285">
        <v>-0.59313685718599729</v>
      </c>
      <c r="F285">
        <v>65.012722646310422</v>
      </c>
      <c r="G285">
        <v>341197.82214156078</v>
      </c>
    </row>
    <row r="286" spans="1:7" x14ac:dyDescent="0.3">
      <c r="A286">
        <v>257</v>
      </c>
      <c r="B286">
        <v>302185.12162366451</v>
      </c>
      <c r="C286">
        <v>-41962.073296527</v>
      </c>
      <c r="D286">
        <v>-0.57849514741979446</v>
      </c>
      <c r="F286">
        <v>65.267175572519079</v>
      </c>
      <c r="G286">
        <v>341304.34782608697</v>
      </c>
    </row>
    <row r="287" spans="1:7" x14ac:dyDescent="0.3">
      <c r="A287">
        <v>258</v>
      </c>
      <c r="B287">
        <v>472773.16629364179</v>
      </c>
      <c r="C287">
        <v>-61008.460411288776</v>
      </c>
      <c r="D287">
        <v>-0.84107136580413522</v>
      </c>
      <c r="F287">
        <v>65.521628498727736</v>
      </c>
      <c r="G287">
        <v>342039.4736842105</v>
      </c>
    </row>
    <row r="288" spans="1:7" x14ac:dyDescent="0.3">
      <c r="A288">
        <v>259</v>
      </c>
      <c r="B288">
        <v>290308.51840985153</v>
      </c>
      <c r="C288">
        <v>-15949.544050877157</v>
      </c>
      <c r="D288">
        <v>-0.21988269673401334</v>
      </c>
      <c r="F288">
        <v>65.776081424936379</v>
      </c>
      <c r="G288">
        <v>342105.26315789472</v>
      </c>
    </row>
    <row r="289" spans="1:7" x14ac:dyDescent="0.3">
      <c r="A289">
        <v>260</v>
      </c>
      <c r="B289">
        <v>251068.66084623607</v>
      </c>
      <c r="C289">
        <v>-26068.660846236075</v>
      </c>
      <c r="D289">
        <v>-0.35938628896413727</v>
      </c>
      <c r="F289">
        <v>66.030534351145036</v>
      </c>
      <c r="G289">
        <v>343283.58208955219</v>
      </c>
    </row>
    <row r="290" spans="1:7" x14ac:dyDescent="0.3">
      <c r="A290">
        <v>261</v>
      </c>
      <c r="B290">
        <v>318407.49062350037</v>
      </c>
      <c r="C290">
        <v>-45910.659191307786</v>
      </c>
      <c r="D290">
        <v>-0.63293091762493314</v>
      </c>
      <c r="F290">
        <v>66.284987277353679</v>
      </c>
      <c r="G290">
        <v>343925.23364485981</v>
      </c>
    </row>
    <row r="291" spans="1:7" x14ac:dyDescent="0.3">
      <c r="A291">
        <v>262</v>
      </c>
      <c r="B291">
        <v>258967.22785177905</v>
      </c>
      <c r="C291">
        <v>33091.991529109218</v>
      </c>
      <c r="D291">
        <v>0.45621093082717262</v>
      </c>
      <c r="F291">
        <v>66.539440203562336</v>
      </c>
      <c r="G291">
        <v>344444.44444444438</v>
      </c>
    </row>
    <row r="292" spans="1:7" x14ac:dyDescent="0.3">
      <c r="A292">
        <v>263</v>
      </c>
      <c r="B292">
        <v>187609.22506835443</v>
      </c>
      <c r="C292">
        <v>103275.49343030519</v>
      </c>
      <c r="D292">
        <v>1.4237707315992216</v>
      </c>
      <c r="F292">
        <v>66.793893129770993</v>
      </c>
      <c r="G292">
        <v>345794.39252336451</v>
      </c>
    </row>
    <row r="293" spans="1:7" x14ac:dyDescent="0.3">
      <c r="A293">
        <v>264</v>
      </c>
      <c r="B293">
        <v>261230.91682485855</v>
      </c>
      <c r="C293">
        <v>-40125.389186667657</v>
      </c>
      <c r="D293">
        <v>-0.55317435744384691</v>
      </c>
      <c r="F293">
        <v>67.048346055979636</v>
      </c>
      <c r="G293">
        <v>346613.54581673298</v>
      </c>
    </row>
    <row r="294" spans="1:7" x14ac:dyDescent="0.3">
      <c r="A294">
        <v>265</v>
      </c>
      <c r="B294">
        <v>231646.94335985358</v>
      </c>
      <c r="C294">
        <v>49122.287409377226</v>
      </c>
      <c r="D294">
        <v>0.6772068838371037</v>
      </c>
      <c r="F294">
        <v>67.302798982188293</v>
      </c>
      <c r="G294">
        <v>346666.66666666669</v>
      </c>
    </row>
    <row r="295" spans="1:7" x14ac:dyDescent="0.3">
      <c r="A295">
        <v>266</v>
      </c>
      <c r="B295">
        <v>398466.60724470968</v>
      </c>
      <c r="C295">
        <v>-100363.62621489936</v>
      </c>
      <c r="D295">
        <v>-1.3836273134668655</v>
      </c>
      <c r="F295">
        <v>67.557251908396935</v>
      </c>
      <c r="G295">
        <v>347500</v>
      </c>
    </row>
    <row r="296" spans="1:7" x14ac:dyDescent="0.3">
      <c r="A296">
        <v>267</v>
      </c>
      <c r="B296">
        <v>351747.63074927899</v>
      </c>
      <c r="C296">
        <v>59467.322521749127</v>
      </c>
      <c r="D296">
        <v>0.81982501831545529</v>
      </c>
      <c r="F296">
        <v>67.811704834605592</v>
      </c>
      <c r="G296">
        <v>347578.34757834749</v>
      </c>
    </row>
    <row r="297" spans="1:7" x14ac:dyDescent="0.3">
      <c r="A297">
        <v>268</v>
      </c>
      <c r="B297">
        <v>226764.36076536725</v>
      </c>
      <c r="C297">
        <v>72825.24251780656</v>
      </c>
      <c r="D297">
        <v>1.0039792149571314</v>
      </c>
      <c r="F297">
        <v>68.066157760814249</v>
      </c>
      <c r="G297">
        <v>350000</v>
      </c>
    </row>
    <row r="298" spans="1:7" x14ac:dyDescent="0.3">
      <c r="A298">
        <v>269</v>
      </c>
      <c r="B298">
        <v>308671.47264836787</v>
      </c>
      <c r="C298">
        <v>-10284.375874174351</v>
      </c>
      <c r="D298">
        <v>-0.14178187753996124</v>
      </c>
      <c r="F298">
        <v>68.320610687022892</v>
      </c>
      <c r="G298">
        <v>350649.35064935067</v>
      </c>
    </row>
    <row r="299" spans="1:7" x14ac:dyDescent="0.3">
      <c r="A299">
        <v>270</v>
      </c>
      <c r="B299">
        <v>409432.58387620316</v>
      </c>
      <c r="C299">
        <v>-25349.538893504185</v>
      </c>
      <c r="D299">
        <v>-0.34947237081431898</v>
      </c>
      <c r="F299">
        <v>68.575063613231549</v>
      </c>
      <c r="G299">
        <v>351421.18863049091</v>
      </c>
    </row>
    <row r="300" spans="1:7" x14ac:dyDescent="0.3">
      <c r="A300">
        <v>271</v>
      </c>
      <c r="B300">
        <v>276876.97227950435</v>
      </c>
      <c r="C300">
        <v>17318.278380126227</v>
      </c>
      <c r="D300">
        <v>0.23875226406883349</v>
      </c>
      <c r="F300">
        <v>68.829516539440192</v>
      </c>
      <c r="G300">
        <v>353333.33</v>
      </c>
    </row>
    <row r="301" spans="1:7" x14ac:dyDescent="0.3">
      <c r="A301">
        <v>272</v>
      </c>
      <c r="B301">
        <v>275526.5743089217</v>
      </c>
      <c r="C301">
        <v>20526.057270025718</v>
      </c>
      <c r="D301">
        <v>0.28297516289199759</v>
      </c>
      <c r="F301">
        <v>69.083969465648849</v>
      </c>
      <c r="G301">
        <v>353947.36842105258</v>
      </c>
    </row>
    <row r="302" spans="1:7" x14ac:dyDescent="0.3">
      <c r="A302">
        <v>273</v>
      </c>
      <c r="B302">
        <v>365347.53143552726</v>
      </c>
      <c r="C302">
        <v>-5922.6113077317714</v>
      </c>
      <c r="D302">
        <v>-8.1649967039641072E-2</v>
      </c>
      <c r="F302">
        <v>69.338422391857506</v>
      </c>
      <c r="G302">
        <v>354740.06116207951</v>
      </c>
    </row>
    <row r="303" spans="1:7" x14ac:dyDescent="0.3">
      <c r="A303">
        <v>274</v>
      </c>
      <c r="B303">
        <v>296784.86253186507</v>
      </c>
      <c r="C303">
        <v>3615.6715135287377</v>
      </c>
      <c r="D303">
        <v>4.9846164903712568E-2</v>
      </c>
      <c r="F303">
        <v>69.592875318066149</v>
      </c>
      <c r="G303">
        <v>354838.70967741928</v>
      </c>
    </row>
    <row r="304" spans="1:7" x14ac:dyDescent="0.3">
      <c r="A304">
        <v>275</v>
      </c>
      <c r="B304">
        <v>257433.85504741606</v>
      </c>
      <c r="C304">
        <v>-41183.855047416058</v>
      </c>
      <c r="D304">
        <v>-0.56776651927115929</v>
      </c>
      <c r="F304">
        <v>69.847328244274806</v>
      </c>
      <c r="G304">
        <v>355263.15789473691</v>
      </c>
    </row>
    <row r="305" spans="1:7" x14ac:dyDescent="0.3">
      <c r="A305">
        <v>276</v>
      </c>
      <c r="B305">
        <v>409577.96956702007</v>
      </c>
      <c r="C305">
        <v>4920.1716969204135</v>
      </c>
      <c r="D305">
        <v>6.7830191111559038E-2</v>
      </c>
      <c r="F305">
        <v>70.101781170483463</v>
      </c>
      <c r="G305">
        <v>355486.86244204018</v>
      </c>
    </row>
    <row r="306" spans="1:7" x14ac:dyDescent="0.3">
      <c r="A306">
        <v>277</v>
      </c>
      <c r="B306">
        <v>351232.79147472826</v>
      </c>
      <c r="C306">
        <v>-45751.508052268357</v>
      </c>
      <c r="D306">
        <v>-0.63073683724692042</v>
      </c>
      <c r="F306">
        <v>70.356234096692106</v>
      </c>
      <c r="G306">
        <v>355584.4155844156</v>
      </c>
    </row>
    <row r="307" spans="1:7" x14ac:dyDescent="0.3">
      <c r="A307">
        <v>278</v>
      </c>
      <c r="B307">
        <v>308735.4248368215</v>
      </c>
      <c r="C307">
        <v>-3017.3397304384853</v>
      </c>
      <c r="D307">
        <v>-4.15974773181687E-2</v>
      </c>
      <c r="F307">
        <v>70.610687022900763</v>
      </c>
      <c r="G307">
        <v>355789.4736842105</v>
      </c>
    </row>
    <row r="308" spans="1:7" x14ac:dyDescent="0.3">
      <c r="A308">
        <v>279</v>
      </c>
      <c r="B308">
        <v>304410.80932062882</v>
      </c>
      <c r="C308">
        <v>51076.053121411358</v>
      </c>
      <c r="D308">
        <v>0.70414177753551566</v>
      </c>
      <c r="F308">
        <v>70.865139949109405</v>
      </c>
      <c r="G308">
        <v>355887.52196836559</v>
      </c>
    </row>
    <row r="309" spans="1:7" x14ac:dyDescent="0.3">
      <c r="A309">
        <v>280</v>
      </c>
      <c r="B309">
        <v>270214.63495712227</v>
      </c>
      <c r="C309">
        <v>13385.85826112685</v>
      </c>
      <c r="D309">
        <v>0.18453935756200959</v>
      </c>
      <c r="F309">
        <v>71.119592875318062</v>
      </c>
      <c r="G309">
        <v>356083.08605341241</v>
      </c>
    </row>
    <row r="310" spans="1:7" x14ac:dyDescent="0.3">
      <c r="A310">
        <v>281</v>
      </c>
      <c r="B310">
        <v>384635.0883749213</v>
      </c>
      <c r="C310">
        <v>-41351.506285369105</v>
      </c>
      <c r="D310">
        <v>-0.57007778322919611</v>
      </c>
      <c r="F310">
        <v>71.374045801526719</v>
      </c>
      <c r="G310">
        <v>357142.85714285722</v>
      </c>
    </row>
    <row r="311" spans="1:7" x14ac:dyDescent="0.3">
      <c r="A311">
        <v>282</v>
      </c>
      <c r="B311">
        <v>364724.01850581029</v>
      </c>
      <c r="C311">
        <v>-60036.518505810294</v>
      </c>
      <c r="D311">
        <v>-0.82767203560612546</v>
      </c>
      <c r="F311">
        <v>71.628498727735362</v>
      </c>
      <c r="G311">
        <v>357512.95336787571</v>
      </c>
    </row>
    <row r="312" spans="1:7" x14ac:dyDescent="0.3">
      <c r="A312">
        <v>283</v>
      </c>
      <c r="B312">
        <v>315908.41600208281</v>
      </c>
      <c r="C312">
        <v>-4650.1378563875332</v>
      </c>
      <c r="D312">
        <v>-6.4107465942964223E-2</v>
      </c>
      <c r="F312">
        <v>71.882951653944019</v>
      </c>
      <c r="G312">
        <v>358441.55844155839</v>
      </c>
    </row>
    <row r="313" spans="1:7" x14ac:dyDescent="0.3">
      <c r="A313">
        <v>284</v>
      </c>
      <c r="B313">
        <v>224271.10155792625</v>
      </c>
      <c r="C313">
        <v>90815.680818575755</v>
      </c>
      <c r="D313">
        <v>1.2519979718809358</v>
      </c>
      <c r="F313">
        <v>72.137404580152662</v>
      </c>
      <c r="G313">
        <v>359338.06146572111</v>
      </c>
    </row>
    <row r="314" spans="1:7" x14ac:dyDescent="0.3">
      <c r="A314">
        <v>285</v>
      </c>
      <c r="B314">
        <v>316246.03021603974</v>
      </c>
      <c r="C314">
        <v>-5810.0989082458545</v>
      </c>
      <c r="D314">
        <v>-8.0098854999318056E-2</v>
      </c>
      <c r="F314">
        <v>72.391857506361319</v>
      </c>
      <c r="G314">
        <v>359424.92012779549</v>
      </c>
    </row>
    <row r="315" spans="1:7" x14ac:dyDescent="0.3">
      <c r="A315">
        <v>286</v>
      </c>
      <c r="B315">
        <v>269772.51766294957</v>
      </c>
      <c r="C315">
        <v>53158.282879791223</v>
      </c>
      <c r="D315">
        <v>0.73284769496060953</v>
      </c>
      <c r="F315">
        <v>72.646310432569976</v>
      </c>
      <c r="G315">
        <v>359464.62715105171</v>
      </c>
    </row>
    <row r="316" spans="1:7" x14ac:dyDescent="0.3">
      <c r="A316">
        <v>287</v>
      </c>
      <c r="B316">
        <v>242493.73099246199</v>
      </c>
      <c r="C316">
        <v>71231.759203616384</v>
      </c>
      <c r="D316">
        <v>0.9820112259533631</v>
      </c>
      <c r="F316">
        <v>72.900763358778619</v>
      </c>
      <c r="G316">
        <v>359807.46089049341</v>
      </c>
    </row>
    <row r="317" spans="1:7" x14ac:dyDescent="0.3">
      <c r="A317">
        <v>288</v>
      </c>
      <c r="B317">
        <v>320209.65113534499</v>
      </c>
      <c r="C317">
        <v>-25384.139703335415</v>
      </c>
      <c r="D317">
        <v>-0.3499493825301776</v>
      </c>
      <c r="F317">
        <v>73.155216284987276</v>
      </c>
      <c r="G317">
        <v>362926.2926292629</v>
      </c>
    </row>
    <row r="318" spans="1:7" x14ac:dyDescent="0.3">
      <c r="A318">
        <v>289</v>
      </c>
      <c r="B318">
        <v>298938.02355049457</v>
      </c>
      <c r="C318">
        <v>7311.976449505426</v>
      </c>
      <c r="D318">
        <v>0.10080395370828349</v>
      </c>
      <c r="F318">
        <v>73.409669211195919</v>
      </c>
      <c r="G318">
        <v>364864.86486486491</v>
      </c>
    </row>
    <row r="319" spans="1:7" x14ac:dyDescent="0.3">
      <c r="A319">
        <v>290</v>
      </c>
      <c r="B319">
        <v>330068.52063527179</v>
      </c>
      <c r="C319">
        <v>8287.6437482897891</v>
      </c>
      <c r="D319">
        <v>0.11425464271152792</v>
      </c>
      <c r="F319">
        <v>73.664122137404576</v>
      </c>
      <c r="G319">
        <v>365187.71331058018</v>
      </c>
    </row>
    <row r="320" spans="1:7" x14ac:dyDescent="0.3">
      <c r="A320">
        <v>291</v>
      </c>
      <c r="B320">
        <v>404817.05829412467</v>
      </c>
      <c r="C320">
        <v>61414.284989457403</v>
      </c>
      <c r="D320">
        <v>0.84666612151401732</v>
      </c>
      <c r="F320">
        <v>73.918575063613233</v>
      </c>
      <c r="G320">
        <v>366666.66666666669</v>
      </c>
    </row>
    <row r="321" spans="1:7" x14ac:dyDescent="0.3">
      <c r="A321">
        <v>292</v>
      </c>
      <c r="B321">
        <v>407997.46601669863</v>
      </c>
      <c r="C321">
        <v>38431.105411872792</v>
      </c>
      <c r="D321">
        <v>0.52981671886520121</v>
      </c>
      <c r="F321">
        <v>74.173027989821875</v>
      </c>
      <c r="G321">
        <v>368577.03927492438</v>
      </c>
    </row>
    <row r="322" spans="1:7" x14ac:dyDescent="0.3">
      <c r="A322">
        <v>293</v>
      </c>
      <c r="B322">
        <v>360784.54632925917</v>
      </c>
      <c r="C322">
        <v>104578.58216236095</v>
      </c>
      <c r="D322">
        <v>1.4417352993369665</v>
      </c>
      <c r="F322">
        <v>74.427480916030532</v>
      </c>
      <c r="G322">
        <v>370675.45304777601</v>
      </c>
    </row>
    <row r="323" spans="1:7" x14ac:dyDescent="0.3">
      <c r="A323">
        <v>294</v>
      </c>
      <c r="B323">
        <v>240225.69698969723</v>
      </c>
      <c r="C323">
        <v>98009.597127949761</v>
      </c>
      <c r="D323">
        <v>1.3511743316024518</v>
      </c>
      <c r="F323">
        <v>74.681933842239175</v>
      </c>
      <c r="G323">
        <v>370828.18294190348</v>
      </c>
    </row>
    <row r="324" spans="1:7" x14ac:dyDescent="0.3">
      <c r="A324">
        <v>295</v>
      </c>
      <c r="B324">
        <v>321000.39536108566</v>
      </c>
      <c r="C324">
        <v>12332.937972247659</v>
      </c>
      <c r="D324">
        <v>0.1700236477820814</v>
      </c>
      <c r="F324">
        <v>74.936386768447832</v>
      </c>
      <c r="G324">
        <v>373015.87301587302</v>
      </c>
    </row>
    <row r="325" spans="1:7" x14ac:dyDescent="0.3">
      <c r="A325">
        <v>296</v>
      </c>
      <c r="B325">
        <v>340090.67704871792</v>
      </c>
      <c r="C325">
        <v>-22930.18322155741</v>
      </c>
      <c r="D325">
        <v>-0.31611878730061777</v>
      </c>
      <c r="F325">
        <v>75.190839694656489</v>
      </c>
      <c r="G325">
        <v>373684.21052631579</v>
      </c>
    </row>
    <row r="326" spans="1:7" x14ac:dyDescent="0.3">
      <c r="A326">
        <v>297</v>
      </c>
      <c r="B326">
        <v>390166.67723997356</v>
      </c>
      <c r="C326">
        <v>-48127.203555763059</v>
      </c>
      <c r="D326">
        <v>-0.66348851543038267</v>
      </c>
      <c r="F326">
        <v>75.445292620865132</v>
      </c>
      <c r="G326">
        <v>375000</v>
      </c>
    </row>
    <row r="327" spans="1:7" x14ac:dyDescent="0.3">
      <c r="A327">
        <v>298</v>
      </c>
      <c r="B327">
        <v>347958.36636866786</v>
      </c>
      <c r="C327">
        <v>-65349.670716493973</v>
      </c>
      <c r="D327">
        <v>-0.90091991231763324</v>
      </c>
      <c r="F327">
        <v>75.699745547073789</v>
      </c>
      <c r="G327">
        <v>376050.42016806721</v>
      </c>
    </row>
    <row r="328" spans="1:7" x14ac:dyDescent="0.3">
      <c r="A328">
        <v>299</v>
      </c>
      <c r="B328">
        <v>450637.69607354928</v>
      </c>
      <c r="C328">
        <v>58977.688541835349</v>
      </c>
      <c r="D328">
        <v>0.81307485419962722</v>
      </c>
      <c r="F328">
        <v>75.954198473282432</v>
      </c>
      <c r="G328">
        <v>376647.83427495288</v>
      </c>
    </row>
    <row r="329" spans="1:7" x14ac:dyDescent="0.3">
      <c r="A329">
        <v>300</v>
      </c>
      <c r="B329">
        <v>361642.80682405055</v>
      </c>
      <c r="C329">
        <v>-7695.4384029979701</v>
      </c>
      <c r="D329">
        <v>-0.10609041507419296</v>
      </c>
      <c r="F329">
        <v>76.208651399491089</v>
      </c>
      <c r="G329">
        <v>376884.42211055278</v>
      </c>
    </row>
    <row r="330" spans="1:7" x14ac:dyDescent="0.3">
      <c r="A330">
        <v>301</v>
      </c>
      <c r="B330">
        <v>302169.46559410437</v>
      </c>
      <c r="C330">
        <v>-19742.687351426459</v>
      </c>
      <c r="D330">
        <v>-0.27217551309057042</v>
      </c>
      <c r="F330">
        <v>76.463104325699746</v>
      </c>
      <c r="G330">
        <v>377358.49056603771</v>
      </c>
    </row>
    <row r="331" spans="1:7" x14ac:dyDescent="0.3">
      <c r="A331">
        <v>302</v>
      </c>
      <c r="B331">
        <v>259592.21926696284</v>
      </c>
      <c r="C331">
        <v>131693.49501875148</v>
      </c>
      <c r="D331">
        <v>1.8155453682362732</v>
      </c>
      <c r="F331">
        <v>76.717557251908389</v>
      </c>
      <c r="G331">
        <v>379494.00798934762</v>
      </c>
    </row>
    <row r="332" spans="1:7" x14ac:dyDescent="0.3">
      <c r="A332">
        <v>303</v>
      </c>
      <c r="B332">
        <v>188014.13706810374</v>
      </c>
      <c r="C332">
        <v>81482.407847987051</v>
      </c>
      <c r="D332">
        <v>1.1233281350767386</v>
      </c>
      <c r="F332">
        <v>76.972010178117046</v>
      </c>
      <c r="G332">
        <v>381506.84931506851</v>
      </c>
    </row>
    <row r="333" spans="1:7" x14ac:dyDescent="0.3">
      <c r="A333">
        <v>304</v>
      </c>
      <c r="B333">
        <v>322469.45909925638</v>
      </c>
      <c r="C333">
        <v>34673.398043600842</v>
      </c>
      <c r="D333">
        <v>0.47801242734205457</v>
      </c>
      <c r="F333">
        <v>77.226463104325688</v>
      </c>
      <c r="G333">
        <v>381578.94736842113</v>
      </c>
    </row>
    <row r="334" spans="1:7" x14ac:dyDescent="0.3">
      <c r="A334">
        <v>305</v>
      </c>
      <c r="B334">
        <v>333759.95801454107</v>
      </c>
      <c r="C334">
        <v>-74361.461773939576</v>
      </c>
      <c r="D334">
        <v>-1.0251577534617899</v>
      </c>
      <c r="F334">
        <v>77.480916030534345</v>
      </c>
      <c r="G334">
        <v>383783.78378378379</v>
      </c>
    </row>
    <row r="335" spans="1:7" x14ac:dyDescent="0.3">
      <c r="A335">
        <v>306</v>
      </c>
      <c r="B335">
        <v>299181.97693316796</v>
      </c>
      <c r="C335">
        <v>17202.203857792425</v>
      </c>
      <c r="D335">
        <v>0.23715204409317436</v>
      </c>
      <c r="F335">
        <v>77.735368956743002</v>
      </c>
      <c r="G335">
        <v>384083.04498269898</v>
      </c>
    </row>
    <row r="336" spans="1:7" x14ac:dyDescent="0.3">
      <c r="A336">
        <v>307</v>
      </c>
      <c r="B336">
        <v>291858.58740035084</v>
      </c>
      <c r="C336">
        <v>-15620.963637974521</v>
      </c>
      <c r="D336">
        <v>-0.21535284014046177</v>
      </c>
      <c r="F336">
        <v>77.989821882951645</v>
      </c>
      <c r="G336">
        <v>384884.53463960811</v>
      </c>
    </row>
    <row r="337" spans="1:7" x14ac:dyDescent="0.3">
      <c r="A337">
        <v>308</v>
      </c>
      <c r="B337">
        <v>399217.03997570882</v>
      </c>
      <c r="C337">
        <v>-19723.031986361195</v>
      </c>
      <c r="D337">
        <v>-0.27190454141501308</v>
      </c>
      <c r="F337">
        <v>78.244274809160302</v>
      </c>
      <c r="G337">
        <v>384885</v>
      </c>
    </row>
    <row r="338" spans="1:7" x14ac:dyDescent="0.3">
      <c r="A338">
        <v>309</v>
      </c>
      <c r="B338">
        <v>407883.65773272904</v>
      </c>
      <c r="C338">
        <v>-117954.86831258662</v>
      </c>
      <c r="D338">
        <v>-1.626142694408282</v>
      </c>
      <c r="F338">
        <v>78.498727735368945</v>
      </c>
      <c r="G338">
        <v>386735.5727820844</v>
      </c>
    </row>
    <row r="339" spans="1:7" x14ac:dyDescent="0.3">
      <c r="A339">
        <v>310</v>
      </c>
      <c r="B339">
        <v>256436.11855854193</v>
      </c>
      <c r="C339">
        <v>32408.502955402248</v>
      </c>
      <c r="D339">
        <v>0.44678825953988222</v>
      </c>
      <c r="F339">
        <v>78.753180661577602</v>
      </c>
      <c r="G339">
        <v>386763.45004269859</v>
      </c>
    </row>
    <row r="340" spans="1:7" x14ac:dyDescent="0.3">
      <c r="A340">
        <v>311</v>
      </c>
      <c r="B340">
        <v>397060.24372750614</v>
      </c>
      <c r="C340">
        <v>-62401.152818415256</v>
      </c>
      <c r="D340">
        <v>-0.86027122262907763</v>
      </c>
      <c r="F340">
        <v>79.007633587786259</v>
      </c>
      <c r="G340">
        <v>387500</v>
      </c>
    </row>
    <row r="341" spans="1:7" x14ac:dyDescent="0.3">
      <c r="A341">
        <v>312</v>
      </c>
      <c r="B341">
        <v>419220.07119696774</v>
      </c>
      <c r="C341">
        <v>-20571.422548319155</v>
      </c>
      <c r="D341">
        <v>-0.28360057511051812</v>
      </c>
      <c r="F341">
        <v>79.262086513994902</v>
      </c>
      <c r="G341">
        <v>391285.71428571432</v>
      </c>
    </row>
    <row r="342" spans="1:7" x14ac:dyDescent="0.3">
      <c r="A342">
        <v>313</v>
      </c>
      <c r="B342">
        <v>365013.80498628388</v>
      </c>
      <c r="C342">
        <v>-5206.3440957904677</v>
      </c>
      <c r="D342">
        <v>-7.1775404754887528E-2</v>
      </c>
      <c r="F342">
        <v>79.516539440203559</v>
      </c>
      <c r="G342">
        <v>391666.66666666669</v>
      </c>
    </row>
    <row r="343" spans="1:7" x14ac:dyDescent="0.3">
      <c r="A343">
        <v>314</v>
      </c>
      <c r="B343">
        <v>422602.38035907736</v>
      </c>
      <c r="C343">
        <v>-45717.958248524577</v>
      </c>
      <c r="D343">
        <v>-0.63027431485138685</v>
      </c>
      <c r="F343">
        <v>79.770992366412216</v>
      </c>
      <c r="G343">
        <v>393332</v>
      </c>
    </row>
    <row r="344" spans="1:7" x14ac:dyDescent="0.3">
      <c r="A344">
        <v>315</v>
      </c>
      <c r="B344">
        <v>288373.78260629537</v>
      </c>
      <c r="C344">
        <v>47546.394777296635</v>
      </c>
      <c r="D344">
        <v>0.65548140249420062</v>
      </c>
      <c r="F344">
        <v>80.025445292620859</v>
      </c>
      <c r="G344">
        <v>393333.33333333331</v>
      </c>
    </row>
    <row r="345" spans="1:7" x14ac:dyDescent="0.3">
      <c r="A345">
        <v>316</v>
      </c>
      <c r="B345">
        <v>341484.85341237625</v>
      </c>
      <c r="C345">
        <v>54619.042691519833</v>
      </c>
      <c r="D345">
        <v>0.75298593876613651</v>
      </c>
      <c r="F345">
        <v>80.279898218829516</v>
      </c>
      <c r="G345">
        <v>394736.84210526309</v>
      </c>
    </row>
    <row r="346" spans="1:7" x14ac:dyDescent="0.3">
      <c r="A346">
        <v>317</v>
      </c>
      <c r="B346">
        <v>420038.82426086883</v>
      </c>
      <c r="C346">
        <v>-21961.901183945709</v>
      </c>
      <c r="D346">
        <v>-0.30276991256476238</v>
      </c>
      <c r="F346">
        <v>80.534351145038158</v>
      </c>
      <c r="G346">
        <v>395752.8957528958</v>
      </c>
    </row>
    <row r="347" spans="1:7" x14ac:dyDescent="0.3">
      <c r="A347">
        <v>318</v>
      </c>
      <c r="B347">
        <v>356073.28807419527</v>
      </c>
      <c r="C347">
        <v>-37358.148631964286</v>
      </c>
      <c r="D347">
        <v>-0.51502478315263445</v>
      </c>
      <c r="F347">
        <v>80.788804071246815</v>
      </c>
      <c r="G347">
        <v>396103.89610389608</v>
      </c>
    </row>
    <row r="348" spans="1:7" x14ac:dyDescent="0.3">
      <c r="A348">
        <v>319</v>
      </c>
      <c r="B348">
        <v>250797.18710631164</v>
      </c>
      <c r="C348">
        <v>75723.221056953684</v>
      </c>
      <c r="D348">
        <v>1.0439311618110556</v>
      </c>
      <c r="F348">
        <v>81.043256997455472</v>
      </c>
      <c r="G348">
        <v>396153.84615384613</v>
      </c>
    </row>
    <row r="349" spans="1:7" x14ac:dyDescent="0.3">
      <c r="A349">
        <v>320</v>
      </c>
      <c r="B349">
        <v>276771.47754258336</v>
      </c>
      <c r="C349">
        <v>27122.15968438721</v>
      </c>
      <c r="D349">
        <v>0.3739099747071214</v>
      </c>
      <c r="F349">
        <v>81.297709923664115</v>
      </c>
      <c r="G349">
        <v>396825.39682539692</v>
      </c>
    </row>
    <row r="350" spans="1:7" x14ac:dyDescent="0.3">
      <c r="A350">
        <v>321</v>
      </c>
      <c r="B350">
        <v>376314.57111503906</v>
      </c>
      <c r="C350">
        <v>-13388.278485776158</v>
      </c>
      <c r="D350">
        <v>-0.18457272312536954</v>
      </c>
      <c r="F350">
        <v>81.552162849872772</v>
      </c>
      <c r="G350">
        <v>396919.43127962091</v>
      </c>
    </row>
    <row r="351" spans="1:7" x14ac:dyDescent="0.3">
      <c r="A351">
        <v>322</v>
      </c>
      <c r="B351">
        <v>374082.71985958761</v>
      </c>
      <c r="C351">
        <v>22836.711420033302</v>
      </c>
      <c r="D351">
        <v>0.31483017166858801</v>
      </c>
      <c r="F351">
        <v>81.806615776081415</v>
      </c>
      <c r="G351">
        <v>397111.91335740068</v>
      </c>
    </row>
    <row r="352" spans="1:7" x14ac:dyDescent="0.3">
      <c r="A352">
        <v>323</v>
      </c>
      <c r="B352">
        <v>461995.11696080893</v>
      </c>
      <c r="C352">
        <v>-31245.434622816509</v>
      </c>
      <c r="D352">
        <v>-0.43075403306675492</v>
      </c>
      <c r="F352">
        <v>82.061068702290072</v>
      </c>
      <c r="G352">
        <v>398076.92307692312</v>
      </c>
    </row>
    <row r="353" spans="1:7" x14ac:dyDescent="0.3">
      <c r="A353">
        <v>324</v>
      </c>
      <c r="B353">
        <v>355890.77688796184</v>
      </c>
      <c r="C353">
        <v>-45890.776887961838</v>
      </c>
      <c r="D353">
        <v>-0.63265681734576251</v>
      </c>
      <c r="F353">
        <v>82.315521628498729</v>
      </c>
      <c r="G353">
        <v>398648.64864864858</v>
      </c>
    </row>
    <row r="354" spans="1:7" x14ac:dyDescent="0.3">
      <c r="A354">
        <v>325</v>
      </c>
      <c r="B354">
        <v>388468.07061121427</v>
      </c>
      <c r="C354">
        <v>111531.92938878573</v>
      </c>
      <c r="D354">
        <v>1.53759513925447</v>
      </c>
      <c r="F354">
        <v>82.569974554707372</v>
      </c>
      <c r="G354">
        <v>411214.95327102812</v>
      </c>
    </row>
    <row r="355" spans="1:7" x14ac:dyDescent="0.3">
      <c r="A355">
        <v>326</v>
      </c>
      <c r="B355">
        <v>295788.00825370173</v>
      </c>
      <c r="C355">
        <v>57545.321746298287</v>
      </c>
      <c r="D355">
        <v>0.79332804057848016</v>
      </c>
      <c r="F355">
        <v>82.824427480916029</v>
      </c>
      <c r="G355">
        <v>411764.70588235301</v>
      </c>
    </row>
    <row r="356" spans="1:7" x14ac:dyDescent="0.3">
      <c r="A356">
        <v>327</v>
      </c>
      <c r="B356">
        <v>258236.44568486323</v>
      </c>
      <c r="C356">
        <v>64490.827042409481</v>
      </c>
      <c r="D356">
        <v>0.88907977052246634</v>
      </c>
      <c r="F356">
        <v>83.078880407124672</v>
      </c>
      <c r="G356">
        <v>412642.66900790163</v>
      </c>
    </row>
    <row r="357" spans="1:7" x14ac:dyDescent="0.3">
      <c r="A357">
        <v>328</v>
      </c>
      <c r="B357">
        <v>398030.31148800789</v>
      </c>
      <c r="C357">
        <v>113398.25994056353</v>
      </c>
      <c r="D357">
        <v>1.563324639321239</v>
      </c>
      <c r="F357">
        <v>83.333333333333329</v>
      </c>
      <c r="G357">
        <v>413157.89473684208</v>
      </c>
    </row>
    <row r="358" spans="1:7" x14ac:dyDescent="0.3">
      <c r="A358">
        <v>329</v>
      </c>
      <c r="B358">
        <v>318965.47861555585</v>
      </c>
      <c r="C358">
        <v>148756.04037178593</v>
      </c>
      <c r="D358">
        <v>2.0507720601971191</v>
      </c>
      <c r="F358">
        <v>83.587786259541986</v>
      </c>
      <c r="G358">
        <v>414498.14126394049</v>
      </c>
    </row>
    <row r="359" spans="1:7" x14ac:dyDescent="0.3">
      <c r="A359">
        <v>330</v>
      </c>
      <c r="B359">
        <v>488563.37671091338</v>
      </c>
      <c r="C359">
        <v>-51781.767515511077</v>
      </c>
      <c r="D359">
        <v>-0.7138708571633513</v>
      </c>
      <c r="F359">
        <v>83.842239185750628</v>
      </c>
      <c r="G359">
        <v>415000</v>
      </c>
    </row>
    <row r="360" spans="1:7" x14ac:dyDescent="0.3">
      <c r="A360">
        <v>331</v>
      </c>
      <c r="B360">
        <v>444626.43843632686</v>
      </c>
      <c r="C360">
        <v>-1444.6202545086853</v>
      </c>
      <c r="D360">
        <v>-1.9915741560052758E-2</v>
      </c>
      <c r="F360">
        <v>84.096692111959285</v>
      </c>
      <c r="G360">
        <v>415322.58064516127</v>
      </c>
    </row>
    <row r="361" spans="1:7" x14ac:dyDescent="0.3">
      <c r="A361">
        <v>332</v>
      </c>
      <c r="B361">
        <v>412266.01329582091</v>
      </c>
      <c r="C361">
        <v>25936.233895190293</v>
      </c>
      <c r="D361">
        <v>0.35756063206615163</v>
      </c>
      <c r="F361">
        <v>84.351145038167928</v>
      </c>
      <c r="G361">
        <v>418727.91519434628</v>
      </c>
    </row>
    <row r="362" spans="1:7" x14ac:dyDescent="0.3">
      <c r="A362">
        <v>333</v>
      </c>
      <c r="B362">
        <v>333298.97777772136</v>
      </c>
      <c r="C362">
        <v>48207.87153734715</v>
      </c>
      <c r="D362">
        <v>0.66460061576843743</v>
      </c>
      <c r="F362">
        <v>84.605597964376585</v>
      </c>
      <c r="G362">
        <v>419254.65838509309</v>
      </c>
    </row>
    <row r="363" spans="1:7" x14ac:dyDescent="0.3">
      <c r="A363">
        <v>334</v>
      </c>
      <c r="B363">
        <v>451390.1938114498</v>
      </c>
      <c r="C363">
        <v>-123659.10137447499</v>
      </c>
      <c r="D363">
        <v>-1.7047820676998562</v>
      </c>
      <c r="F363">
        <v>84.860050890585242</v>
      </c>
      <c r="G363">
        <v>419847.32824427477</v>
      </c>
    </row>
    <row r="364" spans="1:7" x14ac:dyDescent="0.3">
      <c r="A364">
        <v>335</v>
      </c>
      <c r="B364">
        <v>409219.02457145869</v>
      </c>
      <c r="C364">
        <v>162209.54685711279</v>
      </c>
      <c r="D364">
        <v>2.2362440258587029</v>
      </c>
      <c r="F364">
        <v>85.114503816793885</v>
      </c>
      <c r="G364">
        <v>420000</v>
      </c>
    </row>
    <row r="365" spans="1:7" x14ac:dyDescent="0.3">
      <c r="A365">
        <v>336</v>
      </c>
      <c r="B365">
        <v>409219.02457145869</v>
      </c>
      <c r="C365">
        <v>163846.87800733792</v>
      </c>
      <c r="D365">
        <v>2.2588165074048638</v>
      </c>
      <c r="F365">
        <v>85.368956743002542</v>
      </c>
      <c r="G365">
        <v>423809.52380952379</v>
      </c>
    </row>
    <row r="366" spans="1:7" x14ac:dyDescent="0.3">
      <c r="A366">
        <v>337</v>
      </c>
      <c r="B366">
        <v>409136.88126898423</v>
      </c>
      <c r="C366">
        <v>-98025.770157873107</v>
      </c>
      <c r="D366">
        <v>-1.3513972953074054</v>
      </c>
      <c r="F366">
        <v>85.623409669211185</v>
      </c>
      <c r="G366">
        <v>425217.39130434778</v>
      </c>
    </row>
    <row r="367" spans="1:7" x14ac:dyDescent="0.3">
      <c r="A367">
        <v>338</v>
      </c>
      <c r="B367">
        <v>308085.36834983912</v>
      </c>
      <c r="C367">
        <v>32373.855719836254</v>
      </c>
      <c r="D367">
        <v>0.44631060779220044</v>
      </c>
      <c r="F367">
        <v>85.877862595419842</v>
      </c>
      <c r="G367">
        <v>425714.28571428568</v>
      </c>
    </row>
    <row r="368" spans="1:7" x14ac:dyDescent="0.3">
      <c r="A368">
        <v>339</v>
      </c>
      <c r="B368">
        <v>487183.78969896771</v>
      </c>
      <c r="C368">
        <v>174580.91618338518</v>
      </c>
      <c r="D368">
        <v>2.406797493787062</v>
      </c>
      <c r="F368">
        <v>86.132315521628499</v>
      </c>
      <c r="G368">
        <v>427010.92353525321</v>
      </c>
    </row>
    <row r="369" spans="1:7" x14ac:dyDescent="0.3">
      <c r="A369">
        <v>340</v>
      </c>
      <c r="B369">
        <v>498255.6203723303</v>
      </c>
      <c r="C369">
        <v>-106588.95370566362</v>
      </c>
      <c r="D369">
        <v>-1.4694505691257853</v>
      </c>
      <c r="F369">
        <v>86.386768447837142</v>
      </c>
      <c r="G369">
        <v>427011</v>
      </c>
    </row>
    <row r="370" spans="1:7" x14ac:dyDescent="0.3">
      <c r="A370">
        <v>341</v>
      </c>
      <c r="B370">
        <v>489258.42976565752</v>
      </c>
      <c r="C370">
        <v>260585.32023434248</v>
      </c>
      <c r="D370">
        <v>3.5924665156351301</v>
      </c>
      <c r="F370">
        <v>86.641221374045799</v>
      </c>
      <c r="G370">
        <v>430749.68233799242</v>
      </c>
    </row>
    <row r="371" spans="1:7" x14ac:dyDescent="0.3">
      <c r="A371">
        <v>342</v>
      </c>
      <c r="B371">
        <v>431243.80526140472</v>
      </c>
      <c r="C371">
        <v>156708.00196751091</v>
      </c>
      <c r="D371">
        <v>2.1603989407158233</v>
      </c>
      <c r="F371">
        <v>86.895674300254441</v>
      </c>
      <c r="G371">
        <v>431250</v>
      </c>
    </row>
    <row r="372" spans="1:7" x14ac:dyDescent="0.3">
      <c r="A372">
        <v>343</v>
      </c>
      <c r="B372">
        <v>359150.08302843932</v>
      </c>
      <c r="C372">
        <v>37003.763125406811</v>
      </c>
      <c r="D372">
        <v>0.51013917384513696</v>
      </c>
      <c r="F372">
        <v>87.150127226463098</v>
      </c>
      <c r="G372">
        <v>435897.43589743588</v>
      </c>
    </row>
    <row r="373" spans="1:7" x14ac:dyDescent="0.3">
      <c r="A373">
        <v>344</v>
      </c>
      <c r="B373">
        <v>395718.41253761604</v>
      </c>
      <c r="C373">
        <v>42660.412937983638</v>
      </c>
      <c r="D373">
        <v>0.58812255765233368</v>
      </c>
      <c r="F373">
        <v>87.404580152671755</v>
      </c>
      <c r="G373">
        <v>436781.6091954023</v>
      </c>
    </row>
    <row r="374" spans="1:7" x14ac:dyDescent="0.3">
      <c r="A374">
        <v>345</v>
      </c>
      <c r="B374">
        <v>402526.21337214025</v>
      </c>
      <c r="C374">
        <v>47515.074819436937</v>
      </c>
      <c r="D374">
        <v>0.65504962107312559</v>
      </c>
      <c r="F374">
        <v>87.659033078880398</v>
      </c>
      <c r="G374">
        <v>438202.24719101121</v>
      </c>
    </row>
    <row r="375" spans="1:7" x14ac:dyDescent="0.3">
      <c r="A375">
        <v>346</v>
      </c>
      <c r="B375">
        <v>363413.59836920921</v>
      </c>
      <c r="C375">
        <v>132238.5755438343</v>
      </c>
      <c r="D375">
        <v>1.8230599263584417</v>
      </c>
      <c r="F375">
        <v>87.913486005089055</v>
      </c>
      <c r="G375">
        <v>438378.82547559967</v>
      </c>
    </row>
    <row r="376" spans="1:7" x14ac:dyDescent="0.3">
      <c r="A376">
        <v>347</v>
      </c>
      <c r="B376">
        <v>265726.43816474668</v>
      </c>
      <c r="C376">
        <v>-28613.036102890968</v>
      </c>
      <c r="D376">
        <v>-0.39446341036346699</v>
      </c>
      <c r="F376">
        <v>88.167938931297698</v>
      </c>
      <c r="G376">
        <v>439000</v>
      </c>
    </row>
    <row r="377" spans="1:7" x14ac:dyDescent="0.3">
      <c r="A377">
        <v>348</v>
      </c>
      <c r="B377">
        <v>311822.63409648172</v>
      </c>
      <c r="C377">
        <v>-63145.385419233033</v>
      </c>
      <c r="D377">
        <v>-0.87053131976685016</v>
      </c>
      <c r="F377">
        <v>88.422391857506355</v>
      </c>
      <c r="G377">
        <v>440000</v>
      </c>
    </row>
    <row r="378" spans="1:7" x14ac:dyDescent="0.3">
      <c r="A378">
        <v>349</v>
      </c>
      <c r="B378">
        <v>203878.53926542995</v>
      </c>
      <c r="C378">
        <v>69896.676872898533</v>
      </c>
      <c r="D378">
        <v>0.96360558988604061</v>
      </c>
      <c r="F378">
        <v>88.676844783715012</v>
      </c>
      <c r="G378">
        <v>441666.66666666669</v>
      </c>
    </row>
    <row r="379" spans="1:7" x14ac:dyDescent="0.3">
      <c r="A379">
        <v>350</v>
      </c>
      <c r="B379">
        <v>355469.40809909592</v>
      </c>
      <c r="C379">
        <v>-99469.408099095919</v>
      </c>
      <c r="D379">
        <v>-1.3712994945559258</v>
      </c>
      <c r="F379">
        <v>88.931297709923655</v>
      </c>
      <c r="G379">
        <v>441798.94179894181</v>
      </c>
    </row>
    <row r="380" spans="1:7" x14ac:dyDescent="0.3">
      <c r="A380">
        <v>351</v>
      </c>
      <c r="B380">
        <v>342896.94744115323</v>
      </c>
      <c r="C380">
        <v>-87633.789546416316</v>
      </c>
      <c r="D380">
        <v>-1.2081319634605658</v>
      </c>
      <c r="F380">
        <v>89.185750636132312</v>
      </c>
      <c r="G380">
        <v>442477.87610619469</v>
      </c>
    </row>
    <row r="381" spans="1:7" x14ac:dyDescent="0.3">
      <c r="A381">
        <v>352</v>
      </c>
      <c r="B381">
        <v>249137.38141262674</v>
      </c>
      <c r="C381">
        <v>6760.0544848091668</v>
      </c>
      <c r="D381">
        <v>9.319507852056462E-2</v>
      </c>
      <c r="F381">
        <v>89.440203562340969</v>
      </c>
      <c r="G381">
        <v>442622.95081967209</v>
      </c>
    </row>
    <row r="382" spans="1:7" x14ac:dyDescent="0.3">
      <c r="A382">
        <v>353</v>
      </c>
      <c r="B382">
        <v>385214.04747066146</v>
      </c>
      <c r="C382">
        <v>-141624.30388091787</v>
      </c>
      <c r="D382">
        <v>-1.9524529203517267</v>
      </c>
      <c r="F382">
        <v>89.694656488549612</v>
      </c>
      <c r="G382">
        <v>442801.55642023339</v>
      </c>
    </row>
    <row r="383" spans="1:7" x14ac:dyDescent="0.3">
      <c r="A383">
        <v>354</v>
      </c>
      <c r="B383">
        <v>352225.0465359196</v>
      </c>
      <c r="C383">
        <v>136774.9534640804</v>
      </c>
      <c r="D383">
        <v>1.8855990815422221</v>
      </c>
      <c r="F383">
        <v>89.949109414758269</v>
      </c>
      <c r="G383">
        <v>443181.81818181818</v>
      </c>
    </row>
    <row r="384" spans="1:7" x14ac:dyDescent="0.3">
      <c r="A384">
        <v>355</v>
      </c>
      <c r="B384">
        <v>296350.41462541983</v>
      </c>
      <c r="C384">
        <v>-52282.618015250337</v>
      </c>
      <c r="D384">
        <v>-0.72077565382662578</v>
      </c>
      <c r="F384">
        <v>90.203562340966911</v>
      </c>
      <c r="G384">
        <v>446428.57142857142</v>
      </c>
    </row>
    <row r="385" spans="1:7" x14ac:dyDescent="0.3">
      <c r="A385">
        <v>356</v>
      </c>
      <c r="B385">
        <v>292527.11175454973</v>
      </c>
      <c r="C385">
        <v>-34966.974297505134</v>
      </c>
      <c r="D385">
        <v>-0.48205971159040867</v>
      </c>
      <c r="F385">
        <v>90.458015267175568</v>
      </c>
      <c r="G385">
        <v>448143.4058898848</v>
      </c>
    </row>
    <row r="386" spans="1:7" x14ac:dyDescent="0.3">
      <c r="A386">
        <v>357</v>
      </c>
      <c r="B386">
        <v>280567.12647534901</v>
      </c>
      <c r="C386">
        <v>-12573.252049621602</v>
      </c>
      <c r="D386">
        <v>-0.17333665204274068</v>
      </c>
      <c r="F386">
        <v>90.712468193384225</v>
      </c>
      <c r="G386">
        <v>450041.28819157719</v>
      </c>
    </row>
    <row r="387" spans="1:7" x14ac:dyDescent="0.3">
      <c r="A387">
        <v>358</v>
      </c>
      <c r="B387">
        <v>316233.1921476284</v>
      </c>
      <c r="C387">
        <v>-45644.956853510696</v>
      </c>
      <c r="D387">
        <v>-0.6292679071729107</v>
      </c>
      <c r="F387">
        <v>90.966921119592868</v>
      </c>
      <c r="G387">
        <v>453750</v>
      </c>
    </row>
    <row r="388" spans="1:7" x14ac:dyDescent="0.3">
      <c r="A388">
        <v>359</v>
      </c>
      <c r="B388">
        <v>293799.69659562357</v>
      </c>
      <c r="C388">
        <v>-17436.060231987154</v>
      </c>
      <c r="D388">
        <v>-0.24037602153367979</v>
      </c>
      <c r="F388">
        <v>91.221374045801525</v>
      </c>
      <c r="G388">
        <v>464935.06493506487</v>
      </c>
    </row>
    <row r="389" spans="1:7" x14ac:dyDescent="0.3">
      <c r="A389">
        <v>360</v>
      </c>
      <c r="B389">
        <v>282615.67056287423</v>
      </c>
      <c r="C389">
        <v>-4837.8927850964246</v>
      </c>
      <c r="D389">
        <v>-6.6695882258685987E-2</v>
      </c>
      <c r="F389">
        <v>91.475826972010168</v>
      </c>
      <c r="G389">
        <v>465363.12849162013</v>
      </c>
    </row>
    <row r="390" spans="1:7" x14ac:dyDescent="0.3">
      <c r="A390">
        <v>361</v>
      </c>
      <c r="B390">
        <v>294752.60414947133</v>
      </c>
      <c r="C390">
        <v>-8774.7443708735518</v>
      </c>
      <c r="D390">
        <v>-0.12096988160066999</v>
      </c>
      <c r="F390">
        <v>91.730279898218825</v>
      </c>
      <c r="G390">
        <v>466231.34328358207</v>
      </c>
    </row>
    <row r="391" spans="1:7" x14ac:dyDescent="0.3">
      <c r="A391">
        <v>362</v>
      </c>
      <c r="B391">
        <v>308595.52222583571</v>
      </c>
      <c r="C391">
        <v>-18107.090349228994</v>
      </c>
      <c r="D391">
        <v>-0.24962693875728295</v>
      </c>
      <c r="F391">
        <v>91.984732824427482</v>
      </c>
      <c r="G391">
        <v>467721.51898734178</v>
      </c>
    </row>
    <row r="392" spans="1:7" x14ac:dyDescent="0.3">
      <c r="A392">
        <v>363</v>
      </c>
      <c r="B392">
        <v>340955.50591173425</v>
      </c>
      <c r="C392">
        <v>-44138.529784413229</v>
      </c>
      <c r="D392">
        <v>-0.60850008802211497</v>
      </c>
      <c r="F392">
        <v>92.239185750636125</v>
      </c>
      <c r="G392">
        <v>470653</v>
      </c>
    </row>
    <row r="393" spans="1:7" x14ac:dyDescent="0.3">
      <c r="A393">
        <v>364</v>
      </c>
      <c r="B393">
        <v>318038.74849202653</v>
      </c>
      <c r="C393">
        <v>-19981.056184334215</v>
      </c>
      <c r="D393">
        <v>-0.27546169993264596</v>
      </c>
      <c r="F393">
        <v>92.493638676844782</v>
      </c>
      <c r="G393">
        <v>474390.24390243902</v>
      </c>
    </row>
    <row r="394" spans="1:7" x14ac:dyDescent="0.3">
      <c r="A394">
        <v>365</v>
      </c>
      <c r="B394">
        <v>297228.35500574869</v>
      </c>
      <c r="C394">
        <v>6954.1544999547186</v>
      </c>
      <c r="D394">
        <v>9.5870969105911447E-2</v>
      </c>
      <c r="F394">
        <v>92.748091603053425</v>
      </c>
      <c r="G394">
        <v>481283.42245989299</v>
      </c>
    </row>
    <row r="395" spans="1:7" x14ac:dyDescent="0.3">
      <c r="A395">
        <v>366</v>
      </c>
      <c r="B395">
        <v>324527.91582573083</v>
      </c>
      <c r="C395">
        <v>-19342.730640545604</v>
      </c>
      <c r="D395">
        <v>-0.26666165263883468</v>
      </c>
      <c r="F395">
        <v>93.002544529262082</v>
      </c>
      <c r="G395">
        <v>489000</v>
      </c>
    </row>
    <row r="396" spans="1:7" x14ac:dyDescent="0.3">
      <c r="A396">
        <v>367</v>
      </c>
      <c r="B396">
        <v>399672.33703377575</v>
      </c>
      <c r="C396">
        <v>-92045.218389707967</v>
      </c>
      <c r="D396">
        <v>-1.2689485527886999</v>
      </c>
      <c r="F396">
        <v>93.256997455470739</v>
      </c>
      <c r="G396">
        <v>491329.47976878611</v>
      </c>
    </row>
    <row r="397" spans="1:7" x14ac:dyDescent="0.3">
      <c r="A397">
        <v>368</v>
      </c>
      <c r="B397">
        <v>318038.74849202653</v>
      </c>
      <c r="C397">
        <v>-9273.808252982737</v>
      </c>
      <c r="D397">
        <v>-0.12785004769762359</v>
      </c>
      <c r="F397">
        <v>93.511450381679381</v>
      </c>
      <c r="G397">
        <v>495652.17391304352</v>
      </c>
    </row>
    <row r="398" spans="1:7" x14ac:dyDescent="0.3">
      <c r="A398">
        <v>369</v>
      </c>
      <c r="B398">
        <v>339642.34761299036</v>
      </c>
      <c r="C398">
        <v>-27142.347612990357</v>
      </c>
      <c r="D398">
        <v>-0.37418828837982415</v>
      </c>
      <c r="F398">
        <v>93.765903307888038</v>
      </c>
      <c r="G398">
        <v>495945.94594594592</v>
      </c>
    </row>
    <row r="399" spans="1:7" x14ac:dyDescent="0.3">
      <c r="A399">
        <v>370</v>
      </c>
      <c r="B399">
        <v>296123.43418207974</v>
      </c>
      <c r="C399">
        <v>19749.581690936175</v>
      </c>
      <c r="D399">
        <v>0.27227055944166112</v>
      </c>
      <c r="F399">
        <v>94.020356234096681</v>
      </c>
      <c r="G399">
        <v>496323.5294117647</v>
      </c>
    </row>
    <row r="400" spans="1:7" x14ac:dyDescent="0.3">
      <c r="A400">
        <v>371</v>
      </c>
      <c r="B400">
        <v>367092.1664641294</v>
      </c>
      <c r="C400">
        <v>-50425.499797462719</v>
      </c>
      <c r="D400">
        <v>-0.69517315631457</v>
      </c>
      <c r="F400">
        <v>94.274809160305338</v>
      </c>
      <c r="G400">
        <v>497685.18518518523</v>
      </c>
    </row>
    <row r="401" spans="1:7" x14ac:dyDescent="0.3">
      <c r="A401">
        <v>372</v>
      </c>
      <c r="B401">
        <v>362263.85669267335</v>
      </c>
      <c r="C401">
        <v>-31535.379871481273</v>
      </c>
      <c r="D401">
        <v>-0.43475125975726436</v>
      </c>
      <c r="F401">
        <v>94.529262086513995</v>
      </c>
      <c r="G401">
        <v>500000</v>
      </c>
    </row>
    <row r="402" spans="1:7" x14ac:dyDescent="0.3">
      <c r="A402">
        <v>373</v>
      </c>
      <c r="B402">
        <v>402510.91389478213</v>
      </c>
      <c r="C402">
        <v>-69177.58056144882</v>
      </c>
      <c r="D402">
        <v>-0.95369202523060781</v>
      </c>
      <c r="F402">
        <v>94.783715012722638</v>
      </c>
      <c r="G402">
        <v>500000</v>
      </c>
    </row>
    <row r="403" spans="1:7" x14ac:dyDescent="0.3">
      <c r="A403">
        <v>374</v>
      </c>
      <c r="B403">
        <v>377681.68138864008</v>
      </c>
      <c r="C403">
        <v>-42776.021011281584</v>
      </c>
      <c r="D403">
        <v>-0.58971634709483356</v>
      </c>
      <c r="F403">
        <v>95.038167938931295</v>
      </c>
      <c r="G403">
        <v>508035.71428571432</v>
      </c>
    </row>
    <row r="404" spans="1:7" x14ac:dyDescent="0.3">
      <c r="A404">
        <v>375</v>
      </c>
      <c r="B404">
        <v>324575.05467286491</v>
      </c>
      <c r="C404">
        <v>19869.389771579474</v>
      </c>
      <c r="D404">
        <v>0.27392225078646332</v>
      </c>
      <c r="F404">
        <v>95.292620865139938</v>
      </c>
      <c r="G404">
        <v>509615.38461538462</v>
      </c>
    </row>
    <row r="405" spans="1:7" x14ac:dyDescent="0.3">
      <c r="A405">
        <v>376</v>
      </c>
      <c r="B405">
        <v>387403.54438558896</v>
      </c>
      <c r="C405">
        <v>-35982.355755098048</v>
      </c>
      <c r="D405">
        <v>-0.49605790567025543</v>
      </c>
      <c r="F405">
        <v>95.547073791348595</v>
      </c>
      <c r="G405">
        <v>511428.57142857142</v>
      </c>
    </row>
    <row r="406" spans="1:7" x14ac:dyDescent="0.3">
      <c r="A406">
        <v>377</v>
      </c>
      <c r="B406">
        <v>401931.18133582297</v>
      </c>
      <c r="C406">
        <v>-17046.18133582297</v>
      </c>
      <c r="D406">
        <v>-0.23500109527780688</v>
      </c>
      <c r="F406">
        <v>95.801526717557252</v>
      </c>
      <c r="G406">
        <v>532033.42618384399</v>
      </c>
    </row>
    <row r="407" spans="1:7" x14ac:dyDescent="0.3">
      <c r="A407">
        <v>378</v>
      </c>
      <c r="B407">
        <v>401240.18335299398</v>
      </c>
      <c r="C407">
        <v>-14504.610570909572</v>
      </c>
      <c r="D407">
        <v>-0.19996263700296027</v>
      </c>
      <c r="F407">
        <v>96.055979643765895</v>
      </c>
      <c r="G407">
        <v>534284</v>
      </c>
    </row>
    <row r="408" spans="1:7" x14ac:dyDescent="0.3">
      <c r="A408">
        <v>379</v>
      </c>
      <c r="B408">
        <v>373488.92493403668</v>
      </c>
      <c r="C408">
        <v>19843.07506596332</v>
      </c>
      <c r="D408">
        <v>0.27355947248909102</v>
      </c>
      <c r="F408">
        <v>96.310432569974552</v>
      </c>
      <c r="G408">
        <v>535248.04177545698</v>
      </c>
    </row>
    <row r="409" spans="1:7" x14ac:dyDescent="0.3">
      <c r="A409">
        <v>380</v>
      </c>
      <c r="B409">
        <v>414857.87424700038</v>
      </c>
      <c r="C409">
        <v>12153.125752999622</v>
      </c>
      <c r="D409">
        <v>0.16754473079562299</v>
      </c>
      <c r="F409">
        <v>96.564885496183194</v>
      </c>
      <c r="G409">
        <v>542857.14285714284</v>
      </c>
    </row>
    <row r="410" spans="1:7" x14ac:dyDescent="0.3">
      <c r="A410">
        <v>381</v>
      </c>
      <c r="B410">
        <v>426224.68656703184</v>
      </c>
      <c r="C410">
        <v>44428.313432968163</v>
      </c>
      <c r="D410">
        <v>0.61249508687038456</v>
      </c>
      <c r="F410">
        <v>96.819338422391851</v>
      </c>
      <c r="G410">
        <v>553050.3978779841</v>
      </c>
    </row>
    <row r="411" spans="1:7" x14ac:dyDescent="0.3">
      <c r="A411">
        <v>382</v>
      </c>
      <c r="B411">
        <v>447602.09649592103</v>
      </c>
      <c r="C411">
        <v>86681.903504078975</v>
      </c>
      <c r="D411">
        <v>1.1950091262619007</v>
      </c>
      <c r="F411">
        <v>97.073791348600508</v>
      </c>
      <c r="G411">
        <v>571428.57142857148</v>
      </c>
    </row>
    <row r="412" spans="1:7" x14ac:dyDescent="0.3">
      <c r="A412">
        <v>383</v>
      </c>
      <c r="B412">
        <v>504821.28525238566</v>
      </c>
      <c r="C412">
        <v>292796.71474761434</v>
      </c>
      <c r="D412">
        <v>4.0365374099847342</v>
      </c>
      <c r="F412">
        <v>97.328244274809151</v>
      </c>
      <c r="G412">
        <v>573065.90257879661</v>
      </c>
    </row>
    <row r="413" spans="1:7" x14ac:dyDescent="0.3">
      <c r="A413">
        <v>384</v>
      </c>
      <c r="B413">
        <v>399672.33703377575</v>
      </c>
      <c r="C413">
        <v>-94757.082796487666</v>
      </c>
      <c r="D413">
        <v>-1.3063347035800708</v>
      </c>
      <c r="F413">
        <v>97.582697201017808</v>
      </c>
      <c r="G413">
        <v>587951.80722891563</v>
      </c>
    </row>
    <row r="414" spans="1:7" x14ac:dyDescent="0.3">
      <c r="A414">
        <v>385</v>
      </c>
      <c r="B414">
        <v>368242.96613272303</v>
      </c>
      <c r="C414">
        <v>-13502.904970643518</v>
      </c>
      <c r="D414">
        <v>-0.18615298024929589</v>
      </c>
      <c r="F414">
        <v>97.837150127226451</v>
      </c>
      <c r="G414">
        <v>605263.15789473685</v>
      </c>
    </row>
    <row r="415" spans="1:7" x14ac:dyDescent="0.3">
      <c r="A415">
        <v>386</v>
      </c>
      <c r="B415">
        <v>401931.18133582297</v>
      </c>
      <c r="C415">
        <v>-17046.646696214855</v>
      </c>
      <c r="D415">
        <v>-0.2350075108027645</v>
      </c>
      <c r="F415">
        <v>98.091603053435108</v>
      </c>
      <c r="G415">
        <v>658244.68085106381</v>
      </c>
    </row>
    <row r="416" spans="1:7" x14ac:dyDescent="0.3">
      <c r="A416">
        <v>387</v>
      </c>
      <c r="B416">
        <v>504821.28525238566</v>
      </c>
      <c r="C416">
        <v>280893.00046190002</v>
      </c>
      <c r="D416">
        <v>3.8724311013689641</v>
      </c>
      <c r="F416">
        <v>98.346055979643765</v>
      </c>
      <c r="G416">
        <v>661764.70588235289</v>
      </c>
    </row>
    <row r="417" spans="1:7" x14ac:dyDescent="0.3">
      <c r="A417">
        <v>388</v>
      </c>
      <c r="B417">
        <v>504821.28525238566</v>
      </c>
      <c r="C417">
        <v>292797.76236666192</v>
      </c>
      <c r="D417">
        <v>4.0365518526108426</v>
      </c>
      <c r="F417">
        <v>98.600508905852408</v>
      </c>
      <c r="G417">
        <v>749843.75</v>
      </c>
    </row>
    <row r="418" spans="1:7" x14ac:dyDescent="0.3">
      <c r="A418">
        <v>389</v>
      </c>
      <c r="B418">
        <v>255693.59234483569</v>
      </c>
      <c r="C418">
        <v>76749.665332066827</v>
      </c>
      <c r="D418">
        <v>1.0580818694763732</v>
      </c>
      <c r="F418">
        <v>98.854961832061065</v>
      </c>
      <c r="G418">
        <v>785714.28571428568</v>
      </c>
    </row>
    <row r="419" spans="1:7" x14ac:dyDescent="0.3">
      <c r="A419">
        <v>390</v>
      </c>
      <c r="B419">
        <v>353580.58684449428</v>
      </c>
      <c r="C419">
        <v>88218.354954447539</v>
      </c>
      <c r="D419">
        <v>1.2161908658295184</v>
      </c>
      <c r="F419">
        <v>99.109414758269722</v>
      </c>
      <c r="G419">
        <v>797618</v>
      </c>
    </row>
    <row r="420" spans="1:7" x14ac:dyDescent="0.3">
      <c r="A420">
        <v>391</v>
      </c>
      <c r="B420">
        <v>388448.68839263468</v>
      </c>
      <c r="C420">
        <v>54029.187713560008</v>
      </c>
      <c r="D420">
        <v>0.74485411362918807</v>
      </c>
      <c r="F420">
        <v>99.363867684478365</v>
      </c>
      <c r="G420">
        <v>797619.04761904757</v>
      </c>
    </row>
    <row r="421" spans="1:7" x14ac:dyDescent="0.3">
      <c r="A421">
        <v>392</v>
      </c>
      <c r="B421">
        <v>390541.18393490289</v>
      </c>
      <c r="C421">
        <v>52260.372485330503</v>
      </c>
      <c r="D421">
        <v>0.72046897376771957</v>
      </c>
      <c r="F421">
        <v>99.618320610687022</v>
      </c>
      <c r="G421">
        <v>797619.04761904757</v>
      </c>
    </row>
    <row r="422" spans="1:7" ht="15" thickBot="1" x14ac:dyDescent="0.35">
      <c r="A422" s="2">
        <v>393</v>
      </c>
      <c r="B422" s="2">
        <v>396616.77381953225</v>
      </c>
      <c r="C422" s="2">
        <v>51526.632070352556</v>
      </c>
      <c r="D422" s="2">
        <v>0.71035352340541214</v>
      </c>
      <c r="F422" s="2">
        <v>99.872773536895664</v>
      </c>
      <c r="G422" s="2">
        <v>814814.81481481483</v>
      </c>
    </row>
  </sheetData>
  <sortState ref="G30:G422">
    <sortCondition ref="G30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8"/>
  <sheetViews>
    <sheetView topLeftCell="A366" workbookViewId="0">
      <selection activeCell="F1" sqref="F1:F1048576"/>
    </sheetView>
  </sheetViews>
  <sheetFormatPr defaultRowHeight="14.4" x14ac:dyDescent="0.3"/>
  <cols>
    <col min="8" max="9" width="14.6640625" customWidth="1"/>
    <col min="10" max="10" width="17.33203125" customWidth="1"/>
  </cols>
  <sheetData>
    <row r="1" spans="1:12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9</v>
      </c>
      <c r="F1" s="5" t="s">
        <v>451</v>
      </c>
      <c r="G1" s="5" t="s">
        <v>8</v>
      </c>
      <c r="H1" s="5" t="s">
        <v>7</v>
      </c>
      <c r="I1" s="5" t="s">
        <v>5</v>
      </c>
      <c r="J1" s="5"/>
      <c r="K1" s="5" t="s">
        <v>6</v>
      </c>
      <c r="L1" s="5" t="s">
        <v>4</v>
      </c>
    </row>
    <row r="2" spans="1:12" x14ac:dyDescent="0.3">
      <c r="A2" t="s">
        <v>10</v>
      </c>
      <c r="B2">
        <v>5</v>
      </c>
      <c r="C2">
        <v>31</v>
      </c>
      <c r="D2">
        <v>3</v>
      </c>
      <c r="E2">
        <v>2019</v>
      </c>
      <c r="F2">
        <v>6</v>
      </c>
      <c r="G2">
        <v>17</v>
      </c>
      <c r="H2">
        <v>497685.18518518523</v>
      </c>
      <c r="I2">
        <v>43000000</v>
      </c>
      <c r="K2" t="s">
        <v>11</v>
      </c>
      <c r="L2">
        <v>86.4</v>
      </c>
    </row>
    <row r="3" spans="1:12" x14ac:dyDescent="0.3">
      <c r="A3" t="s">
        <v>12</v>
      </c>
      <c r="B3">
        <v>4</v>
      </c>
      <c r="C3">
        <v>12</v>
      </c>
      <c r="D3">
        <v>1</v>
      </c>
      <c r="E3">
        <v>1984</v>
      </c>
      <c r="F3">
        <v>5</v>
      </c>
      <c r="G3">
        <v>18</v>
      </c>
      <c r="H3">
        <v>273809.52380952379</v>
      </c>
      <c r="I3">
        <v>11500000</v>
      </c>
      <c r="K3" t="s">
        <v>13</v>
      </c>
      <c r="L3">
        <v>42</v>
      </c>
    </row>
    <row r="4" spans="1:12" x14ac:dyDescent="0.3">
      <c r="A4" t="s">
        <v>19</v>
      </c>
      <c r="B4">
        <v>2</v>
      </c>
      <c r="C4">
        <v>26</v>
      </c>
      <c r="D4">
        <v>2</v>
      </c>
      <c r="E4">
        <v>2015</v>
      </c>
      <c r="F4">
        <v>7</v>
      </c>
      <c r="G4">
        <v>6</v>
      </c>
      <c r="H4">
        <v>442622.95081967209</v>
      </c>
      <c r="I4">
        <v>18900000</v>
      </c>
      <c r="K4" t="s">
        <v>20</v>
      </c>
      <c r="L4">
        <v>42.7</v>
      </c>
    </row>
    <row r="5" spans="1:12" x14ac:dyDescent="0.3">
      <c r="A5" t="s">
        <v>21</v>
      </c>
      <c r="B5">
        <v>2</v>
      </c>
      <c r="C5">
        <v>9</v>
      </c>
      <c r="D5">
        <v>4</v>
      </c>
      <c r="E5">
        <v>1976</v>
      </c>
      <c r="F5">
        <v>8</v>
      </c>
      <c r="G5">
        <v>7</v>
      </c>
      <c r="H5">
        <v>441666.66666666669</v>
      </c>
      <c r="I5">
        <v>53000000</v>
      </c>
      <c r="K5" t="s">
        <v>22</v>
      </c>
      <c r="L5">
        <v>120</v>
      </c>
    </row>
    <row r="6" spans="1:12" x14ac:dyDescent="0.3">
      <c r="A6" t="s">
        <v>23</v>
      </c>
      <c r="B6">
        <v>7</v>
      </c>
      <c r="C6">
        <v>17</v>
      </c>
      <c r="D6">
        <v>3</v>
      </c>
      <c r="E6">
        <v>2002</v>
      </c>
      <c r="F6">
        <v>7</v>
      </c>
      <c r="G6">
        <v>10</v>
      </c>
      <c r="H6">
        <v>496323.5294117647</v>
      </c>
      <c r="I6">
        <v>54000000</v>
      </c>
      <c r="K6" t="s">
        <v>24</v>
      </c>
      <c r="L6">
        <v>108.8</v>
      </c>
    </row>
    <row r="7" spans="1:12" x14ac:dyDescent="0.3">
      <c r="A7" t="s">
        <v>25</v>
      </c>
      <c r="B7">
        <v>15</v>
      </c>
      <c r="C7">
        <v>23</v>
      </c>
      <c r="D7">
        <v>2</v>
      </c>
      <c r="E7">
        <v>2006</v>
      </c>
      <c r="F7">
        <v>7</v>
      </c>
      <c r="G7">
        <v>6</v>
      </c>
      <c r="H7">
        <v>396825.39682539692</v>
      </c>
      <c r="I7">
        <v>40000000</v>
      </c>
      <c r="K7" t="s">
        <v>24</v>
      </c>
      <c r="L7">
        <v>100.8</v>
      </c>
    </row>
    <row r="8" spans="1:12" x14ac:dyDescent="0.3">
      <c r="A8" t="s">
        <v>26</v>
      </c>
      <c r="B8">
        <v>9</v>
      </c>
      <c r="C8">
        <v>17</v>
      </c>
      <c r="D8">
        <v>3</v>
      </c>
      <c r="E8">
        <v>2013</v>
      </c>
      <c r="F8">
        <v>5</v>
      </c>
      <c r="G8">
        <v>3</v>
      </c>
      <c r="H8">
        <v>240963.85542168669</v>
      </c>
      <c r="I8">
        <v>18000000</v>
      </c>
      <c r="K8" t="s">
        <v>27</v>
      </c>
      <c r="L8">
        <v>74.7</v>
      </c>
    </row>
    <row r="9" spans="1:12" x14ac:dyDescent="0.3">
      <c r="A9" t="s">
        <v>28</v>
      </c>
      <c r="B9">
        <v>16</v>
      </c>
      <c r="C9">
        <v>30</v>
      </c>
      <c r="D9">
        <v>3</v>
      </c>
      <c r="E9">
        <v>2004</v>
      </c>
      <c r="F9">
        <v>5</v>
      </c>
      <c r="G9">
        <v>13</v>
      </c>
      <c r="H9">
        <v>415000</v>
      </c>
      <c r="I9">
        <v>53950000</v>
      </c>
      <c r="K9" t="s">
        <v>29</v>
      </c>
      <c r="L9">
        <v>130</v>
      </c>
    </row>
    <row r="10" spans="1:12" x14ac:dyDescent="0.3">
      <c r="A10" t="s">
        <v>30</v>
      </c>
      <c r="B10">
        <v>23</v>
      </c>
      <c r="C10">
        <v>23</v>
      </c>
      <c r="D10">
        <v>1</v>
      </c>
      <c r="E10">
        <v>2018</v>
      </c>
      <c r="F10">
        <v>7</v>
      </c>
      <c r="G10">
        <v>10</v>
      </c>
      <c r="H10">
        <v>532033.42618384399</v>
      </c>
      <c r="I10">
        <v>19100000</v>
      </c>
      <c r="K10" t="s">
        <v>31</v>
      </c>
      <c r="L10">
        <v>35.9</v>
      </c>
    </row>
    <row r="11" spans="1:12" x14ac:dyDescent="0.3">
      <c r="A11" t="s">
        <v>32</v>
      </c>
      <c r="B11">
        <v>12</v>
      </c>
      <c r="C11">
        <v>18</v>
      </c>
      <c r="D11">
        <v>3</v>
      </c>
      <c r="E11">
        <v>2000</v>
      </c>
      <c r="F11">
        <v>5</v>
      </c>
      <c r="G11">
        <v>20</v>
      </c>
      <c r="H11">
        <v>440000</v>
      </c>
      <c r="I11">
        <v>55000000</v>
      </c>
      <c r="K11" t="s">
        <v>11</v>
      </c>
      <c r="L11">
        <v>125</v>
      </c>
    </row>
    <row r="12" spans="1:12" x14ac:dyDescent="0.3">
      <c r="A12" t="s">
        <v>33</v>
      </c>
      <c r="B12">
        <v>6</v>
      </c>
      <c r="C12">
        <v>8</v>
      </c>
      <c r="D12">
        <v>2</v>
      </c>
      <c r="E12">
        <v>2017</v>
      </c>
      <c r="F12">
        <v>7</v>
      </c>
      <c r="G12">
        <v>5</v>
      </c>
      <c r="H12">
        <v>605263.15789473685</v>
      </c>
      <c r="I12">
        <v>34500000</v>
      </c>
      <c r="K12" t="s">
        <v>34</v>
      </c>
      <c r="L12">
        <v>57</v>
      </c>
    </row>
    <row r="13" spans="1:12" x14ac:dyDescent="0.3">
      <c r="A13" t="s">
        <v>35</v>
      </c>
      <c r="B13">
        <v>15</v>
      </c>
      <c r="C13">
        <v>22</v>
      </c>
      <c r="D13">
        <v>2</v>
      </c>
      <c r="E13">
        <v>2012</v>
      </c>
      <c r="F13">
        <v>7</v>
      </c>
      <c r="G13">
        <v>6</v>
      </c>
      <c r="H13">
        <v>508035.71428571432</v>
      </c>
      <c r="I13">
        <v>28450000</v>
      </c>
      <c r="K13" t="s">
        <v>24</v>
      </c>
      <c r="L13">
        <v>56</v>
      </c>
    </row>
    <row r="14" spans="1:12" x14ac:dyDescent="0.3">
      <c r="A14" t="s">
        <v>36</v>
      </c>
      <c r="B14">
        <v>27</v>
      </c>
      <c r="C14">
        <v>27</v>
      </c>
      <c r="D14">
        <v>2</v>
      </c>
      <c r="E14">
        <v>2012</v>
      </c>
      <c r="F14">
        <v>6</v>
      </c>
      <c r="G14">
        <v>7</v>
      </c>
      <c r="H14">
        <v>542857.14285714284</v>
      </c>
      <c r="I14">
        <v>38000000</v>
      </c>
      <c r="K14" t="s">
        <v>37</v>
      </c>
      <c r="L14">
        <v>70</v>
      </c>
    </row>
    <row r="15" spans="1:12" x14ac:dyDescent="0.3">
      <c r="A15" t="s">
        <v>38</v>
      </c>
      <c r="B15">
        <v>12</v>
      </c>
      <c r="C15">
        <v>18</v>
      </c>
      <c r="D15">
        <v>3</v>
      </c>
      <c r="E15">
        <v>1999</v>
      </c>
      <c r="F15">
        <v>6</v>
      </c>
      <c r="G15">
        <v>7</v>
      </c>
      <c r="H15">
        <v>423809.52380952379</v>
      </c>
      <c r="I15">
        <v>44500000</v>
      </c>
      <c r="K15" t="s">
        <v>39</v>
      </c>
      <c r="L15">
        <v>105</v>
      </c>
    </row>
    <row r="16" spans="1:12" x14ac:dyDescent="0.3">
      <c r="A16" t="s">
        <v>40</v>
      </c>
      <c r="B16">
        <v>20</v>
      </c>
      <c r="C16">
        <v>21</v>
      </c>
      <c r="D16">
        <v>2</v>
      </c>
      <c r="E16">
        <v>2019</v>
      </c>
      <c r="F16">
        <v>8</v>
      </c>
      <c r="G16">
        <v>5</v>
      </c>
      <c r="H16">
        <v>814814.81481481483</v>
      </c>
      <c r="I16">
        <v>55000000</v>
      </c>
      <c r="K16" t="s">
        <v>41</v>
      </c>
      <c r="L16">
        <v>67.5</v>
      </c>
    </row>
    <row r="17" spans="1:12" x14ac:dyDescent="0.3">
      <c r="A17" t="s">
        <v>42</v>
      </c>
      <c r="B17">
        <v>9</v>
      </c>
      <c r="C17">
        <v>25</v>
      </c>
      <c r="D17">
        <v>3</v>
      </c>
      <c r="E17">
        <v>2003</v>
      </c>
      <c r="F17">
        <v>8</v>
      </c>
      <c r="G17">
        <v>9</v>
      </c>
      <c r="H17">
        <v>439000</v>
      </c>
      <c r="I17">
        <v>43900000</v>
      </c>
      <c r="K17" t="s">
        <v>43</v>
      </c>
      <c r="L17">
        <v>100</v>
      </c>
    </row>
    <row r="18" spans="1:12" x14ac:dyDescent="0.3">
      <c r="A18" t="s">
        <v>44</v>
      </c>
      <c r="B18">
        <v>3</v>
      </c>
      <c r="C18">
        <v>12</v>
      </c>
      <c r="D18">
        <v>2</v>
      </c>
      <c r="E18">
        <v>1979</v>
      </c>
      <c r="F18">
        <v>8</v>
      </c>
      <c r="G18">
        <v>17</v>
      </c>
      <c r="H18">
        <v>658244.68085106381</v>
      </c>
      <c r="I18">
        <v>49500000</v>
      </c>
      <c r="K18" t="s">
        <v>45</v>
      </c>
      <c r="L18">
        <v>75.2</v>
      </c>
    </row>
    <row r="19" spans="1:12" x14ac:dyDescent="0.3">
      <c r="A19" t="s">
        <v>46</v>
      </c>
      <c r="B19">
        <v>12</v>
      </c>
      <c r="C19">
        <v>12</v>
      </c>
      <c r="D19">
        <v>3</v>
      </c>
      <c r="E19">
        <v>1980</v>
      </c>
      <c r="F19">
        <v>7</v>
      </c>
      <c r="G19">
        <v>11</v>
      </c>
      <c r="H19">
        <v>419254.65838509309</v>
      </c>
      <c r="I19">
        <v>27000000</v>
      </c>
      <c r="K19" t="s">
        <v>24</v>
      </c>
      <c r="L19">
        <v>64.400000000000006</v>
      </c>
    </row>
    <row r="20" spans="1:12" x14ac:dyDescent="0.3">
      <c r="A20" t="s">
        <v>47</v>
      </c>
      <c r="B20">
        <v>13</v>
      </c>
      <c r="C20">
        <v>28</v>
      </c>
      <c r="D20">
        <v>3</v>
      </c>
      <c r="E20">
        <v>2018</v>
      </c>
      <c r="F20">
        <v>7</v>
      </c>
      <c r="G20">
        <v>8</v>
      </c>
      <c r="H20">
        <v>535248.04177545698</v>
      </c>
      <c r="I20">
        <v>41000000</v>
      </c>
      <c r="K20" t="s">
        <v>48</v>
      </c>
      <c r="L20">
        <v>76.599999999999994</v>
      </c>
    </row>
    <row r="21" spans="1:12" x14ac:dyDescent="0.3">
      <c r="A21" t="s">
        <v>49</v>
      </c>
      <c r="B21">
        <v>28</v>
      </c>
      <c r="C21">
        <v>30</v>
      </c>
      <c r="D21">
        <v>3</v>
      </c>
      <c r="E21">
        <v>2004</v>
      </c>
      <c r="F21">
        <v>5</v>
      </c>
      <c r="G21">
        <v>13</v>
      </c>
      <c r="H21">
        <v>425217.39130434778</v>
      </c>
      <c r="I21">
        <v>48900000</v>
      </c>
      <c r="K21" t="s">
        <v>29</v>
      </c>
      <c r="L21">
        <v>115</v>
      </c>
    </row>
    <row r="22" spans="1:12" x14ac:dyDescent="0.3">
      <c r="A22" t="s">
        <v>50</v>
      </c>
      <c r="B22">
        <v>11</v>
      </c>
      <c r="C22">
        <v>18</v>
      </c>
      <c r="D22">
        <v>2</v>
      </c>
      <c r="E22">
        <v>2010</v>
      </c>
      <c r="F22">
        <v>4</v>
      </c>
      <c r="G22">
        <v>13</v>
      </c>
      <c r="H22">
        <v>337288.13559322042</v>
      </c>
      <c r="I22">
        <v>19900000</v>
      </c>
      <c r="K22" t="s">
        <v>51</v>
      </c>
      <c r="L22">
        <v>59</v>
      </c>
    </row>
    <row r="23" spans="1:12" x14ac:dyDescent="0.3">
      <c r="A23" t="s">
        <v>52</v>
      </c>
      <c r="B23">
        <v>19</v>
      </c>
      <c r="C23">
        <v>22</v>
      </c>
      <c r="D23">
        <v>1</v>
      </c>
      <c r="E23">
        <v>2012</v>
      </c>
      <c r="F23">
        <v>5</v>
      </c>
      <c r="G23">
        <v>5</v>
      </c>
      <c r="H23">
        <v>254750</v>
      </c>
      <c r="I23">
        <v>10190000</v>
      </c>
      <c r="K23" t="s">
        <v>27</v>
      </c>
      <c r="L23">
        <v>40</v>
      </c>
    </row>
    <row r="24" spans="1:12" x14ac:dyDescent="0.3">
      <c r="A24" t="s">
        <v>53</v>
      </c>
      <c r="B24">
        <v>11</v>
      </c>
      <c r="C24">
        <v>20</v>
      </c>
      <c r="D24">
        <v>3</v>
      </c>
      <c r="E24">
        <v>2019</v>
      </c>
      <c r="F24">
        <v>7</v>
      </c>
      <c r="G24">
        <v>9</v>
      </c>
      <c r="H24">
        <v>386763.45004269859</v>
      </c>
      <c r="I24">
        <v>45290000</v>
      </c>
      <c r="K24" t="s">
        <v>54</v>
      </c>
      <c r="L24">
        <v>117.1</v>
      </c>
    </row>
    <row r="25" spans="1:12" x14ac:dyDescent="0.3">
      <c r="A25" t="s">
        <v>55</v>
      </c>
      <c r="B25">
        <v>9</v>
      </c>
      <c r="C25">
        <v>17</v>
      </c>
      <c r="D25">
        <v>1</v>
      </c>
      <c r="E25">
        <v>1996</v>
      </c>
      <c r="F25">
        <v>4</v>
      </c>
      <c r="G25">
        <v>4</v>
      </c>
      <c r="H25">
        <v>253846.15384615379</v>
      </c>
      <c r="I25">
        <v>9900000</v>
      </c>
      <c r="K25" t="s">
        <v>56</v>
      </c>
      <c r="L25">
        <v>39</v>
      </c>
    </row>
    <row r="26" spans="1:12" x14ac:dyDescent="0.3">
      <c r="A26" t="s">
        <v>57</v>
      </c>
      <c r="B26">
        <v>12</v>
      </c>
      <c r="C26">
        <v>22</v>
      </c>
      <c r="D26">
        <v>1</v>
      </c>
      <c r="E26">
        <v>1992</v>
      </c>
      <c r="F26">
        <v>5</v>
      </c>
      <c r="G26">
        <v>6</v>
      </c>
      <c r="H26">
        <v>267532.4675324675</v>
      </c>
      <c r="I26">
        <v>10300000</v>
      </c>
      <c r="K26" t="s">
        <v>58</v>
      </c>
      <c r="L26">
        <v>38.5</v>
      </c>
    </row>
    <row r="27" spans="1:12" x14ac:dyDescent="0.3">
      <c r="A27" t="s">
        <v>59</v>
      </c>
      <c r="B27">
        <v>2</v>
      </c>
      <c r="C27">
        <v>10</v>
      </c>
      <c r="D27">
        <v>3</v>
      </c>
      <c r="E27">
        <v>1995</v>
      </c>
      <c r="F27">
        <v>6</v>
      </c>
      <c r="G27">
        <v>4</v>
      </c>
      <c r="H27">
        <v>339827.12765957438</v>
      </c>
      <c r="I27">
        <v>25555000</v>
      </c>
      <c r="K27" t="s">
        <v>60</v>
      </c>
      <c r="L27">
        <v>75.2</v>
      </c>
    </row>
    <row r="28" spans="1:12" x14ac:dyDescent="0.3">
      <c r="A28" t="s">
        <v>61</v>
      </c>
      <c r="B28">
        <v>2</v>
      </c>
      <c r="C28">
        <v>14</v>
      </c>
      <c r="D28">
        <v>4</v>
      </c>
      <c r="E28">
        <v>1985</v>
      </c>
      <c r="F28">
        <v>6</v>
      </c>
      <c r="G28">
        <v>2</v>
      </c>
      <c r="H28">
        <v>277262.18097447802</v>
      </c>
      <c r="I28">
        <v>23900000</v>
      </c>
      <c r="K28" t="s">
        <v>31</v>
      </c>
      <c r="L28">
        <v>86.2</v>
      </c>
    </row>
    <row r="29" spans="1:12" x14ac:dyDescent="0.3">
      <c r="A29" t="s">
        <v>62</v>
      </c>
      <c r="B29">
        <v>10</v>
      </c>
      <c r="C29">
        <v>17</v>
      </c>
      <c r="D29">
        <v>3</v>
      </c>
      <c r="E29">
        <v>2008</v>
      </c>
      <c r="F29">
        <v>7</v>
      </c>
      <c r="G29">
        <v>2</v>
      </c>
      <c r="H29">
        <v>427010.92353525321</v>
      </c>
      <c r="I29">
        <v>43000000</v>
      </c>
      <c r="K29" t="s">
        <v>24</v>
      </c>
      <c r="L29">
        <v>100.7</v>
      </c>
    </row>
    <row r="30" spans="1:12" x14ac:dyDescent="0.3">
      <c r="A30" t="s">
        <v>63</v>
      </c>
      <c r="B30">
        <v>7</v>
      </c>
      <c r="C30">
        <v>9</v>
      </c>
      <c r="D30">
        <v>2</v>
      </c>
      <c r="E30">
        <v>1975</v>
      </c>
      <c r="F30">
        <v>5</v>
      </c>
      <c r="G30">
        <v>15</v>
      </c>
      <c r="H30">
        <v>333333.33333333331</v>
      </c>
      <c r="I30">
        <v>16500000</v>
      </c>
      <c r="K30" t="s">
        <v>64</v>
      </c>
      <c r="L30">
        <v>49.5</v>
      </c>
    </row>
    <row r="31" spans="1:12" x14ac:dyDescent="0.3">
      <c r="A31" t="s">
        <v>65</v>
      </c>
      <c r="B31">
        <v>2</v>
      </c>
      <c r="C31">
        <v>19</v>
      </c>
      <c r="D31">
        <v>2</v>
      </c>
      <c r="E31">
        <v>2002</v>
      </c>
      <c r="F31">
        <v>9</v>
      </c>
      <c r="G31">
        <v>6</v>
      </c>
      <c r="H31">
        <v>370675.45304777601</v>
      </c>
      <c r="I31">
        <v>22500000</v>
      </c>
      <c r="K31" t="s">
        <v>66</v>
      </c>
      <c r="L31">
        <v>60.7</v>
      </c>
    </row>
    <row r="32" spans="1:12" x14ac:dyDescent="0.3">
      <c r="A32" t="s">
        <v>67</v>
      </c>
      <c r="B32">
        <v>12</v>
      </c>
      <c r="C32">
        <v>14</v>
      </c>
      <c r="D32">
        <v>3</v>
      </c>
      <c r="E32">
        <v>1999</v>
      </c>
      <c r="F32">
        <v>6</v>
      </c>
      <c r="G32">
        <v>21</v>
      </c>
      <c r="H32">
        <v>370828.18294190348</v>
      </c>
      <c r="I32">
        <v>30000000</v>
      </c>
      <c r="K32" t="s">
        <v>43</v>
      </c>
      <c r="L32">
        <v>80.900000000000006</v>
      </c>
    </row>
    <row r="33" spans="1:12" x14ac:dyDescent="0.3">
      <c r="A33" t="s">
        <v>68</v>
      </c>
      <c r="B33">
        <v>15</v>
      </c>
      <c r="C33">
        <v>16</v>
      </c>
      <c r="D33">
        <v>1</v>
      </c>
      <c r="E33">
        <v>1980</v>
      </c>
      <c r="F33">
        <v>6</v>
      </c>
      <c r="G33">
        <v>14</v>
      </c>
      <c r="H33">
        <v>347500</v>
      </c>
      <c r="I33">
        <v>13900000</v>
      </c>
      <c r="K33" t="s">
        <v>69</v>
      </c>
      <c r="L33">
        <v>40</v>
      </c>
    </row>
    <row r="34" spans="1:12" x14ac:dyDescent="0.3">
      <c r="A34" t="s">
        <v>70</v>
      </c>
      <c r="B34">
        <v>4</v>
      </c>
      <c r="C34">
        <v>21</v>
      </c>
      <c r="D34">
        <v>1</v>
      </c>
      <c r="E34">
        <v>2015</v>
      </c>
      <c r="F34">
        <v>5</v>
      </c>
      <c r="G34">
        <v>6</v>
      </c>
      <c r="H34">
        <v>263157.89473684208</v>
      </c>
      <c r="I34">
        <v>9500000</v>
      </c>
      <c r="K34" t="s">
        <v>27</v>
      </c>
      <c r="L34">
        <v>36.1</v>
      </c>
    </row>
    <row r="35" spans="1:12" x14ac:dyDescent="0.3">
      <c r="A35" t="s">
        <v>71</v>
      </c>
      <c r="B35">
        <v>7</v>
      </c>
      <c r="C35">
        <v>12</v>
      </c>
      <c r="D35">
        <v>2</v>
      </c>
      <c r="E35">
        <v>1999</v>
      </c>
      <c r="F35">
        <v>4</v>
      </c>
      <c r="G35">
        <v>8</v>
      </c>
      <c r="H35">
        <v>277777.77777777781</v>
      </c>
      <c r="I35">
        <v>15500000</v>
      </c>
      <c r="K35" t="s">
        <v>56</v>
      </c>
      <c r="L35">
        <v>55.8</v>
      </c>
    </row>
    <row r="36" spans="1:12" x14ac:dyDescent="0.3">
      <c r="A36" t="s">
        <v>73</v>
      </c>
      <c r="B36">
        <v>15</v>
      </c>
      <c r="C36">
        <v>22</v>
      </c>
      <c r="D36">
        <v>3</v>
      </c>
      <c r="E36">
        <v>2011</v>
      </c>
      <c r="F36">
        <v>6</v>
      </c>
      <c r="G36">
        <v>14</v>
      </c>
      <c r="H36">
        <v>350000</v>
      </c>
      <c r="I36">
        <v>28000000</v>
      </c>
      <c r="K36" t="s">
        <v>74</v>
      </c>
      <c r="L36">
        <v>80</v>
      </c>
    </row>
    <row r="37" spans="1:12" x14ac:dyDescent="0.3">
      <c r="A37" t="s">
        <v>75</v>
      </c>
      <c r="B37">
        <v>13</v>
      </c>
      <c r="C37">
        <v>19</v>
      </c>
      <c r="D37">
        <v>4</v>
      </c>
      <c r="E37">
        <v>2014</v>
      </c>
      <c r="F37">
        <v>6</v>
      </c>
      <c r="G37">
        <v>12</v>
      </c>
      <c r="H37">
        <v>289473.68421052629</v>
      </c>
      <c r="I37">
        <v>33000000</v>
      </c>
      <c r="K37" t="s">
        <v>76</v>
      </c>
      <c r="L37">
        <v>114</v>
      </c>
    </row>
    <row r="38" spans="1:12" x14ac:dyDescent="0.3">
      <c r="A38" t="s">
        <v>77</v>
      </c>
      <c r="B38">
        <v>12</v>
      </c>
      <c r="C38">
        <v>17</v>
      </c>
      <c r="D38">
        <v>2</v>
      </c>
      <c r="E38">
        <v>2010</v>
      </c>
      <c r="F38">
        <v>5</v>
      </c>
      <c r="G38">
        <v>4</v>
      </c>
      <c r="H38">
        <v>235185.1851851852</v>
      </c>
      <c r="I38">
        <v>12700000</v>
      </c>
      <c r="K38" t="s">
        <v>27</v>
      </c>
      <c r="L38">
        <v>54</v>
      </c>
    </row>
    <row r="39" spans="1:12" x14ac:dyDescent="0.3">
      <c r="A39" t="s">
        <v>78</v>
      </c>
      <c r="B39">
        <v>2</v>
      </c>
      <c r="C39">
        <v>17</v>
      </c>
      <c r="D39">
        <v>1</v>
      </c>
      <c r="E39">
        <v>2002</v>
      </c>
      <c r="F39">
        <v>6</v>
      </c>
      <c r="G39">
        <v>13</v>
      </c>
      <c r="H39">
        <v>387500</v>
      </c>
      <c r="I39">
        <v>15500000</v>
      </c>
      <c r="K39" t="s">
        <v>74</v>
      </c>
      <c r="L39">
        <v>40</v>
      </c>
    </row>
    <row r="40" spans="1:12" x14ac:dyDescent="0.3">
      <c r="A40" t="s">
        <v>79</v>
      </c>
      <c r="B40">
        <v>6</v>
      </c>
      <c r="C40">
        <v>23</v>
      </c>
      <c r="D40">
        <v>4</v>
      </c>
      <c r="E40">
        <v>2009</v>
      </c>
      <c r="F40">
        <v>7</v>
      </c>
      <c r="G40">
        <v>17</v>
      </c>
      <c r="H40">
        <v>365187.71331058018</v>
      </c>
      <c r="I40">
        <v>53500000</v>
      </c>
      <c r="K40" t="s">
        <v>39</v>
      </c>
      <c r="L40">
        <v>146.5</v>
      </c>
    </row>
    <row r="41" spans="1:12" x14ac:dyDescent="0.3">
      <c r="A41" t="s">
        <v>80</v>
      </c>
      <c r="B41">
        <v>15</v>
      </c>
      <c r="C41">
        <v>17</v>
      </c>
      <c r="D41">
        <v>1</v>
      </c>
      <c r="E41">
        <v>1996</v>
      </c>
      <c r="F41">
        <v>4</v>
      </c>
      <c r="G41">
        <v>4</v>
      </c>
      <c r="H41">
        <v>315789.44736842113</v>
      </c>
      <c r="I41">
        <v>11999999</v>
      </c>
      <c r="K41" t="s">
        <v>81</v>
      </c>
      <c r="L41">
        <v>38</v>
      </c>
    </row>
    <row r="42" spans="1:12" x14ac:dyDescent="0.3">
      <c r="A42" t="s">
        <v>82</v>
      </c>
      <c r="B42">
        <v>15</v>
      </c>
      <c r="C42">
        <v>17</v>
      </c>
      <c r="D42">
        <v>3</v>
      </c>
      <c r="E42">
        <v>2003</v>
      </c>
      <c r="F42">
        <v>6</v>
      </c>
      <c r="G42">
        <v>3</v>
      </c>
      <c r="H42">
        <v>393333.33333333331</v>
      </c>
      <c r="I42">
        <v>29500000</v>
      </c>
      <c r="K42" t="s">
        <v>74</v>
      </c>
      <c r="L42">
        <v>75</v>
      </c>
    </row>
    <row r="43" spans="1:12" x14ac:dyDescent="0.3">
      <c r="A43" t="s">
        <v>83</v>
      </c>
      <c r="B43">
        <v>2</v>
      </c>
      <c r="C43">
        <v>17</v>
      </c>
      <c r="D43">
        <v>4</v>
      </c>
      <c r="E43">
        <v>2010</v>
      </c>
      <c r="F43">
        <v>5</v>
      </c>
      <c r="G43">
        <v>16</v>
      </c>
      <c r="H43">
        <v>420000</v>
      </c>
      <c r="I43">
        <v>31500000</v>
      </c>
      <c r="K43" t="s">
        <v>84</v>
      </c>
      <c r="L43">
        <v>75</v>
      </c>
    </row>
    <row r="44" spans="1:12" x14ac:dyDescent="0.3">
      <c r="A44" t="s">
        <v>85</v>
      </c>
      <c r="B44">
        <v>10</v>
      </c>
      <c r="C44">
        <v>19</v>
      </c>
      <c r="D44">
        <v>2</v>
      </c>
      <c r="E44">
        <v>2014</v>
      </c>
      <c r="F44">
        <v>6</v>
      </c>
      <c r="G44">
        <v>3</v>
      </c>
      <c r="H44">
        <v>310000</v>
      </c>
      <c r="I44">
        <v>18290000</v>
      </c>
      <c r="K44" t="s">
        <v>11</v>
      </c>
      <c r="L44">
        <v>59</v>
      </c>
    </row>
    <row r="45" spans="1:12" x14ac:dyDescent="0.3">
      <c r="A45" t="s">
        <v>86</v>
      </c>
      <c r="B45">
        <v>7</v>
      </c>
      <c r="C45">
        <v>17</v>
      </c>
      <c r="D45">
        <v>3</v>
      </c>
      <c r="E45">
        <v>1992</v>
      </c>
      <c r="F45">
        <v>2</v>
      </c>
      <c r="G45">
        <v>4</v>
      </c>
      <c r="H45">
        <v>306666.66666666669</v>
      </c>
      <c r="I45">
        <v>23000000</v>
      </c>
      <c r="K45" t="s">
        <v>18</v>
      </c>
      <c r="L45">
        <v>75</v>
      </c>
    </row>
    <row r="46" spans="1:12" x14ac:dyDescent="0.3">
      <c r="A46" t="s">
        <v>87</v>
      </c>
      <c r="B46">
        <v>18</v>
      </c>
      <c r="C46">
        <v>22</v>
      </c>
      <c r="D46">
        <v>2</v>
      </c>
      <c r="E46">
        <v>2009</v>
      </c>
      <c r="F46">
        <v>5</v>
      </c>
      <c r="G46">
        <v>7</v>
      </c>
      <c r="H46">
        <v>219298.24561403511</v>
      </c>
      <c r="I46">
        <v>12500000</v>
      </c>
      <c r="K46" t="s">
        <v>27</v>
      </c>
      <c r="L46">
        <v>57</v>
      </c>
    </row>
    <row r="47" spans="1:12" x14ac:dyDescent="0.3">
      <c r="A47" t="s">
        <v>88</v>
      </c>
      <c r="B47">
        <v>9</v>
      </c>
      <c r="C47">
        <v>14</v>
      </c>
      <c r="D47">
        <v>1</v>
      </c>
      <c r="E47">
        <v>2000</v>
      </c>
      <c r="F47">
        <v>3</v>
      </c>
      <c r="G47">
        <v>10</v>
      </c>
      <c r="H47">
        <v>295514.51187335089</v>
      </c>
      <c r="I47">
        <v>11200000</v>
      </c>
      <c r="K47" t="s">
        <v>56</v>
      </c>
      <c r="L47">
        <v>37.9</v>
      </c>
    </row>
    <row r="48" spans="1:12" x14ac:dyDescent="0.3">
      <c r="A48" t="s">
        <v>89</v>
      </c>
      <c r="B48">
        <v>10</v>
      </c>
      <c r="C48">
        <v>14</v>
      </c>
      <c r="D48">
        <v>1</v>
      </c>
      <c r="E48">
        <v>2000</v>
      </c>
      <c r="F48">
        <v>4</v>
      </c>
      <c r="G48">
        <v>6</v>
      </c>
      <c r="H48">
        <v>236842.10526315789</v>
      </c>
      <c r="I48">
        <v>9000000</v>
      </c>
      <c r="K48" t="s">
        <v>56</v>
      </c>
      <c r="L48">
        <v>38</v>
      </c>
    </row>
    <row r="49" spans="1:12" x14ac:dyDescent="0.3">
      <c r="A49" t="s">
        <v>90</v>
      </c>
      <c r="B49">
        <v>7</v>
      </c>
      <c r="C49">
        <v>9</v>
      </c>
      <c r="D49">
        <v>2</v>
      </c>
      <c r="E49">
        <v>1975</v>
      </c>
      <c r="F49">
        <v>8</v>
      </c>
      <c r="G49">
        <v>8</v>
      </c>
      <c r="H49">
        <v>415322.58064516127</v>
      </c>
      <c r="I49">
        <v>25750000</v>
      </c>
      <c r="K49" t="s">
        <v>91</v>
      </c>
      <c r="L49">
        <v>62</v>
      </c>
    </row>
    <row r="50" spans="1:12" x14ac:dyDescent="0.3">
      <c r="A50" t="s">
        <v>92</v>
      </c>
      <c r="B50">
        <v>4</v>
      </c>
      <c r="C50">
        <v>12</v>
      </c>
      <c r="D50">
        <v>2</v>
      </c>
      <c r="E50">
        <v>1980</v>
      </c>
      <c r="F50">
        <v>5</v>
      </c>
      <c r="G50">
        <v>5</v>
      </c>
      <c r="H50">
        <v>342105.26315789472</v>
      </c>
      <c r="I50">
        <v>15600000</v>
      </c>
      <c r="K50" t="s">
        <v>93</v>
      </c>
      <c r="L50">
        <v>45.6</v>
      </c>
    </row>
    <row r="51" spans="1:12" x14ac:dyDescent="0.3">
      <c r="A51" t="s">
        <v>94</v>
      </c>
      <c r="B51">
        <v>9</v>
      </c>
      <c r="C51">
        <v>14</v>
      </c>
      <c r="D51">
        <v>1</v>
      </c>
      <c r="E51">
        <v>1987</v>
      </c>
      <c r="F51">
        <v>3</v>
      </c>
      <c r="G51">
        <v>6</v>
      </c>
      <c r="H51">
        <v>266243.65482233511</v>
      </c>
      <c r="I51">
        <v>10490000</v>
      </c>
      <c r="K51" t="s">
        <v>95</v>
      </c>
      <c r="L51">
        <v>39.4</v>
      </c>
    </row>
    <row r="52" spans="1:12" x14ac:dyDescent="0.3">
      <c r="A52" t="s">
        <v>96</v>
      </c>
      <c r="B52">
        <v>14</v>
      </c>
      <c r="C52">
        <v>20</v>
      </c>
      <c r="D52">
        <v>2</v>
      </c>
      <c r="E52">
        <v>2011</v>
      </c>
      <c r="F52">
        <v>4</v>
      </c>
      <c r="G52">
        <v>4</v>
      </c>
      <c r="H52">
        <v>337962.96296296298</v>
      </c>
      <c r="I52">
        <v>21900000</v>
      </c>
      <c r="K52" t="s">
        <v>97</v>
      </c>
      <c r="L52">
        <v>64.8</v>
      </c>
    </row>
    <row r="53" spans="1:12" x14ac:dyDescent="0.3">
      <c r="A53" t="s">
        <v>98</v>
      </c>
      <c r="B53">
        <v>12</v>
      </c>
      <c r="C53">
        <v>13</v>
      </c>
      <c r="D53">
        <v>1</v>
      </c>
      <c r="E53">
        <v>2019</v>
      </c>
      <c r="F53">
        <v>8</v>
      </c>
      <c r="G53">
        <v>5</v>
      </c>
      <c r="H53">
        <v>797619.04761904757</v>
      </c>
      <c r="I53">
        <v>33500000</v>
      </c>
      <c r="K53" t="s">
        <v>41</v>
      </c>
      <c r="L53">
        <v>42</v>
      </c>
    </row>
    <row r="54" spans="1:12" x14ac:dyDescent="0.3">
      <c r="A54" t="s">
        <v>99</v>
      </c>
      <c r="B54">
        <v>5</v>
      </c>
      <c r="C54">
        <v>9</v>
      </c>
      <c r="D54">
        <v>4</v>
      </c>
      <c r="E54">
        <v>2000</v>
      </c>
      <c r="F54">
        <v>3</v>
      </c>
      <c r="G54">
        <v>10</v>
      </c>
      <c r="H54">
        <v>203125</v>
      </c>
      <c r="I54">
        <v>19500000</v>
      </c>
      <c r="K54" t="s">
        <v>56</v>
      </c>
      <c r="L54">
        <v>96</v>
      </c>
    </row>
    <row r="55" spans="1:12" x14ac:dyDescent="0.3">
      <c r="A55" t="s">
        <v>102</v>
      </c>
      <c r="B55">
        <v>9</v>
      </c>
      <c r="C55">
        <v>9</v>
      </c>
      <c r="D55">
        <v>2</v>
      </c>
      <c r="E55">
        <v>2004</v>
      </c>
      <c r="F55">
        <v>6</v>
      </c>
      <c r="G55">
        <v>5</v>
      </c>
      <c r="H55">
        <v>338679.24528301891</v>
      </c>
      <c r="I55">
        <v>17950000</v>
      </c>
      <c r="K55" t="s">
        <v>103</v>
      </c>
      <c r="L55">
        <v>53</v>
      </c>
    </row>
    <row r="56" spans="1:12" x14ac:dyDescent="0.3">
      <c r="A56" t="s">
        <v>104</v>
      </c>
      <c r="B56">
        <v>8</v>
      </c>
      <c r="C56">
        <v>12</v>
      </c>
      <c r="D56">
        <v>3</v>
      </c>
      <c r="E56">
        <v>1979</v>
      </c>
      <c r="F56">
        <v>5</v>
      </c>
      <c r="G56">
        <v>12</v>
      </c>
      <c r="H56">
        <v>233176.83881064161</v>
      </c>
      <c r="I56">
        <v>14900000</v>
      </c>
      <c r="K56" t="s">
        <v>64</v>
      </c>
      <c r="L56">
        <v>63.9</v>
      </c>
    </row>
    <row r="57" spans="1:12" x14ac:dyDescent="0.3">
      <c r="A57" t="s">
        <v>107</v>
      </c>
      <c r="B57">
        <v>7</v>
      </c>
      <c r="C57">
        <v>9</v>
      </c>
      <c r="D57">
        <v>3</v>
      </c>
      <c r="E57">
        <v>1975</v>
      </c>
      <c r="F57">
        <v>5</v>
      </c>
      <c r="G57">
        <v>5</v>
      </c>
      <c r="H57">
        <v>276923.06153846148</v>
      </c>
      <c r="I57">
        <v>17999999</v>
      </c>
      <c r="K57" t="s">
        <v>108</v>
      </c>
      <c r="L57">
        <v>65</v>
      </c>
    </row>
    <row r="58" spans="1:12" x14ac:dyDescent="0.3">
      <c r="A58" t="s">
        <v>109</v>
      </c>
      <c r="B58">
        <v>14</v>
      </c>
      <c r="C58">
        <v>17</v>
      </c>
      <c r="D58">
        <v>3</v>
      </c>
      <c r="E58">
        <v>1994</v>
      </c>
      <c r="F58">
        <v>4</v>
      </c>
      <c r="G58">
        <v>13</v>
      </c>
      <c r="H58">
        <v>186734.93975903609</v>
      </c>
      <c r="I58">
        <v>15499000</v>
      </c>
      <c r="K58" t="s">
        <v>110</v>
      </c>
      <c r="L58">
        <v>83</v>
      </c>
    </row>
    <row r="59" spans="1:12" x14ac:dyDescent="0.3">
      <c r="A59" t="s">
        <v>111</v>
      </c>
      <c r="B59">
        <v>10</v>
      </c>
      <c r="C59">
        <v>17</v>
      </c>
      <c r="D59">
        <v>3</v>
      </c>
      <c r="E59">
        <v>1991</v>
      </c>
      <c r="F59">
        <v>5</v>
      </c>
      <c r="G59">
        <v>8</v>
      </c>
      <c r="H59">
        <v>262820.51282051281</v>
      </c>
      <c r="I59">
        <v>20500000</v>
      </c>
      <c r="K59" t="s">
        <v>97</v>
      </c>
      <c r="L59">
        <v>78</v>
      </c>
    </row>
    <row r="60" spans="1:12" x14ac:dyDescent="0.3">
      <c r="A60" t="s">
        <v>112</v>
      </c>
      <c r="B60">
        <v>3</v>
      </c>
      <c r="C60">
        <v>17</v>
      </c>
      <c r="D60">
        <v>1</v>
      </c>
      <c r="E60">
        <v>2001</v>
      </c>
      <c r="F60">
        <v>4</v>
      </c>
      <c r="G60">
        <v>4</v>
      </c>
      <c r="H60">
        <v>314207.65027322399</v>
      </c>
      <c r="I60">
        <v>11500000</v>
      </c>
      <c r="K60" t="s">
        <v>110</v>
      </c>
      <c r="L60">
        <v>36.6</v>
      </c>
    </row>
    <row r="61" spans="1:12" x14ac:dyDescent="0.3">
      <c r="A61" t="s">
        <v>113</v>
      </c>
      <c r="B61">
        <v>2</v>
      </c>
      <c r="C61">
        <v>17</v>
      </c>
      <c r="D61">
        <v>1</v>
      </c>
      <c r="E61">
        <v>2007</v>
      </c>
      <c r="F61">
        <v>5</v>
      </c>
      <c r="G61">
        <v>13</v>
      </c>
      <c r="H61">
        <v>254098.36065573769</v>
      </c>
      <c r="I61">
        <v>9300000</v>
      </c>
      <c r="K61" t="s">
        <v>114</v>
      </c>
      <c r="L61">
        <v>36.6</v>
      </c>
    </row>
    <row r="62" spans="1:12" x14ac:dyDescent="0.3">
      <c r="A62" t="s">
        <v>115</v>
      </c>
      <c r="B62">
        <v>9</v>
      </c>
      <c r="C62">
        <v>12</v>
      </c>
      <c r="D62">
        <v>2</v>
      </c>
      <c r="E62">
        <v>1975</v>
      </c>
      <c r="F62">
        <v>5</v>
      </c>
      <c r="G62">
        <v>10</v>
      </c>
      <c r="H62">
        <v>211538.4615384615</v>
      </c>
      <c r="I62">
        <v>11000000</v>
      </c>
      <c r="K62" t="s">
        <v>108</v>
      </c>
      <c r="L62">
        <v>52</v>
      </c>
    </row>
    <row r="63" spans="1:12" x14ac:dyDescent="0.3">
      <c r="A63" t="s">
        <v>116</v>
      </c>
      <c r="B63">
        <v>3</v>
      </c>
      <c r="C63">
        <v>14</v>
      </c>
      <c r="D63">
        <v>3</v>
      </c>
      <c r="E63">
        <v>1996</v>
      </c>
      <c r="F63">
        <v>6</v>
      </c>
      <c r="G63">
        <v>5</v>
      </c>
      <c r="H63">
        <v>229139.07284768211</v>
      </c>
      <c r="I63">
        <v>17300000</v>
      </c>
      <c r="K63" t="s">
        <v>117</v>
      </c>
      <c r="L63">
        <v>75.5</v>
      </c>
    </row>
    <row r="64" spans="1:12" x14ac:dyDescent="0.3">
      <c r="A64" t="s">
        <v>118</v>
      </c>
      <c r="B64">
        <v>5</v>
      </c>
      <c r="C64">
        <v>10</v>
      </c>
      <c r="D64">
        <v>3</v>
      </c>
      <c r="E64">
        <v>1997</v>
      </c>
      <c r="F64">
        <v>6</v>
      </c>
      <c r="G64">
        <v>14</v>
      </c>
      <c r="H64">
        <v>320000</v>
      </c>
      <c r="I64">
        <v>40000000</v>
      </c>
      <c r="K64" t="s">
        <v>119</v>
      </c>
      <c r="L64">
        <v>125</v>
      </c>
    </row>
    <row r="65" spans="1:12" x14ac:dyDescent="0.3">
      <c r="A65" t="s">
        <v>120</v>
      </c>
      <c r="B65">
        <v>2</v>
      </c>
      <c r="C65">
        <v>9</v>
      </c>
      <c r="D65">
        <v>4</v>
      </c>
      <c r="E65">
        <v>1977</v>
      </c>
      <c r="F65">
        <v>5</v>
      </c>
      <c r="G65">
        <v>11</v>
      </c>
      <c r="H65">
        <v>260252.36593059939</v>
      </c>
      <c r="I65">
        <v>16500000</v>
      </c>
      <c r="K65" t="s">
        <v>121</v>
      </c>
      <c r="L65">
        <v>63.4</v>
      </c>
    </row>
    <row r="66" spans="1:12" x14ac:dyDescent="0.3">
      <c r="A66" t="s">
        <v>122</v>
      </c>
      <c r="B66">
        <v>16</v>
      </c>
      <c r="C66">
        <v>22</v>
      </c>
      <c r="D66">
        <v>3</v>
      </c>
      <c r="E66">
        <v>2011</v>
      </c>
      <c r="F66">
        <v>7</v>
      </c>
      <c r="G66">
        <v>7</v>
      </c>
      <c r="H66">
        <v>431250</v>
      </c>
      <c r="I66">
        <v>34500000</v>
      </c>
      <c r="K66" t="s">
        <v>123</v>
      </c>
      <c r="L66">
        <v>80</v>
      </c>
    </row>
    <row r="67" spans="1:12" x14ac:dyDescent="0.3">
      <c r="A67" t="s">
        <v>124</v>
      </c>
      <c r="B67">
        <v>16</v>
      </c>
      <c r="C67">
        <v>24</v>
      </c>
      <c r="D67">
        <v>2</v>
      </c>
      <c r="E67">
        <v>2009</v>
      </c>
      <c r="F67">
        <v>4</v>
      </c>
      <c r="G67">
        <v>16</v>
      </c>
      <c r="H67">
        <v>356083.08605341241</v>
      </c>
      <c r="I67">
        <v>24000000</v>
      </c>
      <c r="K67" t="s">
        <v>76</v>
      </c>
      <c r="L67">
        <v>67.400000000000006</v>
      </c>
    </row>
    <row r="68" spans="1:12" x14ac:dyDescent="0.3">
      <c r="A68" t="s">
        <v>125</v>
      </c>
      <c r="B68">
        <v>15</v>
      </c>
      <c r="C68">
        <v>20</v>
      </c>
      <c r="D68">
        <v>3</v>
      </c>
      <c r="E68">
        <v>2013</v>
      </c>
      <c r="F68">
        <v>6</v>
      </c>
      <c r="G68">
        <v>9</v>
      </c>
      <c r="H68">
        <v>375000</v>
      </c>
      <c r="I68">
        <v>27000000</v>
      </c>
      <c r="K68" t="s">
        <v>126</v>
      </c>
      <c r="L68">
        <v>72</v>
      </c>
    </row>
    <row r="69" spans="1:12" x14ac:dyDescent="0.3">
      <c r="A69" t="s">
        <v>127</v>
      </c>
      <c r="B69">
        <v>13</v>
      </c>
      <c r="C69">
        <v>17</v>
      </c>
      <c r="D69">
        <v>2</v>
      </c>
      <c r="E69">
        <v>2015</v>
      </c>
      <c r="F69">
        <v>5</v>
      </c>
      <c r="G69">
        <v>2</v>
      </c>
      <c r="H69">
        <v>238888.88888888891</v>
      </c>
      <c r="I69">
        <v>12900000</v>
      </c>
      <c r="K69" t="s">
        <v>27</v>
      </c>
      <c r="L69">
        <v>54</v>
      </c>
    </row>
    <row r="70" spans="1:12" x14ac:dyDescent="0.3">
      <c r="A70" t="s">
        <v>128</v>
      </c>
      <c r="B70">
        <v>15</v>
      </c>
      <c r="C70">
        <v>16</v>
      </c>
      <c r="D70">
        <v>2</v>
      </c>
      <c r="E70">
        <v>2018</v>
      </c>
      <c r="F70">
        <v>7</v>
      </c>
      <c r="G70">
        <v>14</v>
      </c>
      <c r="H70">
        <v>495945.94594594592</v>
      </c>
      <c r="I70">
        <v>36700000</v>
      </c>
      <c r="K70" t="s">
        <v>129</v>
      </c>
      <c r="L70">
        <v>74</v>
      </c>
    </row>
    <row r="71" spans="1:12" x14ac:dyDescent="0.3">
      <c r="A71" t="s">
        <v>130</v>
      </c>
      <c r="B71">
        <v>6</v>
      </c>
      <c r="C71">
        <v>16</v>
      </c>
      <c r="D71">
        <v>1</v>
      </c>
      <c r="E71">
        <v>1981</v>
      </c>
      <c r="F71">
        <v>6</v>
      </c>
      <c r="G71">
        <v>11</v>
      </c>
      <c r="H71">
        <v>354838.70967741928</v>
      </c>
      <c r="I71">
        <v>13200000</v>
      </c>
      <c r="K71" t="s">
        <v>69</v>
      </c>
      <c r="L71">
        <v>37.200000000000003</v>
      </c>
    </row>
    <row r="72" spans="1:12" x14ac:dyDescent="0.3">
      <c r="A72" t="s">
        <v>131</v>
      </c>
      <c r="B72">
        <v>5</v>
      </c>
      <c r="C72">
        <v>17</v>
      </c>
      <c r="D72">
        <v>3</v>
      </c>
      <c r="E72">
        <v>1987</v>
      </c>
      <c r="F72">
        <v>6</v>
      </c>
      <c r="G72">
        <v>10</v>
      </c>
      <c r="H72">
        <v>271002.71002710029</v>
      </c>
      <c r="I72">
        <v>20000000</v>
      </c>
      <c r="K72" t="s">
        <v>132</v>
      </c>
      <c r="L72">
        <v>73.8</v>
      </c>
    </row>
    <row r="73" spans="1:12" x14ac:dyDescent="0.3">
      <c r="A73" t="s">
        <v>133</v>
      </c>
      <c r="B73">
        <v>2</v>
      </c>
      <c r="C73">
        <v>17</v>
      </c>
      <c r="D73">
        <v>2</v>
      </c>
      <c r="E73">
        <v>2018</v>
      </c>
      <c r="F73">
        <v>5</v>
      </c>
      <c r="G73">
        <v>18</v>
      </c>
      <c r="H73">
        <v>355887.52196836559</v>
      </c>
      <c r="I73">
        <v>20250000</v>
      </c>
      <c r="K73" t="s">
        <v>134</v>
      </c>
      <c r="L73">
        <v>56.9</v>
      </c>
    </row>
    <row r="74" spans="1:12" x14ac:dyDescent="0.3">
      <c r="A74" t="s">
        <v>135</v>
      </c>
      <c r="B74">
        <v>3</v>
      </c>
      <c r="C74">
        <v>22</v>
      </c>
      <c r="D74">
        <v>2</v>
      </c>
      <c r="E74">
        <v>2005</v>
      </c>
      <c r="F74">
        <v>5</v>
      </c>
      <c r="G74">
        <v>14</v>
      </c>
      <c r="H74">
        <v>418727.91519434628</v>
      </c>
      <c r="I74">
        <v>23700000</v>
      </c>
      <c r="K74" t="s">
        <v>136</v>
      </c>
      <c r="L74">
        <v>56.6</v>
      </c>
    </row>
    <row r="75" spans="1:12" x14ac:dyDescent="0.3">
      <c r="A75" t="s">
        <v>137</v>
      </c>
      <c r="B75">
        <v>16</v>
      </c>
      <c r="C75">
        <v>17</v>
      </c>
      <c r="D75">
        <v>1</v>
      </c>
      <c r="E75">
        <v>1988</v>
      </c>
      <c r="F75">
        <v>4</v>
      </c>
      <c r="G75">
        <v>12</v>
      </c>
      <c r="H75">
        <v>358441.55844155839</v>
      </c>
      <c r="I75">
        <v>13800000</v>
      </c>
      <c r="K75" t="s">
        <v>138</v>
      </c>
      <c r="L75">
        <v>38.5</v>
      </c>
    </row>
    <row r="76" spans="1:12" x14ac:dyDescent="0.3">
      <c r="A76" t="s">
        <v>139</v>
      </c>
      <c r="B76">
        <v>11</v>
      </c>
      <c r="C76">
        <v>12</v>
      </c>
      <c r="D76">
        <v>2</v>
      </c>
      <c r="E76">
        <v>2004</v>
      </c>
      <c r="F76">
        <v>4</v>
      </c>
      <c r="G76">
        <v>9</v>
      </c>
      <c r="H76">
        <v>248618.78453038679</v>
      </c>
      <c r="I76">
        <v>13500000</v>
      </c>
      <c r="K76" t="s">
        <v>140</v>
      </c>
      <c r="L76">
        <v>54.3</v>
      </c>
    </row>
    <row r="77" spans="1:12" x14ac:dyDescent="0.3">
      <c r="A77" t="s">
        <v>141</v>
      </c>
      <c r="B77">
        <v>12</v>
      </c>
      <c r="C77">
        <v>14</v>
      </c>
      <c r="D77">
        <v>2</v>
      </c>
      <c r="E77">
        <v>1986</v>
      </c>
      <c r="F77">
        <v>7</v>
      </c>
      <c r="G77">
        <v>10</v>
      </c>
      <c r="H77">
        <v>268714.01151631481</v>
      </c>
      <c r="I77">
        <v>14000000</v>
      </c>
      <c r="K77" t="s">
        <v>51</v>
      </c>
      <c r="L77">
        <v>52.1</v>
      </c>
    </row>
    <row r="78" spans="1:12" x14ac:dyDescent="0.3">
      <c r="A78" t="s">
        <v>142</v>
      </c>
      <c r="B78">
        <v>17</v>
      </c>
      <c r="C78">
        <v>22</v>
      </c>
      <c r="D78">
        <v>4</v>
      </c>
      <c r="E78">
        <v>1995</v>
      </c>
      <c r="F78">
        <v>4</v>
      </c>
      <c r="G78">
        <v>4</v>
      </c>
      <c r="H78">
        <v>238000</v>
      </c>
      <c r="I78">
        <v>23800000</v>
      </c>
      <c r="K78" t="s">
        <v>56</v>
      </c>
      <c r="L78">
        <v>100</v>
      </c>
    </row>
    <row r="79" spans="1:12" x14ac:dyDescent="0.3">
      <c r="A79" t="s">
        <v>143</v>
      </c>
      <c r="B79">
        <v>4</v>
      </c>
      <c r="C79">
        <v>16</v>
      </c>
      <c r="D79">
        <v>2</v>
      </c>
      <c r="E79">
        <v>1976</v>
      </c>
      <c r="F79">
        <v>8</v>
      </c>
      <c r="G79">
        <v>5</v>
      </c>
      <c r="H79">
        <v>491329.47976878611</v>
      </c>
      <c r="I79">
        <v>25500000</v>
      </c>
      <c r="K79" t="s">
        <v>22</v>
      </c>
      <c r="L79">
        <v>51.9</v>
      </c>
    </row>
    <row r="80" spans="1:12" x14ac:dyDescent="0.3">
      <c r="A80" t="s">
        <v>144</v>
      </c>
      <c r="B80">
        <v>8</v>
      </c>
      <c r="C80">
        <v>17</v>
      </c>
      <c r="D80">
        <v>1</v>
      </c>
      <c r="E80">
        <v>1991</v>
      </c>
      <c r="F80">
        <v>4</v>
      </c>
      <c r="G80">
        <v>1</v>
      </c>
      <c r="H80">
        <v>383783.78378378379</v>
      </c>
      <c r="I80">
        <v>14200000</v>
      </c>
      <c r="K80" t="s">
        <v>145</v>
      </c>
      <c r="L80">
        <v>37</v>
      </c>
    </row>
    <row r="81" spans="1:12" x14ac:dyDescent="0.3">
      <c r="A81" t="s">
        <v>146</v>
      </c>
      <c r="B81">
        <v>14</v>
      </c>
      <c r="C81">
        <v>17</v>
      </c>
      <c r="D81">
        <v>2</v>
      </c>
      <c r="E81">
        <v>1986</v>
      </c>
      <c r="F81">
        <v>6</v>
      </c>
      <c r="G81">
        <v>13</v>
      </c>
      <c r="H81">
        <v>330223.88059701491</v>
      </c>
      <c r="I81">
        <v>17700000</v>
      </c>
      <c r="K81" t="s">
        <v>147</v>
      </c>
      <c r="L81">
        <v>53.6</v>
      </c>
    </row>
    <row r="82" spans="1:12" x14ac:dyDescent="0.3">
      <c r="A82" t="s">
        <v>148</v>
      </c>
      <c r="B82">
        <v>4</v>
      </c>
      <c r="C82">
        <v>17</v>
      </c>
      <c r="D82">
        <v>2</v>
      </c>
      <c r="E82">
        <v>2013</v>
      </c>
      <c r="F82">
        <v>5</v>
      </c>
      <c r="G82">
        <v>1</v>
      </c>
      <c r="H82">
        <v>262230.91976516641</v>
      </c>
      <c r="I82">
        <v>13400000</v>
      </c>
      <c r="K82" t="s">
        <v>27</v>
      </c>
      <c r="L82">
        <v>51.1</v>
      </c>
    </row>
    <row r="83" spans="1:12" x14ac:dyDescent="0.3">
      <c r="A83" t="s">
        <v>149</v>
      </c>
      <c r="B83">
        <v>2</v>
      </c>
      <c r="C83">
        <v>12</v>
      </c>
      <c r="D83">
        <v>2</v>
      </c>
      <c r="E83">
        <v>1983</v>
      </c>
      <c r="F83">
        <v>5</v>
      </c>
      <c r="G83">
        <v>7</v>
      </c>
      <c r="H83">
        <v>282287.82287822879</v>
      </c>
      <c r="I83">
        <v>15300000</v>
      </c>
      <c r="K83" t="s">
        <v>64</v>
      </c>
      <c r="L83">
        <v>54.2</v>
      </c>
    </row>
    <row r="84" spans="1:12" x14ac:dyDescent="0.3">
      <c r="A84" t="s">
        <v>150</v>
      </c>
      <c r="B84">
        <v>2</v>
      </c>
      <c r="C84">
        <v>16</v>
      </c>
      <c r="D84">
        <v>2</v>
      </c>
      <c r="E84">
        <v>1978</v>
      </c>
      <c r="F84">
        <v>5</v>
      </c>
      <c r="G84">
        <v>7</v>
      </c>
      <c r="H84">
        <v>263969.17148362228</v>
      </c>
      <c r="I84">
        <v>13700000</v>
      </c>
      <c r="K84" t="s">
        <v>151</v>
      </c>
      <c r="L84">
        <v>51.9</v>
      </c>
    </row>
    <row r="85" spans="1:12" x14ac:dyDescent="0.3">
      <c r="A85" t="s">
        <v>152</v>
      </c>
      <c r="B85">
        <v>6</v>
      </c>
      <c r="C85">
        <v>23</v>
      </c>
      <c r="D85">
        <v>1</v>
      </c>
      <c r="E85">
        <v>2011</v>
      </c>
      <c r="F85">
        <v>4</v>
      </c>
      <c r="G85">
        <v>13</v>
      </c>
      <c r="H85">
        <v>313157.89473684208</v>
      </c>
      <c r="I85">
        <v>11900000</v>
      </c>
      <c r="K85" t="s">
        <v>153</v>
      </c>
      <c r="L85">
        <v>38</v>
      </c>
    </row>
    <row r="86" spans="1:12" x14ac:dyDescent="0.3">
      <c r="A86" t="s">
        <v>154</v>
      </c>
      <c r="B86">
        <v>10</v>
      </c>
      <c r="C86">
        <v>17</v>
      </c>
      <c r="D86">
        <v>1</v>
      </c>
      <c r="E86">
        <v>1999</v>
      </c>
      <c r="F86">
        <v>5</v>
      </c>
      <c r="G86">
        <v>14</v>
      </c>
      <c r="H86">
        <v>315789.4736842105</v>
      </c>
      <c r="I86">
        <v>12000000</v>
      </c>
      <c r="K86" t="s">
        <v>108</v>
      </c>
      <c r="L86">
        <v>38</v>
      </c>
    </row>
    <row r="87" spans="1:12" x14ac:dyDescent="0.3">
      <c r="A87" t="s">
        <v>155</v>
      </c>
      <c r="B87">
        <v>12</v>
      </c>
      <c r="C87">
        <v>14</v>
      </c>
      <c r="D87">
        <v>1</v>
      </c>
      <c r="E87">
        <v>2006</v>
      </c>
      <c r="F87">
        <v>4</v>
      </c>
      <c r="G87">
        <v>1</v>
      </c>
      <c r="H87">
        <v>272020.72538860101</v>
      </c>
      <c r="I87">
        <v>10500000</v>
      </c>
      <c r="K87" t="s">
        <v>140</v>
      </c>
      <c r="L87">
        <v>38.6</v>
      </c>
    </row>
    <row r="88" spans="1:12" x14ac:dyDescent="0.3">
      <c r="A88" t="s">
        <v>156</v>
      </c>
      <c r="B88">
        <v>5</v>
      </c>
      <c r="C88">
        <v>9</v>
      </c>
      <c r="D88">
        <v>3</v>
      </c>
      <c r="E88">
        <v>1976</v>
      </c>
      <c r="F88">
        <v>6</v>
      </c>
      <c r="G88">
        <v>13</v>
      </c>
      <c r="H88">
        <v>305000</v>
      </c>
      <c r="I88">
        <v>18300000</v>
      </c>
      <c r="K88" t="s">
        <v>74</v>
      </c>
      <c r="L88">
        <v>60</v>
      </c>
    </row>
    <row r="89" spans="1:12" x14ac:dyDescent="0.3">
      <c r="A89" t="s">
        <v>157</v>
      </c>
      <c r="B89">
        <v>10</v>
      </c>
      <c r="C89">
        <v>17</v>
      </c>
      <c r="D89">
        <v>1</v>
      </c>
      <c r="E89">
        <v>1992</v>
      </c>
      <c r="F89">
        <v>5</v>
      </c>
      <c r="G89">
        <v>13</v>
      </c>
      <c r="H89">
        <v>240157.48031496059</v>
      </c>
      <c r="I89">
        <v>9150000</v>
      </c>
      <c r="K89" t="s">
        <v>117</v>
      </c>
      <c r="L89">
        <v>38.1</v>
      </c>
    </row>
    <row r="90" spans="1:12" x14ac:dyDescent="0.3">
      <c r="A90" t="s">
        <v>158</v>
      </c>
      <c r="B90">
        <v>6</v>
      </c>
      <c r="C90">
        <v>9</v>
      </c>
      <c r="D90">
        <v>1</v>
      </c>
      <c r="E90">
        <v>1977</v>
      </c>
      <c r="F90">
        <v>5</v>
      </c>
      <c r="G90">
        <v>18</v>
      </c>
      <c r="H90">
        <v>368577.03927492438</v>
      </c>
      <c r="I90">
        <v>12199900</v>
      </c>
      <c r="K90" t="s">
        <v>151</v>
      </c>
      <c r="L90">
        <v>33.1</v>
      </c>
    </row>
    <row r="91" spans="1:12" x14ac:dyDescent="0.3">
      <c r="A91" t="s">
        <v>159</v>
      </c>
      <c r="B91">
        <v>21</v>
      </c>
      <c r="C91">
        <v>24</v>
      </c>
      <c r="D91">
        <v>3</v>
      </c>
      <c r="E91">
        <v>2018</v>
      </c>
      <c r="F91">
        <v>5</v>
      </c>
      <c r="G91">
        <v>13</v>
      </c>
      <c r="H91">
        <v>206451.61290322579</v>
      </c>
      <c r="I91">
        <v>16000000</v>
      </c>
      <c r="K91" t="s">
        <v>27</v>
      </c>
      <c r="L91">
        <v>77.5</v>
      </c>
    </row>
    <row r="92" spans="1:12" x14ac:dyDescent="0.3">
      <c r="A92" t="s">
        <v>160</v>
      </c>
      <c r="B92">
        <v>14</v>
      </c>
      <c r="C92">
        <v>17</v>
      </c>
      <c r="D92">
        <v>2</v>
      </c>
      <c r="E92">
        <v>2015</v>
      </c>
      <c r="F92">
        <v>5</v>
      </c>
      <c r="G92">
        <v>11</v>
      </c>
      <c r="H92">
        <v>339768.97689768969</v>
      </c>
      <c r="I92">
        <v>20590000</v>
      </c>
      <c r="K92" t="s">
        <v>114</v>
      </c>
      <c r="L92">
        <v>60.6</v>
      </c>
    </row>
    <row r="93" spans="1:12" x14ac:dyDescent="0.3">
      <c r="A93" t="s">
        <v>161</v>
      </c>
      <c r="B93">
        <v>2</v>
      </c>
      <c r="C93">
        <v>17</v>
      </c>
      <c r="D93">
        <v>2</v>
      </c>
      <c r="E93">
        <v>1992</v>
      </c>
      <c r="F93">
        <v>5</v>
      </c>
      <c r="G93">
        <v>13</v>
      </c>
      <c r="H93">
        <v>290806.75422138837</v>
      </c>
      <c r="I93">
        <v>15500000</v>
      </c>
      <c r="K93" t="s">
        <v>97</v>
      </c>
      <c r="L93">
        <v>53.3</v>
      </c>
    </row>
    <row r="94" spans="1:12" x14ac:dyDescent="0.3">
      <c r="A94" t="s">
        <v>162</v>
      </c>
      <c r="B94">
        <v>2</v>
      </c>
      <c r="C94">
        <v>14</v>
      </c>
      <c r="D94">
        <v>4</v>
      </c>
      <c r="E94">
        <v>1998</v>
      </c>
      <c r="F94">
        <v>6</v>
      </c>
      <c r="G94">
        <v>20</v>
      </c>
      <c r="H94">
        <v>313953.48837209301</v>
      </c>
      <c r="I94">
        <v>27000000</v>
      </c>
      <c r="K94" t="s">
        <v>43</v>
      </c>
      <c r="L94">
        <v>86</v>
      </c>
    </row>
    <row r="95" spans="1:12" x14ac:dyDescent="0.3">
      <c r="A95" t="s">
        <v>163</v>
      </c>
      <c r="B95">
        <v>10</v>
      </c>
      <c r="C95">
        <v>12</v>
      </c>
      <c r="D95">
        <v>2</v>
      </c>
      <c r="E95">
        <v>1981</v>
      </c>
      <c r="F95">
        <v>5</v>
      </c>
      <c r="G95">
        <v>14</v>
      </c>
      <c r="H95">
        <v>359464.62715105171</v>
      </c>
      <c r="I95">
        <v>18800000</v>
      </c>
      <c r="K95" t="s">
        <v>164</v>
      </c>
      <c r="L95">
        <v>52.3</v>
      </c>
    </row>
    <row r="96" spans="1:12" x14ac:dyDescent="0.3">
      <c r="A96" t="s">
        <v>165</v>
      </c>
      <c r="B96">
        <v>5</v>
      </c>
      <c r="C96">
        <v>17</v>
      </c>
      <c r="D96">
        <v>3</v>
      </c>
      <c r="E96">
        <v>1987</v>
      </c>
      <c r="F96">
        <v>6</v>
      </c>
      <c r="G96">
        <v>10</v>
      </c>
      <c r="H96">
        <v>271002.71002710029</v>
      </c>
      <c r="I96">
        <v>20000000</v>
      </c>
      <c r="K96" t="s">
        <v>132</v>
      </c>
      <c r="L96">
        <v>73.8</v>
      </c>
    </row>
    <row r="97" spans="1:12" x14ac:dyDescent="0.3">
      <c r="A97" t="s">
        <v>166</v>
      </c>
      <c r="B97">
        <v>3</v>
      </c>
      <c r="C97">
        <v>9</v>
      </c>
      <c r="D97">
        <v>2</v>
      </c>
      <c r="E97">
        <v>1975</v>
      </c>
      <c r="F97">
        <v>5</v>
      </c>
      <c r="G97">
        <v>11</v>
      </c>
      <c r="H97">
        <v>294117.64705882361</v>
      </c>
      <c r="I97">
        <v>14500000</v>
      </c>
      <c r="K97" t="s">
        <v>64</v>
      </c>
      <c r="L97">
        <v>49.3</v>
      </c>
    </row>
    <row r="98" spans="1:12" x14ac:dyDescent="0.3">
      <c r="A98" t="s">
        <v>167</v>
      </c>
      <c r="B98">
        <v>10</v>
      </c>
      <c r="C98">
        <v>17</v>
      </c>
      <c r="D98">
        <v>2</v>
      </c>
      <c r="E98">
        <v>1987</v>
      </c>
      <c r="F98">
        <v>5</v>
      </c>
      <c r="G98">
        <v>3</v>
      </c>
      <c r="H98">
        <v>243137.25490196081</v>
      </c>
      <c r="I98">
        <v>12400000</v>
      </c>
      <c r="K98" t="s">
        <v>81</v>
      </c>
      <c r="L98">
        <v>51</v>
      </c>
    </row>
    <row r="99" spans="1:12" x14ac:dyDescent="0.3">
      <c r="A99" t="s">
        <v>168</v>
      </c>
      <c r="B99">
        <v>5</v>
      </c>
      <c r="C99">
        <v>14</v>
      </c>
      <c r="D99">
        <v>2</v>
      </c>
      <c r="E99">
        <v>2003</v>
      </c>
      <c r="F99">
        <v>4</v>
      </c>
      <c r="G99">
        <v>16</v>
      </c>
      <c r="H99">
        <v>397111.91335740068</v>
      </c>
      <c r="I99">
        <v>22000000</v>
      </c>
      <c r="K99" t="s">
        <v>134</v>
      </c>
      <c r="L99">
        <v>55.4</v>
      </c>
    </row>
    <row r="100" spans="1:12" x14ac:dyDescent="0.3">
      <c r="A100" t="s">
        <v>169</v>
      </c>
      <c r="B100">
        <v>2</v>
      </c>
      <c r="C100">
        <v>17</v>
      </c>
      <c r="D100">
        <v>1</v>
      </c>
      <c r="E100">
        <v>1996</v>
      </c>
      <c r="F100">
        <v>5</v>
      </c>
      <c r="G100">
        <v>5</v>
      </c>
      <c r="H100">
        <v>248041.7754569191</v>
      </c>
      <c r="I100">
        <v>9500000</v>
      </c>
      <c r="K100" t="s">
        <v>81</v>
      </c>
      <c r="L100">
        <v>38.299999999999997</v>
      </c>
    </row>
    <row r="101" spans="1:12" x14ac:dyDescent="0.3">
      <c r="A101" t="s">
        <v>170</v>
      </c>
      <c r="B101">
        <v>4</v>
      </c>
      <c r="C101">
        <v>9</v>
      </c>
      <c r="D101">
        <v>2</v>
      </c>
      <c r="E101">
        <v>1977</v>
      </c>
      <c r="F101">
        <v>5</v>
      </c>
      <c r="G101">
        <v>7</v>
      </c>
      <c r="H101">
        <v>241217.79859484779</v>
      </c>
      <c r="I101">
        <v>10300000</v>
      </c>
      <c r="K101" t="s">
        <v>153</v>
      </c>
      <c r="L101">
        <v>42.7</v>
      </c>
    </row>
    <row r="102" spans="1:12" x14ac:dyDescent="0.3">
      <c r="A102" t="s">
        <v>171</v>
      </c>
      <c r="B102">
        <v>7</v>
      </c>
      <c r="C102">
        <v>17</v>
      </c>
      <c r="D102">
        <v>2</v>
      </c>
      <c r="E102">
        <v>2005</v>
      </c>
      <c r="F102">
        <v>4</v>
      </c>
      <c r="G102">
        <v>13</v>
      </c>
      <c r="H102">
        <v>303921.56862745102</v>
      </c>
      <c r="I102">
        <v>15500000</v>
      </c>
      <c r="K102" t="s">
        <v>76</v>
      </c>
      <c r="L102">
        <v>51</v>
      </c>
    </row>
    <row r="103" spans="1:12" x14ac:dyDescent="0.3">
      <c r="A103" t="s">
        <v>172</v>
      </c>
      <c r="B103">
        <v>4</v>
      </c>
      <c r="C103">
        <v>25</v>
      </c>
      <c r="D103">
        <v>1</v>
      </c>
      <c r="E103">
        <v>2019</v>
      </c>
      <c r="F103">
        <v>5</v>
      </c>
      <c r="G103">
        <v>4</v>
      </c>
      <c r="H103">
        <v>337837.83783783781</v>
      </c>
      <c r="I103">
        <v>12500000</v>
      </c>
      <c r="K103" t="s">
        <v>140</v>
      </c>
      <c r="L103">
        <v>37</v>
      </c>
    </row>
    <row r="104" spans="1:12" x14ac:dyDescent="0.3">
      <c r="A104" t="s">
        <v>173</v>
      </c>
      <c r="B104">
        <v>6</v>
      </c>
      <c r="C104">
        <v>17</v>
      </c>
      <c r="D104">
        <v>1</v>
      </c>
      <c r="E104">
        <v>1984</v>
      </c>
      <c r="F104">
        <v>6</v>
      </c>
      <c r="G104">
        <v>13</v>
      </c>
      <c r="H104">
        <v>394736.84210526309</v>
      </c>
      <c r="I104">
        <v>15000000</v>
      </c>
      <c r="K104" t="s">
        <v>123</v>
      </c>
      <c r="L104">
        <v>38</v>
      </c>
    </row>
    <row r="105" spans="1:12" x14ac:dyDescent="0.3">
      <c r="A105" t="s">
        <v>174</v>
      </c>
      <c r="B105">
        <v>16</v>
      </c>
      <c r="C105">
        <v>16</v>
      </c>
      <c r="D105">
        <v>1</v>
      </c>
      <c r="E105">
        <v>1981</v>
      </c>
      <c r="F105">
        <v>5</v>
      </c>
      <c r="G105">
        <v>4</v>
      </c>
      <c r="H105">
        <v>309782.60869565222</v>
      </c>
      <c r="I105">
        <v>11400000</v>
      </c>
      <c r="K105" t="s">
        <v>145</v>
      </c>
      <c r="L105">
        <v>36.799999999999997</v>
      </c>
    </row>
    <row r="106" spans="1:12" x14ac:dyDescent="0.3">
      <c r="A106" t="s">
        <v>175</v>
      </c>
      <c r="B106">
        <v>13</v>
      </c>
      <c r="C106">
        <v>16</v>
      </c>
      <c r="D106">
        <v>1</v>
      </c>
      <c r="E106">
        <v>1980</v>
      </c>
      <c r="F106">
        <v>5</v>
      </c>
      <c r="G106">
        <v>10</v>
      </c>
      <c r="H106">
        <v>316622.69129287603</v>
      </c>
      <c r="I106">
        <v>12000000</v>
      </c>
      <c r="K106" t="s">
        <v>60</v>
      </c>
      <c r="L106">
        <v>37.9</v>
      </c>
    </row>
    <row r="107" spans="1:12" x14ac:dyDescent="0.3">
      <c r="A107" t="s">
        <v>176</v>
      </c>
      <c r="B107">
        <v>11</v>
      </c>
      <c r="C107">
        <v>16</v>
      </c>
      <c r="D107">
        <v>1</v>
      </c>
      <c r="E107">
        <v>2007</v>
      </c>
      <c r="F107">
        <v>6</v>
      </c>
      <c r="G107">
        <v>10</v>
      </c>
      <c r="H107">
        <v>359338.06146572111</v>
      </c>
      <c r="I107">
        <v>15200000</v>
      </c>
      <c r="K107" t="s">
        <v>74</v>
      </c>
      <c r="L107">
        <v>42.3</v>
      </c>
    </row>
    <row r="108" spans="1:12" x14ac:dyDescent="0.3">
      <c r="A108" t="s">
        <v>177</v>
      </c>
      <c r="B108">
        <v>7</v>
      </c>
      <c r="C108">
        <v>17</v>
      </c>
      <c r="D108">
        <v>2</v>
      </c>
      <c r="E108">
        <v>1991</v>
      </c>
      <c r="F108">
        <v>1</v>
      </c>
      <c r="G108">
        <v>15</v>
      </c>
      <c r="H108">
        <v>216867.46987951809</v>
      </c>
      <c r="I108">
        <v>12600000</v>
      </c>
      <c r="K108" t="s">
        <v>178</v>
      </c>
      <c r="L108">
        <v>58.1</v>
      </c>
    </row>
    <row r="109" spans="1:12" x14ac:dyDescent="0.3">
      <c r="A109" t="s">
        <v>179</v>
      </c>
      <c r="B109">
        <v>6</v>
      </c>
      <c r="C109">
        <v>9</v>
      </c>
      <c r="D109">
        <v>4</v>
      </c>
      <c r="E109">
        <v>1975</v>
      </c>
      <c r="F109">
        <v>5</v>
      </c>
      <c r="G109">
        <v>11</v>
      </c>
      <c r="H109">
        <v>244019.13875598079</v>
      </c>
      <c r="I109">
        <v>15300000</v>
      </c>
      <c r="K109" t="s">
        <v>64</v>
      </c>
      <c r="L109">
        <v>62.7</v>
      </c>
    </row>
    <row r="110" spans="1:12" x14ac:dyDescent="0.3">
      <c r="A110" t="s">
        <v>180</v>
      </c>
      <c r="B110">
        <v>5</v>
      </c>
      <c r="C110">
        <v>17</v>
      </c>
      <c r="D110">
        <v>1</v>
      </c>
      <c r="E110">
        <v>1987</v>
      </c>
      <c r="F110">
        <v>7</v>
      </c>
      <c r="G110">
        <v>1</v>
      </c>
      <c r="H110">
        <v>364864.86486486491</v>
      </c>
      <c r="I110">
        <v>13500000</v>
      </c>
      <c r="K110" t="s">
        <v>54</v>
      </c>
      <c r="L110">
        <v>37</v>
      </c>
    </row>
    <row r="111" spans="1:12" x14ac:dyDescent="0.3">
      <c r="A111" t="s">
        <v>181</v>
      </c>
      <c r="B111">
        <v>11</v>
      </c>
      <c r="C111">
        <v>17</v>
      </c>
      <c r="D111">
        <v>1</v>
      </c>
      <c r="E111">
        <v>2002</v>
      </c>
      <c r="F111">
        <v>5</v>
      </c>
      <c r="G111">
        <v>9</v>
      </c>
      <c r="H111">
        <v>373684.21052631579</v>
      </c>
      <c r="I111">
        <v>14200000</v>
      </c>
      <c r="K111" t="s">
        <v>182</v>
      </c>
      <c r="L111">
        <v>38</v>
      </c>
    </row>
    <row r="112" spans="1:12" x14ac:dyDescent="0.3">
      <c r="A112" t="s">
        <v>183</v>
      </c>
      <c r="B112">
        <v>4</v>
      </c>
      <c r="C112">
        <v>14</v>
      </c>
      <c r="D112">
        <v>2</v>
      </c>
      <c r="E112">
        <v>2002</v>
      </c>
      <c r="F112">
        <v>5</v>
      </c>
      <c r="G112">
        <v>7</v>
      </c>
      <c r="H112">
        <v>237569.06077348071</v>
      </c>
      <c r="I112">
        <v>12900000</v>
      </c>
      <c r="K112" t="s">
        <v>56</v>
      </c>
      <c r="L112">
        <v>54.3</v>
      </c>
    </row>
    <row r="113" spans="1:12" x14ac:dyDescent="0.3">
      <c r="A113" t="s">
        <v>184</v>
      </c>
      <c r="B113">
        <v>17</v>
      </c>
      <c r="C113">
        <v>17</v>
      </c>
      <c r="D113">
        <v>2</v>
      </c>
      <c r="E113">
        <v>1985</v>
      </c>
      <c r="F113">
        <v>4</v>
      </c>
      <c r="G113">
        <v>11</v>
      </c>
      <c r="H113">
        <v>250000</v>
      </c>
      <c r="I113">
        <v>13000000</v>
      </c>
      <c r="K113" t="s">
        <v>138</v>
      </c>
      <c r="L113">
        <v>52</v>
      </c>
    </row>
    <row r="114" spans="1:12" x14ac:dyDescent="0.3">
      <c r="A114" t="s">
        <v>185</v>
      </c>
      <c r="B114">
        <v>2</v>
      </c>
      <c r="C114">
        <v>9</v>
      </c>
      <c r="D114">
        <v>3</v>
      </c>
      <c r="E114">
        <v>1976</v>
      </c>
      <c r="F114">
        <v>6</v>
      </c>
      <c r="G114">
        <v>10</v>
      </c>
      <c r="H114">
        <v>216814.15929203539</v>
      </c>
      <c r="I114">
        <v>14700000</v>
      </c>
      <c r="K114" t="s">
        <v>186</v>
      </c>
      <c r="L114">
        <v>67.8</v>
      </c>
    </row>
    <row r="115" spans="1:12" x14ac:dyDescent="0.3">
      <c r="A115" t="s">
        <v>187</v>
      </c>
      <c r="B115">
        <v>15</v>
      </c>
      <c r="C115">
        <v>16</v>
      </c>
      <c r="D115">
        <v>1</v>
      </c>
      <c r="E115">
        <v>1983</v>
      </c>
      <c r="F115">
        <v>5</v>
      </c>
      <c r="G115">
        <v>8</v>
      </c>
      <c r="H115">
        <v>323657.89473684208</v>
      </c>
      <c r="I115">
        <v>12299000</v>
      </c>
      <c r="K115" t="s">
        <v>121</v>
      </c>
      <c r="L115">
        <v>38</v>
      </c>
    </row>
    <row r="116" spans="1:12" x14ac:dyDescent="0.3">
      <c r="A116" t="s">
        <v>188</v>
      </c>
      <c r="B116">
        <v>11</v>
      </c>
      <c r="C116">
        <v>14</v>
      </c>
      <c r="D116">
        <v>2</v>
      </c>
      <c r="E116">
        <v>1991</v>
      </c>
      <c r="F116">
        <v>4</v>
      </c>
      <c r="G116">
        <v>13</v>
      </c>
      <c r="H116">
        <v>233943.39622641509</v>
      </c>
      <c r="I116">
        <v>12399000</v>
      </c>
      <c r="K116" t="s">
        <v>110</v>
      </c>
      <c r="L116">
        <v>53</v>
      </c>
    </row>
    <row r="117" spans="1:12" x14ac:dyDescent="0.3">
      <c r="A117" t="s">
        <v>189</v>
      </c>
      <c r="B117">
        <v>5</v>
      </c>
      <c r="C117">
        <v>9</v>
      </c>
      <c r="D117">
        <v>3</v>
      </c>
      <c r="E117">
        <v>1978</v>
      </c>
      <c r="F117">
        <v>5</v>
      </c>
      <c r="G117">
        <v>12</v>
      </c>
      <c r="H117">
        <v>242904.84140233719</v>
      </c>
      <c r="I117">
        <v>14550000</v>
      </c>
      <c r="K117" t="s">
        <v>64</v>
      </c>
      <c r="L117">
        <v>59.9</v>
      </c>
    </row>
    <row r="118" spans="1:12" x14ac:dyDescent="0.3">
      <c r="A118" t="s">
        <v>190</v>
      </c>
      <c r="B118">
        <v>10</v>
      </c>
      <c r="C118">
        <v>17</v>
      </c>
      <c r="D118">
        <v>1</v>
      </c>
      <c r="E118">
        <v>1985</v>
      </c>
      <c r="F118">
        <v>5</v>
      </c>
      <c r="G118">
        <v>11</v>
      </c>
      <c r="H118">
        <v>333333.33333333331</v>
      </c>
      <c r="I118">
        <v>12500000</v>
      </c>
      <c r="K118" t="s">
        <v>81</v>
      </c>
      <c r="L118">
        <v>37.5</v>
      </c>
    </row>
    <row r="119" spans="1:12" x14ac:dyDescent="0.3">
      <c r="A119" t="s">
        <v>191</v>
      </c>
      <c r="B119">
        <v>11</v>
      </c>
      <c r="C119">
        <v>17</v>
      </c>
      <c r="D119">
        <v>2</v>
      </c>
      <c r="E119">
        <v>1987</v>
      </c>
      <c r="F119">
        <v>5</v>
      </c>
      <c r="G119">
        <v>12</v>
      </c>
      <c r="H119">
        <v>226039.7830018083</v>
      </c>
      <c r="I119">
        <v>12500000</v>
      </c>
      <c r="K119" t="s">
        <v>153</v>
      </c>
      <c r="L119">
        <v>55.3</v>
      </c>
    </row>
    <row r="120" spans="1:12" x14ac:dyDescent="0.3">
      <c r="A120" t="s">
        <v>192</v>
      </c>
      <c r="B120">
        <v>4</v>
      </c>
      <c r="C120">
        <v>14</v>
      </c>
      <c r="D120">
        <v>1</v>
      </c>
      <c r="E120">
        <v>2002</v>
      </c>
      <c r="F120">
        <v>4</v>
      </c>
      <c r="G120">
        <v>13</v>
      </c>
      <c r="H120">
        <v>350649.35064935067</v>
      </c>
      <c r="I120">
        <v>13500000</v>
      </c>
      <c r="K120" t="s">
        <v>76</v>
      </c>
      <c r="L120">
        <v>38.5</v>
      </c>
    </row>
    <row r="121" spans="1:12" x14ac:dyDescent="0.3">
      <c r="A121" t="s">
        <v>193</v>
      </c>
      <c r="B121">
        <v>17</v>
      </c>
      <c r="C121">
        <v>17</v>
      </c>
      <c r="D121">
        <v>1</v>
      </c>
      <c r="E121">
        <v>1990</v>
      </c>
      <c r="F121">
        <v>4</v>
      </c>
      <c r="G121">
        <v>7</v>
      </c>
      <c r="H121">
        <v>275590.55118110229</v>
      </c>
      <c r="I121">
        <v>10500000</v>
      </c>
      <c r="K121" t="s">
        <v>110</v>
      </c>
      <c r="L121">
        <v>38.1</v>
      </c>
    </row>
    <row r="122" spans="1:12" x14ac:dyDescent="0.3">
      <c r="A122" t="s">
        <v>194</v>
      </c>
      <c r="B122">
        <v>3</v>
      </c>
      <c r="C122">
        <v>14</v>
      </c>
      <c r="D122">
        <v>1</v>
      </c>
      <c r="E122">
        <v>1975</v>
      </c>
      <c r="F122">
        <v>4</v>
      </c>
      <c r="G122">
        <v>2</v>
      </c>
      <c r="H122">
        <v>304523.80952380953</v>
      </c>
      <c r="I122">
        <v>12790000</v>
      </c>
      <c r="K122" t="s">
        <v>76</v>
      </c>
      <c r="L122">
        <v>42</v>
      </c>
    </row>
    <row r="123" spans="1:12" x14ac:dyDescent="0.3">
      <c r="A123" t="s">
        <v>195</v>
      </c>
      <c r="B123">
        <v>16</v>
      </c>
      <c r="C123">
        <v>16</v>
      </c>
      <c r="D123">
        <v>1</v>
      </c>
      <c r="E123">
        <v>1981</v>
      </c>
      <c r="F123">
        <v>5</v>
      </c>
      <c r="G123">
        <v>22</v>
      </c>
      <c r="H123">
        <v>277777.77777777781</v>
      </c>
      <c r="I123">
        <v>10500000</v>
      </c>
      <c r="K123" t="s">
        <v>60</v>
      </c>
      <c r="L123">
        <v>37.799999999999997</v>
      </c>
    </row>
    <row r="124" spans="1:12" x14ac:dyDescent="0.3">
      <c r="A124" t="s">
        <v>196</v>
      </c>
      <c r="B124">
        <v>4</v>
      </c>
      <c r="C124">
        <v>16</v>
      </c>
      <c r="D124">
        <v>1</v>
      </c>
      <c r="E124">
        <v>1976</v>
      </c>
      <c r="F124">
        <v>5</v>
      </c>
      <c r="G124">
        <v>7</v>
      </c>
      <c r="H124">
        <v>298011.36363636359</v>
      </c>
      <c r="I124">
        <v>10490000</v>
      </c>
      <c r="K124" t="s">
        <v>134</v>
      </c>
      <c r="L124">
        <v>35.200000000000003</v>
      </c>
    </row>
    <row r="125" spans="1:12" x14ac:dyDescent="0.3">
      <c r="A125" t="s">
        <v>197</v>
      </c>
      <c r="B125">
        <v>16</v>
      </c>
      <c r="C125">
        <v>17</v>
      </c>
      <c r="D125">
        <v>1</v>
      </c>
      <c r="E125">
        <v>2018</v>
      </c>
      <c r="F125">
        <v>5</v>
      </c>
      <c r="G125">
        <v>14</v>
      </c>
      <c r="H125">
        <v>281578.94736842113</v>
      </c>
      <c r="I125">
        <v>10700000</v>
      </c>
      <c r="K125" t="s">
        <v>27</v>
      </c>
      <c r="L125">
        <v>38</v>
      </c>
    </row>
    <row r="126" spans="1:12" x14ac:dyDescent="0.3">
      <c r="A126" t="s">
        <v>198</v>
      </c>
      <c r="B126">
        <v>14</v>
      </c>
      <c r="C126">
        <v>17</v>
      </c>
      <c r="D126">
        <v>1</v>
      </c>
      <c r="E126">
        <v>1993</v>
      </c>
      <c r="F126">
        <v>5</v>
      </c>
      <c r="G126">
        <v>3</v>
      </c>
      <c r="H126">
        <v>273076.92307692312</v>
      </c>
      <c r="I126">
        <v>10650000</v>
      </c>
      <c r="K126" t="s">
        <v>117</v>
      </c>
      <c r="L126">
        <v>39</v>
      </c>
    </row>
    <row r="127" spans="1:12" x14ac:dyDescent="0.3">
      <c r="A127" t="s">
        <v>199</v>
      </c>
      <c r="B127">
        <v>9</v>
      </c>
      <c r="C127">
        <v>17</v>
      </c>
      <c r="D127">
        <v>1</v>
      </c>
      <c r="E127">
        <v>1988</v>
      </c>
      <c r="F127">
        <v>6</v>
      </c>
      <c r="G127">
        <v>4</v>
      </c>
      <c r="H127">
        <v>286578.94736842113</v>
      </c>
      <c r="I127">
        <v>10890000</v>
      </c>
      <c r="K127" t="s">
        <v>200</v>
      </c>
      <c r="L127">
        <v>38</v>
      </c>
    </row>
    <row r="128" spans="1:12" x14ac:dyDescent="0.3">
      <c r="A128" t="s">
        <v>201</v>
      </c>
      <c r="B128">
        <v>8</v>
      </c>
      <c r="C128">
        <v>12</v>
      </c>
      <c r="D128">
        <v>2</v>
      </c>
      <c r="E128">
        <v>1978</v>
      </c>
      <c r="F128">
        <v>5</v>
      </c>
      <c r="G128">
        <v>12</v>
      </c>
      <c r="H128">
        <v>250950.57034220529</v>
      </c>
      <c r="I128">
        <v>13200000</v>
      </c>
      <c r="K128" t="s">
        <v>202</v>
      </c>
      <c r="L128">
        <v>52.6</v>
      </c>
    </row>
    <row r="129" spans="1:12" x14ac:dyDescent="0.3">
      <c r="A129" t="s">
        <v>203</v>
      </c>
      <c r="B129">
        <v>2</v>
      </c>
      <c r="C129">
        <v>17</v>
      </c>
      <c r="D129">
        <v>1</v>
      </c>
      <c r="E129">
        <v>1995</v>
      </c>
      <c r="F129">
        <v>6</v>
      </c>
      <c r="G129">
        <v>14</v>
      </c>
      <c r="H129">
        <v>328083.98950131232</v>
      </c>
      <c r="I129">
        <v>12500000</v>
      </c>
      <c r="K129" t="s">
        <v>13</v>
      </c>
      <c r="L129">
        <v>38.1</v>
      </c>
    </row>
    <row r="130" spans="1:12" x14ac:dyDescent="0.3">
      <c r="A130" t="s">
        <v>204</v>
      </c>
      <c r="B130">
        <v>11</v>
      </c>
      <c r="C130">
        <v>17</v>
      </c>
      <c r="D130">
        <v>2</v>
      </c>
      <c r="E130">
        <v>2012</v>
      </c>
      <c r="F130">
        <v>5</v>
      </c>
      <c r="G130">
        <v>8</v>
      </c>
      <c r="H130">
        <v>219425.67567567571</v>
      </c>
      <c r="I130">
        <v>12990000</v>
      </c>
      <c r="K130" t="s">
        <v>27</v>
      </c>
      <c r="L130">
        <v>59.2</v>
      </c>
    </row>
    <row r="131" spans="1:12" x14ac:dyDescent="0.3">
      <c r="A131" t="s">
        <v>205</v>
      </c>
      <c r="B131">
        <v>11</v>
      </c>
      <c r="C131">
        <v>17</v>
      </c>
      <c r="D131">
        <v>2</v>
      </c>
      <c r="E131">
        <v>1994</v>
      </c>
      <c r="F131">
        <v>4</v>
      </c>
      <c r="G131">
        <v>3</v>
      </c>
      <c r="H131">
        <v>271844.66019417468</v>
      </c>
      <c r="I131">
        <v>14000000</v>
      </c>
      <c r="K131" t="s">
        <v>56</v>
      </c>
      <c r="L131">
        <v>51.5</v>
      </c>
    </row>
    <row r="132" spans="1:12" x14ac:dyDescent="0.3">
      <c r="A132" t="s">
        <v>206</v>
      </c>
      <c r="B132">
        <v>4</v>
      </c>
      <c r="C132">
        <v>16</v>
      </c>
      <c r="D132">
        <v>1</v>
      </c>
      <c r="E132">
        <v>1978</v>
      </c>
      <c r="F132">
        <v>7</v>
      </c>
      <c r="G132">
        <v>8</v>
      </c>
      <c r="H132">
        <v>338983.05084745772</v>
      </c>
      <c r="I132">
        <v>14000000</v>
      </c>
      <c r="K132" t="s">
        <v>207</v>
      </c>
      <c r="L132">
        <v>41.3</v>
      </c>
    </row>
    <row r="133" spans="1:12" x14ac:dyDescent="0.3">
      <c r="A133" t="s">
        <v>208</v>
      </c>
      <c r="B133">
        <v>5</v>
      </c>
      <c r="C133">
        <v>9</v>
      </c>
      <c r="D133">
        <v>3</v>
      </c>
      <c r="E133">
        <v>1980</v>
      </c>
      <c r="F133">
        <v>4</v>
      </c>
      <c r="G133">
        <v>15</v>
      </c>
      <c r="H133">
        <v>225375.6260434057</v>
      </c>
      <c r="I133">
        <v>13500000</v>
      </c>
      <c r="K133" t="s">
        <v>138</v>
      </c>
      <c r="L133">
        <v>59.9</v>
      </c>
    </row>
    <row r="134" spans="1:12" x14ac:dyDescent="0.3">
      <c r="A134" t="s">
        <v>209</v>
      </c>
      <c r="B134">
        <v>14</v>
      </c>
      <c r="C134">
        <v>24</v>
      </c>
      <c r="D134">
        <v>1</v>
      </c>
      <c r="E134">
        <v>1998</v>
      </c>
      <c r="F134">
        <v>5</v>
      </c>
      <c r="G134">
        <v>2</v>
      </c>
      <c r="H134">
        <v>355263.15789473691</v>
      </c>
      <c r="I134">
        <v>13500000</v>
      </c>
      <c r="K134" t="s">
        <v>60</v>
      </c>
      <c r="L134">
        <v>38</v>
      </c>
    </row>
    <row r="135" spans="1:12" x14ac:dyDescent="0.3">
      <c r="A135" t="s">
        <v>210</v>
      </c>
      <c r="B135">
        <v>4</v>
      </c>
      <c r="C135">
        <v>22</v>
      </c>
      <c r="D135">
        <v>3</v>
      </c>
      <c r="E135">
        <v>2009</v>
      </c>
      <c r="F135">
        <v>5</v>
      </c>
      <c r="G135">
        <v>8</v>
      </c>
      <c r="H135">
        <v>188728.7024901704</v>
      </c>
      <c r="I135">
        <v>14400000</v>
      </c>
      <c r="K135" t="s">
        <v>27</v>
      </c>
      <c r="L135">
        <v>76.3</v>
      </c>
    </row>
    <row r="136" spans="1:12" x14ac:dyDescent="0.3">
      <c r="A136" t="s">
        <v>211</v>
      </c>
      <c r="B136">
        <v>2</v>
      </c>
      <c r="C136">
        <v>17</v>
      </c>
      <c r="D136">
        <v>2</v>
      </c>
      <c r="E136">
        <v>1996</v>
      </c>
      <c r="F136">
        <v>3</v>
      </c>
      <c r="G136">
        <v>9</v>
      </c>
      <c r="H136">
        <v>246179.96604414261</v>
      </c>
      <c r="I136">
        <v>14500000</v>
      </c>
      <c r="K136" t="s">
        <v>95</v>
      </c>
      <c r="L136">
        <v>58.9</v>
      </c>
    </row>
    <row r="137" spans="1:12" x14ac:dyDescent="0.3">
      <c r="A137" t="s">
        <v>212</v>
      </c>
      <c r="B137">
        <v>3</v>
      </c>
      <c r="C137">
        <v>12</v>
      </c>
      <c r="D137">
        <v>1</v>
      </c>
      <c r="E137">
        <v>1981</v>
      </c>
      <c r="F137">
        <v>5</v>
      </c>
      <c r="G137">
        <v>9</v>
      </c>
      <c r="H137">
        <v>337500</v>
      </c>
      <c r="I137">
        <v>13500000</v>
      </c>
      <c r="K137" t="s">
        <v>213</v>
      </c>
      <c r="L137">
        <v>40</v>
      </c>
    </row>
    <row r="138" spans="1:12" x14ac:dyDescent="0.3">
      <c r="A138" t="s">
        <v>214</v>
      </c>
      <c r="B138">
        <v>3</v>
      </c>
      <c r="C138">
        <v>9</v>
      </c>
      <c r="D138">
        <v>3</v>
      </c>
      <c r="E138">
        <v>1975</v>
      </c>
      <c r="F138">
        <v>5</v>
      </c>
      <c r="G138">
        <v>8</v>
      </c>
      <c r="H138">
        <v>271084.3373493976</v>
      </c>
      <c r="I138">
        <v>13500000</v>
      </c>
      <c r="K138" t="s">
        <v>145</v>
      </c>
      <c r="L138">
        <v>49.8</v>
      </c>
    </row>
    <row r="139" spans="1:12" x14ac:dyDescent="0.3">
      <c r="A139" t="s">
        <v>215</v>
      </c>
      <c r="B139">
        <v>16</v>
      </c>
      <c r="C139">
        <v>22</v>
      </c>
      <c r="D139">
        <v>1</v>
      </c>
      <c r="E139">
        <v>1992</v>
      </c>
      <c r="F139">
        <v>5</v>
      </c>
      <c r="G139">
        <v>6</v>
      </c>
      <c r="H139">
        <v>355584.4155844156</v>
      </c>
      <c r="I139">
        <v>13690000</v>
      </c>
      <c r="K139" t="s">
        <v>58</v>
      </c>
      <c r="L139">
        <v>38.5</v>
      </c>
    </row>
    <row r="140" spans="1:12" x14ac:dyDescent="0.3">
      <c r="A140" t="s">
        <v>216</v>
      </c>
      <c r="B140">
        <v>5</v>
      </c>
      <c r="C140">
        <v>9</v>
      </c>
      <c r="D140">
        <v>4</v>
      </c>
      <c r="E140">
        <v>1979</v>
      </c>
      <c r="F140">
        <v>5</v>
      </c>
      <c r="G140">
        <v>13</v>
      </c>
      <c r="H140">
        <v>240158.73015873009</v>
      </c>
      <c r="I140">
        <v>15130000</v>
      </c>
      <c r="K140" t="s">
        <v>64</v>
      </c>
      <c r="L140">
        <v>63</v>
      </c>
    </row>
    <row r="141" spans="1:12" x14ac:dyDescent="0.3">
      <c r="A141" t="s">
        <v>217</v>
      </c>
      <c r="B141">
        <v>12</v>
      </c>
      <c r="C141">
        <v>22</v>
      </c>
      <c r="D141">
        <v>1</v>
      </c>
      <c r="E141">
        <v>2002</v>
      </c>
      <c r="F141">
        <v>6</v>
      </c>
      <c r="G141">
        <v>15</v>
      </c>
      <c r="H141">
        <v>357512.95336787571</v>
      </c>
      <c r="I141">
        <v>13800000</v>
      </c>
      <c r="K141" t="s">
        <v>200</v>
      </c>
      <c r="L141">
        <v>38.6</v>
      </c>
    </row>
    <row r="142" spans="1:12" x14ac:dyDescent="0.3">
      <c r="A142" t="s">
        <v>218</v>
      </c>
      <c r="B142">
        <v>6</v>
      </c>
      <c r="C142">
        <v>16</v>
      </c>
      <c r="D142">
        <v>1</v>
      </c>
      <c r="E142">
        <v>1985</v>
      </c>
      <c r="F142">
        <v>5</v>
      </c>
      <c r="G142">
        <v>15</v>
      </c>
      <c r="H142">
        <v>327635.32763532759</v>
      </c>
      <c r="I142">
        <v>11500000</v>
      </c>
      <c r="K142" t="s">
        <v>219</v>
      </c>
      <c r="L142">
        <v>35.1</v>
      </c>
    </row>
    <row r="143" spans="1:12" x14ac:dyDescent="0.3">
      <c r="A143" t="s">
        <v>220</v>
      </c>
      <c r="B143">
        <v>13</v>
      </c>
      <c r="C143">
        <v>14</v>
      </c>
      <c r="D143">
        <v>1</v>
      </c>
      <c r="E143">
        <v>2001</v>
      </c>
      <c r="F143">
        <v>5</v>
      </c>
      <c r="G143">
        <v>9</v>
      </c>
      <c r="H143">
        <v>381578.94736842113</v>
      </c>
      <c r="I143">
        <v>14500000</v>
      </c>
      <c r="K143" t="s">
        <v>182</v>
      </c>
      <c r="L143">
        <v>38</v>
      </c>
    </row>
    <row r="144" spans="1:12" x14ac:dyDescent="0.3">
      <c r="A144" t="s">
        <v>221</v>
      </c>
      <c r="B144">
        <v>12</v>
      </c>
      <c r="C144">
        <v>12</v>
      </c>
      <c r="D144">
        <v>2</v>
      </c>
      <c r="E144">
        <v>1981</v>
      </c>
      <c r="F144">
        <v>6</v>
      </c>
      <c r="G144">
        <v>9</v>
      </c>
      <c r="H144">
        <v>304347.82608695648</v>
      </c>
      <c r="I144">
        <v>14000000</v>
      </c>
      <c r="K144" t="s">
        <v>222</v>
      </c>
      <c r="L144">
        <v>46</v>
      </c>
    </row>
    <row r="145" spans="1:12" x14ac:dyDescent="0.3">
      <c r="A145" t="s">
        <v>223</v>
      </c>
      <c r="B145">
        <v>14</v>
      </c>
      <c r="C145">
        <v>14</v>
      </c>
      <c r="D145">
        <v>2</v>
      </c>
      <c r="E145">
        <v>2003</v>
      </c>
      <c r="F145">
        <v>4</v>
      </c>
      <c r="G145">
        <v>5</v>
      </c>
      <c r="H145">
        <v>271844.66019417468</v>
      </c>
      <c r="I145">
        <v>14000000</v>
      </c>
      <c r="K145" t="s">
        <v>224</v>
      </c>
      <c r="L145">
        <v>51.5</v>
      </c>
    </row>
    <row r="146" spans="1:12" x14ac:dyDescent="0.3">
      <c r="A146" t="s">
        <v>225</v>
      </c>
      <c r="B146">
        <v>6</v>
      </c>
      <c r="C146">
        <v>16</v>
      </c>
      <c r="D146">
        <v>1</v>
      </c>
      <c r="E146">
        <v>1982</v>
      </c>
      <c r="F146">
        <v>6</v>
      </c>
      <c r="G146">
        <v>6</v>
      </c>
      <c r="H146">
        <v>347578.34757834749</v>
      </c>
      <c r="I146">
        <v>12200000</v>
      </c>
      <c r="K146" t="s">
        <v>226</v>
      </c>
      <c r="L146">
        <v>35.1</v>
      </c>
    </row>
    <row r="147" spans="1:12" x14ac:dyDescent="0.3">
      <c r="A147" t="s">
        <v>227</v>
      </c>
      <c r="B147">
        <v>9</v>
      </c>
      <c r="C147">
        <v>17</v>
      </c>
      <c r="D147">
        <v>1</v>
      </c>
      <c r="E147">
        <v>1999</v>
      </c>
      <c r="F147">
        <v>5</v>
      </c>
      <c r="G147">
        <v>11</v>
      </c>
      <c r="H147">
        <v>269487.1794871795</v>
      </c>
      <c r="I147">
        <v>10510000</v>
      </c>
      <c r="K147" t="s">
        <v>108</v>
      </c>
      <c r="L147">
        <v>39</v>
      </c>
    </row>
    <row r="148" spans="1:12" x14ac:dyDescent="0.3">
      <c r="A148" t="s">
        <v>228</v>
      </c>
      <c r="B148">
        <v>15</v>
      </c>
      <c r="C148">
        <v>22</v>
      </c>
      <c r="D148">
        <v>1</v>
      </c>
      <c r="E148">
        <v>1987</v>
      </c>
      <c r="F148">
        <v>7</v>
      </c>
      <c r="G148">
        <v>7</v>
      </c>
      <c r="H148">
        <v>305000</v>
      </c>
      <c r="I148">
        <v>12200000</v>
      </c>
      <c r="K148" t="s">
        <v>51</v>
      </c>
      <c r="L148">
        <v>40</v>
      </c>
    </row>
    <row r="149" spans="1:12" x14ac:dyDescent="0.3">
      <c r="A149" t="s">
        <v>229</v>
      </c>
      <c r="B149">
        <v>17</v>
      </c>
      <c r="C149">
        <v>17</v>
      </c>
      <c r="D149">
        <v>2</v>
      </c>
      <c r="E149">
        <v>1992</v>
      </c>
      <c r="F149">
        <v>2</v>
      </c>
      <c r="G149">
        <v>7</v>
      </c>
      <c r="H149">
        <v>261324.04181184669</v>
      </c>
      <c r="I149">
        <v>15000000</v>
      </c>
      <c r="K149" t="s">
        <v>18</v>
      </c>
      <c r="L149">
        <v>57.4</v>
      </c>
    </row>
    <row r="150" spans="1:12" x14ac:dyDescent="0.3">
      <c r="A150" t="s">
        <v>230</v>
      </c>
      <c r="B150">
        <v>11</v>
      </c>
      <c r="C150">
        <v>17</v>
      </c>
      <c r="D150">
        <v>1</v>
      </c>
      <c r="E150">
        <v>1999</v>
      </c>
      <c r="F150">
        <v>5</v>
      </c>
      <c r="G150">
        <v>12</v>
      </c>
      <c r="H150">
        <v>268421.05263157887</v>
      </c>
      <c r="I150">
        <v>10200000</v>
      </c>
      <c r="K150" t="s">
        <v>108</v>
      </c>
      <c r="L150">
        <v>38</v>
      </c>
    </row>
    <row r="151" spans="1:12" x14ac:dyDescent="0.3">
      <c r="A151" t="s">
        <v>231</v>
      </c>
      <c r="B151">
        <v>8</v>
      </c>
      <c r="C151">
        <v>16</v>
      </c>
      <c r="D151">
        <v>2</v>
      </c>
      <c r="E151">
        <v>1981</v>
      </c>
      <c r="F151">
        <v>6</v>
      </c>
      <c r="G151">
        <v>7</v>
      </c>
      <c r="H151">
        <v>261101.243339254</v>
      </c>
      <c r="I151">
        <v>14700000</v>
      </c>
      <c r="K151" t="s">
        <v>117</v>
      </c>
      <c r="L151">
        <v>56.3</v>
      </c>
    </row>
    <row r="152" spans="1:12" x14ac:dyDescent="0.3">
      <c r="A152" t="s">
        <v>232</v>
      </c>
      <c r="B152">
        <v>8</v>
      </c>
      <c r="C152">
        <v>17</v>
      </c>
      <c r="D152">
        <v>2</v>
      </c>
      <c r="E152">
        <v>1992</v>
      </c>
      <c r="F152">
        <v>2</v>
      </c>
      <c r="G152">
        <v>8</v>
      </c>
      <c r="H152">
        <v>275797.37335834902</v>
      </c>
      <c r="I152">
        <v>14700000</v>
      </c>
      <c r="K152" t="s">
        <v>18</v>
      </c>
      <c r="L152">
        <v>53.3</v>
      </c>
    </row>
    <row r="153" spans="1:12" x14ac:dyDescent="0.3">
      <c r="A153" t="s">
        <v>233</v>
      </c>
      <c r="B153">
        <v>9</v>
      </c>
      <c r="C153">
        <v>9</v>
      </c>
      <c r="D153">
        <v>2</v>
      </c>
      <c r="E153">
        <v>1975</v>
      </c>
      <c r="F153">
        <v>6</v>
      </c>
      <c r="G153">
        <v>11</v>
      </c>
      <c r="H153">
        <v>275862.06896551722</v>
      </c>
      <c r="I153">
        <v>12000000</v>
      </c>
      <c r="K153" t="s">
        <v>222</v>
      </c>
      <c r="L153">
        <v>43.5</v>
      </c>
    </row>
    <row r="154" spans="1:12" x14ac:dyDescent="0.3">
      <c r="A154" t="s">
        <v>234</v>
      </c>
      <c r="B154">
        <v>9</v>
      </c>
      <c r="C154">
        <v>17</v>
      </c>
      <c r="D154">
        <v>1</v>
      </c>
      <c r="E154">
        <v>2007</v>
      </c>
      <c r="F154">
        <v>6</v>
      </c>
      <c r="G154">
        <v>12</v>
      </c>
      <c r="H154">
        <v>323076.92307692312</v>
      </c>
      <c r="I154">
        <v>12600000</v>
      </c>
      <c r="K154" t="s">
        <v>117</v>
      </c>
      <c r="L154">
        <v>39</v>
      </c>
    </row>
    <row r="155" spans="1:12" x14ac:dyDescent="0.3">
      <c r="A155" t="s">
        <v>235</v>
      </c>
      <c r="B155">
        <v>14</v>
      </c>
      <c r="C155">
        <v>17</v>
      </c>
      <c r="D155">
        <v>1</v>
      </c>
      <c r="E155">
        <v>2015</v>
      </c>
      <c r="F155">
        <v>5</v>
      </c>
      <c r="G155">
        <v>11</v>
      </c>
      <c r="H155">
        <v>336165.04854368931</v>
      </c>
      <c r="I155">
        <v>13850000</v>
      </c>
      <c r="K155" t="s">
        <v>114</v>
      </c>
      <c r="L155">
        <v>41.2</v>
      </c>
    </row>
    <row r="156" spans="1:12" x14ac:dyDescent="0.3">
      <c r="A156" t="s">
        <v>236</v>
      </c>
      <c r="B156">
        <v>9</v>
      </c>
      <c r="C156">
        <v>17</v>
      </c>
      <c r="D156">
        <v>1</v>
      </c>
      <c r="E156">
        <v>2007</v>
      </c>
      <c r="F156">
        <v>6</v>
      </c>
      <c r="G156">
        <v>12</v>
      </c>
      <c r="H156">
        <v>332453.82585751981</v>
      </c>
      <c r="I156">
        <v>12600000</v>
      </c>
      <c r="K156" t="s">
        <v>117</v>
      </c>
      <c r="L156">
        <v>37.9</v>
      </c>
    </row>
    <row r="157" spans="1:12" x14ac:dyDescent="0.3">
      <c r="A157" t="s">
        <v>237</v>
      </c>
      <c r="B157">
        <v>11</v>
      </c>
      <c r="C157">
        <v>17</v>
      </c>
      <c r="D157">
        <v>1</v>
      </c>
      <c r="E157">
        <v>1999</v>
      </c>
      <c r="F157">
        <v>4</v>
      </c>
      <c r="G157">
        <v>8</v>
      </c>
      <c r="H157">
        <v>335897.43589743588</v>
      </c>
      <c r="I157">
        <v>13100000</v>
      </c>
      <c r="K157" t="s">
        <v>76</v>
      </c>
      <c r="L157">
        <v>39</v>
      </c>
    </row>
    <row r="158" spans="1:12" x14ac:dyDescent="0.3">
      <c r="A158" t="s">
        <v>238</v>
      </c>
      <c r="B158">
        <v>11</v>
      </c>
      <c r="C158">
        <v>12</v>
      </c>
      <c r="D158">
        <v>2</v>
      </c>
      <c r="E158">
        <v>1976</v>
      </c>
      <c r="F158">
        <v>5</v>
      </c>
      <c r="G158">
        <v>9</v>
      </c>
      <c r="H158">
        <v>261950.28680688341</v>
      </c>
      <c r="I158">
        <v>13700000</v>
      </c>
      <c r="K158" t="s">
        <v>151</v>
      </c>
      <c r="L158">
        <v>52.3</v>
      </c>
    </row>
    <row r="159" spans="1:12" x14ac:dyDescent="0.3">
      <c r="A159" t="s">
        <v>239</v>
      </c>
      <c r="B159">
        <v>8</v>
      </c>
      <c r="C159">
        <v>16</v>
      </c>
      <c r="D159">
        <v>2</v>
      </c>
      <c r="E159">
        <v>1982</v>
      </c>
      <c r="F159">
        <v>6</v>
      </c>
      <c r="G159">
        <v>10</v>
      </c>
      <c r="H159">
        <v>249140.89347079041</v>
      </c>
      <c r="I159">
        <v>14500000</v>
      </c>
      <c r="K159" t="s">
        <v>117</v>
      </c>
      <c r="L159">
        <v>58.2</v>
      </c>
    </row>
    <row r="160" spans="1:12" x14ac:dyDescent="0.3">
      <c r="A160" t="s">
        <v>240</v>
      </c>
      <c r="B160">
        <v>13</v>
      </c>
      <c r="C160">
        <v>17</v>
      </c>
      <c r="D160">
        <v>1</v>
      </c>
      <c r="E160">
        <v>1984</v>
      </c>
      <c r="F160">
        <v>4</v>
      </c>
      <c r="G160">
        <v>8</v>
      </c>
      <c r="H160">
        <v>302631.57894736843</v>
      </c>
      <c r="I160">
        <v>11500000</v>
      </c>
      <c r="K160" t="s">
        <v>51</v>
      </c>
      <c r="L160">
        <v>38</v>
      </c>
    </row>
    <row r="161" spans="1:12" x14ac:dyDescent="0.3">
      <c r="A161" t="s">
        <v>241</v>
      </c>
      <c r="B161">
        <v>9</v>
      </c>
      <c r="C161">
        <v>19</v>
      </c>
      <c r="D161">
        <v>1</v>
      </c>
      <c r="E161">
        <v>2016</v>
      </c>
      <c r="F161">
        <v>5</v>
      </c>
      <c r="G161">
        <v>7</v>
      </c>
      <c r="H161">
        <v>317460.31746031751</v>
      </c>
      <c r="I161">
        <v>10000000</v>
      </c>
      <c r="K161" t="s">
        <v>27</v>
      </c>
      <c r="L161">
        <v>31.5</v>
      </c>
    </row>
    <row r="162" spans="1:12" x14ac:dyDescent="0.3">
      <c r="A162" t="s">
        <v>242</v>
      </c>
      <c r="B162">
        <v>16</v>
      </c>
      <c r="C162">
        <v>17</v>
      </c>
      <c r="D162">
        <v>2</v>
      </c>
      <c r="E162">
        <v>1988</v>
      </c>
      <c r="F162">
        <v>3</v>
      </c>
      <c r="G162">
        <v>2</v>
      </c>
      <c r="H162">
        <v>263500.93109869643</v>
      </c>
      <c r="I162">
        <v>14150000</v>
      </c>
      <c r="K162" t="s">
        <v>243</v>
      </c>
      <c r="L162">
        <v>53.7</v>
      </c>
    </row>
    <row r="163" spans="1:12" x14ac:dyDescent="0.3">
      <c r="A163" t="s">
        <v>244</v>
      </c>
      <c r="B163">
        <v>10</v>
      </c>
      <c r="C163">
        <v>12</v>
      </c>
      <c r="D163">
        <v>2</v>
      </c>
      <c r="E163">
        <v>1975</v>
      </c>
      <c r="F163">
        <v>5</v>
      </c>
      <c r="G163">
        <v>14</v>
      </c>
      <c r="H163">
        <v>284047.77351247601</v>
      </c>
      <c r="I163">
        <v>14798889</v>
      </c>
      <c r="K163" t="s">
        <v>213</v>
      </c>
      <c r="L163">
        <v>52.1</v>
      </c>
    </row>
    <row r="164" spans="1:12" x14ac:dyDescent="0.3">
      <c r="A164" t="s">
        <v>245</v>
      </c>
      <c r="B164">
        <v>5</v>
      </c>
      <c r="C164">
        <v>16</v>
      </c>
      <c r="D164">
        <v>2</v>
      </c>
      <c r="E164">
        <v>1983</v>
      </c>
      <c r="F164">
        <v>4</v>
      </c>
      <c r="G164">
        <v>16</v>
      </c>
      <c r="H164">
        <v>254901.96078431371</v>
      </c>
      <c r="I164">
        <v>13000000</v>
      </c>
      <c r="K164" t="s">
        <v>224</v>
      </c>
      <c r="L164">
        <v>51</v>
      </c>
    </row>
    <row r="165" spans="1:12" x14ac:dyDescent="0.3">
      <c r="A165" t="s">
        <v>246</v>
      </c>
      <c r="B165">
        <v>3</v>
      </c>
      <c r="C165">
        <v>17</v>
      </c>
      <c r="D165">
        <v>2</v>
      </c>
      <c r="E165">
        <v>1988</v>
      </c>
      <c r="F165">
        <v>5</v>
      </c>
      <c r="G165">
        <v>6</v>
      </c>
      <c r="H165">
        <v>246296.29629629629</v>
      </c>
      <c r="I165">
        <v>13300000</v>
      </c>
      <c r="K165" t="s">
        <v>243</v>
      </c>
      <c r="L165">
        <v>54</v>
      </c>
    </row>
    <row r="166" spans="1:12" x14ac:dyDescent="0.3">
      <c r="A166" t="s">
        <v>247</v>
      </c>
      <c r="B166">
        <v>5</v>
      </c>
      <c r="C166">
        <v>16</v>
      </c>
      <c r="D166">
        <v>1</v>
      </c>
      <c r="E166">
        <v>1982</v>
      </c>
      <c r="F166">
        <v>8</v>
      </c>
      <c r="G166">
        <v>11</v>
      </c>
      <c r="H166">
        <v>425714.28571428568</v>
      </c>
      <c r="I166">
        <v>14900000</v>
      </c>
      <c r="K166" t="s">
        <v>248</v>
      </c>
      <c r="L166">
        <v>35</v>
      </c>
    </row>
    <row r="167" spans="1:12" x14ac:dyDescent="0.3">
      <c r="A167" t="s">
        <v>249</v>
      </c>
      <c r="B167">
        <v>6</v>
      </c>
      <c r="C167">
        <v>17</v>
      </c>
      <c r="D167">
        <v>1</v>
      </c>
      <c r="E167">
        <v>1991</v>
      </c>
      <c r="F167">
        <v>4</v>
      </c>
      <c r="G167">
        <v>6</v>
      </c>
      <c r="H167">
        <v>289682.5396825397</v>
      </c>
      <c r="I167">
        <v>10950000</v>
      </c>
      <c r="K167" t="s">
        <v>224</v>
      </c>
      <c r="L167">
        <v>37.799999999999997</v>
      </c>
    </row>
    <row r="168" spans="1:12" x14ac:dyDescent="0.3">
      <c r="A168" t="s">
        <v>250</v>
      </c>
      <c r="B168">
        <v>11</v>
      </c>
      <c r="C168">
        <v>17</v>
      </c>
      <c r="D168">
        <v>2</v>
      </c>
      <c r="E168">
        <v>2018</v>
      </c>
      <c r="F168">
        <v>5</v>
      </c>
      <c r="G168">
        <v>10</v>
      </c>
      <c r="H168">
        <v>240464.34494195689</v>
      </c>
      <c r="I168">
        <v>14500000</v>
      </c>
      <c r="K168" t="s">
        <v>27</v>
      </c>
      <c r="L168">
        <v>60.3</v>
      </c>
    </row>
    <row r="169" spans="1:12" x14ac:dyDescent="0.3">
      <c r="A169" t="s">
        <v>251</v>
      </c>
      <c r="B169">
        <v>6</v>
      </c>
      <c r="C169">
        <v>14</v>
      </c>
      <c r="D169">
        <v>1</v>
      </c>
      <c r="E169">
        <v>1993</v>
      </c>
      <c r="F169">
        <v>2</v>
      </c>
      <c r="G169">
        <v>11</v>
      </c>
      <c r="H169">
        <v>301837.27034120727</v>
      </c>
      <c r="I169">
        <v>11500000</v>
      </c>
      <c r="K169" t="s">
        <v>18</v>
      </c>
      <c r="L169">
        <v>38.1</v>
      </c>
    </row>
    <row r="170" spans="1:12" x14ac:dyDescent="0.3">
      <c r="A170" t="s">
        <v>252</v>
      </c>
      <c r="B170">
        <v>5</v>
      </c>
      <c r="C170">
        <v>17</v>
      </c>
      <c r="D170">
        <v>1</v>
      </c>
      <c r="E170">
        <v>2018</v>
      </c>
      <c r="F170">
        <v>5</v>
      </c>
      <c r="G170">
        <v>13</v>
      </c>
      <c r="H170">
        <v>290909.09090909088</v>
      </c>
      <c r="I170">
        <v>11200000</v>
      </c>
      <c r="K170" t="s">
        <v>27</v>
      </c>
      <c r="L170">
        <v>38.5</v>
      </c>
    </row>
    <row r="171" spans="1:12" x14ac:dyDescent="0.3">
      <c r="A171" t="s">
        <v>253</v>
      </c>
      <c r="B171">
        <v>8</v>
      </c>
      <c r="C171">
        <v>17</v>
      </c>
      <c r="D171">
        <v>2</v>
      </c>
      <c r="E171">
        <v>1991</v>
      </c>
      <c r="F171">
        <v>4</v>
      </c>
      <c r="G171">
        <v>8</v>
      </c>
      <c r="H171">
        <v>281818.18181818182</v>
      </c>
      <c r="I171">
        <v>15500000</v>
      </c>
      <c r="K171" t="s">
        <v>18</v>
      </c>
      <c r="L171">
        <v>55</v>
      </c>
    </row>
    <row r="172" spans="1:12" x14ac:dyDescent="0.3">
      <c r="A172" t="s">
        <v>254</v>
      </c>
      <c r="B172">
        <v>13</v>
      </c>
      <c r="C172">
        <v>14</v>
      </c>
      <c r="D172">
        <v>2</v>
      </c>
      <c r="E172">
        <v>1975</v>
      </c>
      <c r="F172">
        <v>5</v>
      </c>
      <c r="G172">
        <v>15</v>
      </c>
      <c r="H172">
        <v>346666.66666666669</v>
      </c>
      <c r="I172">
        <v>15600000</v>
      </c>
      <c r="K172" t="s">
        <v>48</v>
      </c>
      <c r="L172">
        <v>45</v>
      </c>
    </row>
    <row r="173" spans="1:12" x14ac:dyDescent="0.3">
      <c r="A173" t="s">
        <v>255</v>
      </c>
      <c r="B173">
        <v>5</v>
      </c>
      <c r="C173">
        <v>14</v>
      </c>
      <c r="D173">
        <v>2</v>
      </c>
      <c r="E173">
        <v>2019</v>
      </c>
      <c r="F173">
        <v>2</v>
      </c>
      <c r="G173">
        <v>7</v>
      </c>
      <c r="H173">
        <v>285454.54545454553</v>
      </c>
      <c r="I173">
        <v>15700000</v>
      </c>
      <c r="K173" t="s">
        <v>114</v>
      </c>
      <c r="L173">
        <v>55</v>
      </c>
    </row>
    <row r="174" spans="1:12" x14ac:dyDescent="0.3">
      <c r="A174" t="s">
        <v>256</v>
      </c>
      <c r="B174">
        <v>7</v>
      </c>
      <c r="C174">
        <v>14</v>
      </c>
      <c r="D174">
        <v>2</v>
      </c>
      <c r="E174">
        <v>1998</v>
      </c>
      <c r="F174">
        <v>8</v>
      </c>
      <c r="G174">
        <v>12</v>
      </c>
      <c r="H174">
        <v>413157.89473684208</v>
      </c>
      <c r="I174">
        <v>15700000</v>
      </c>
      <c r="K174" t="s">
        <v>43</v>
      </c>
      <c r="L174">
        <v>38</v>
      </c>
    </row>
    <row r="175" spans="1:12" x14ac:dyDescent="0.3">
      <c r="A175" t="s">
        <v>257</v>
      </c>
      <c r="B175">
        <v>2</v>
      </c>
      <c r="C175">
        <v>14</v>
      </c>
      <c r="D175">
        <v>2</v>
      </c>
      <c r="E175">
        <v>2018</v>
      </c>
      <c r="F175">
        <v>5</v>
      </c>
      <c r="G175">
        <v>6</v>
      </c>
      <c r="H175">
        <v>341304.34782608697</v>
      </c>
      <c r="I175">
        <v>15700000</v>
      </c>
      <c r="K175" t="s">
        <v>114</v>
      </c>
      <c r="L175">
        <v>46</v>
      </c>
    </row>
    <row r="176" spans="1:12" x14ac:dyDescent="0.3">
      <c r="A176" t="s">
        <v>258</v>
      </c>
      <c r="B176">
        <v>6</v>
      </c>
      <c r="C176">
        <v>14</v>
      </c>
      <c r="D176">
        <v>2</v>
      </c>
      <c r="E176">
        <v>1996</v>
      </c>
      <c r="F176">
        <v>5</v>
      </c>
      <c r="G176">
        <v>6</v>
      </c>
      <c r="H176">
        <v>315109.34393638169</v>
      </c>
      <c r="I176">
        <v>15850000</v>
      </c>
      <c r="K176" t="s">
        <v>81</v>
      </c>
      <c r="L176">
        <v>50.3</v>
      </c>
    </row>
    <row r="177" spans="1:12" x14ac:dyDescent="0.3">
      <c r="A177" t="s">
        <v>259</v>
      </c>
      <c r="B177">
        <v>15</v>
      </c>
      <c r="C177">
        <v>19</v>
      </c>
      <c r="D177">
        <v>2</v>
      </c>
      <c r="E177">
        <v>2004</v>
      </c>
      <c r="F177">
        <v>5</v>
      </c>
      <c r="G177">
        <v>3</v>
      </c>
      <c r="H177">
        <v>273275.86206896551</v>
      </c>
      <c r="I177">
        <v>15850000</v>
      </c>
      <c r="K177" t="s">
        <v>153</v>
      </c>
      <c r="L177">
        <v>58</v>
      </c>
    </row>
    <row r="178" spans="1:12" x14ac:dyDescent="0.3">
      <c r="A178" t="s">
        <v>260</v>
      </c>
      <c r="B178">
        <v>10</v>
      </c>
      <c r="C178">
        <v>17</v>
      </c>
      <c r="D178">
        <v>2</v>
      </c>
      <c r="E178">
        <v>1989</v>
      </c>
      <c r="F178">
        <v>5</v>
      </c>
      <c r="G178">
        <v>2</v>
      </c>
      <c r="H178">
        <v>315019.76284584979</v>
      </c>
      <c r="I178">
        <v>15940000</v>
      </c>
      <c r="K178" t="s">
        <v>182</v>
      </c>
      <c r="L178">
        <v>50.6</v>
      </c>
    </row>
    <row r="179" spans="1:12" x14ac:dyDescent="0.3">
      <c r="A179" t="s">
        <v>261</v>
      </c>
      <c r="B179">
        <v>8</v>
      </c>
      <c r="C179">
        <v>16</v>
      </c>
      <c r="D179">
        <v>2</v>
      </c>
      <c r="E179">
        <v>1975</v>
      </c>
      <c r="F179">
        <v>5</v>
      </c>
      <c r="G179">
        <v>14</v>
      </c>
      <c r="H179">
        <v>291970.80291970802</v>
      </c>
      <c r="I179">
        <v>16000000</v>
      </c>
      <c r="K179" t="s">
        <v>11</v>
      </c>
      <c r="L179">
        <v>54.8</v>
      </c>
    </row>
    <row r="180" spans="1:12" x14ac:dyDescent="0.3">
      <c r="A180" t="s">
        <v>262</v>
      </c>
      <c r="B180">
        <v>11</v>
      </c>
      <c r="C180">
        <v>17</v>
      </c>
      <c r="D180">
        <v>2</v>
      </c>
      <c r="E180">
        <v>1986</v>
      </c>
      <c r="F180">
        <v>6</v>
      </c>
      <c r="G180">
        <v>15</v>
      </c>
      <c r="H180">
        <v>296846.01113172539</v>
      </c>
      <c r="I180">
        <v>16000000</v>
      </c>
      <c r="K180" t="s">
        <v>147</v>
      </c>
      <c r="L180">
        <v>53.9</v>
      </c>
    </row>
    <row r="181" spans="1:12" x14ac:dyDescent="0.3">
      <c r="A181" t="s">
        <v>263</v>
      </c>
      <c r="B181">
        <v>2</v>
      </c>
      <c r="C181">
        <v>17</v>
      </c>
      <c r="D181">
        <v>4</v>
      </c>
      <c r="E181">
        <v>1980</v>
      </c>
      <c r="F181">
        <v>5</v>
      </c>
      <c r="G181">
        <v>15</v>
      </c>
      <c r="H181">
        <v>216216.21621621621</v>
      </c>
      <c r="I181">
        <v>16000000</v>
      </c>
      <c r="K181" t="s">
        <v>108</v>
      </c>
      <c r="L181">
        <v>74</v>
      </c>
    </row>
    <row r="182" spans="1:12" x14ac:dyDescent="0.3">
      <c r="A182" t="s">
        <v>264</v>
      </c>
      <c r="B182">
        <v>4</v>
      </c>
      <c r="C182">
        <v>14</v>
      </c>
      <c r="D182">
        <v>3</v>
      </c>
      <c r="E182">
        <v>1988</v>
      </c>
      <c r="F182">
        <v>4</v>
      </c>
      <c r="G182">
        <v>7</v>
      </c>
      <c r="H182">
        <v>250000</v>
      </c>
      <c r="I182">
        <v>16300000</v>
      </c>
      <c r="K182" t="s">
        <v>224</v>
      </c>
      <c r="L182">
        <v>65.2</v>
      </c>
    </row>
    <row r="183" spans="1:12" x14ac:dyDescent="0.3">
      <c r="A183" t="s">
        <v>265</v>
      </c>
      <c r="B183">
        <v>7</v>
      </c>
      <c r="C183">
        <v>12</v>
      </c>
      <c r="D183">
        <v>2</v>
      </c>
      <c r="E183">
        <v>1980</v>
      </c>
      <c r="F183">
        <v>5</v>
      </c>
      <c r="G183">
        <v>12</v>
      </c>
      <c r="H183">
        <v>310836.50190114073</v>
      </c>
      <c r="I183">
        <v>16350000</v>
      </c>
      <c r="K183" t="s">
        <v>266</v>
      </c>
      <c r="L183">
        <v>52.6</v>
      </c>
    </row>
    <row r="184" spans="1:12" x14ac:dyDescent="0.3">
      <c r="A184" t="s">
        <v>267</v>
      </c>
      <c r="B184">
        <v>2</v>
      </c>
      <c r="C184">
        <v>16</v>
      </c>
      <c r="D184">
        <v>2</v>
      </c>
      <c r="E184">
        <v>1980</v>
      </c>
      <c r="F184">
        <v>6</v>
      </c>
      <c r="G184">
        <v>15</v>
      </c>
      <c r="H184">
        <v>301851.85185185191</v>
      </c>
      <c r="I184">
        <v>16300000</v>
      </c>
      <c r="K184" t="s">
        <v>103</v>
      </c>
      <c r="L184">
        <v>54</v>
      </c>
    </row>
    <row r="185" spans="1:12" x14ac:dyDescent="0.3">
      <c r="A185" t="s">
        <v>268</v>
      </c>
      <c r="B185">
        <v>7</v>
      </c>
      <c r="C185">
        <v>12</v>
      </c>
      <c r="D185">
        <v>2</v>
      </c>
      <c r="E185">
        <v>1997</v>
      </c>
      <c r="F185">
        <v>4</v>
      </c>
      <c r="G185">
        <v>4</v>
      </c>
      <c r="H185">
        <v>293072.82415630552</v>
      </c>
      <c r="I185">
        <v>16500000</v>
      </c>
      <c r="K185" t="s">
        <v>136</v>
      </c>
      <c r="L185">
        <v>56.3</v>
      </c>
    </row>
    <row r="186" spans="1:12" x14ac:dyDescent="0.3">
      <c r="A186" t="s">
        <v>269</v>
      </c>
      <c r="B186">
        <v>2</v>
      </c>
      <c r="C186">
        <v>17</v>
      </c>
      <c r="D186">
        <v>2</v>
      </c>
      <c r="E186">
        <v>1984</v>
      </c>
      <c r="F186">
        <v>6</v>
      </c>
      <c r="G186">
        <v>7</v>
      </c>
      <c r="H186">
        <v>330000</v>
      </c>
      <c r="I186">
        <v>16500000</v>
      </c>
      <c r="K186" t="s">
        <v>147</v>
      </c>
      <c r="L186">
        <v>50</v>
      </c>
    </row>
    <row r="187" spans="1:12" x14ac:dyDescent="0.3">
      <c r="A187" t="s">
        <v>270</v>
      </c>
      <c r="B187">
        <v>11</v>
      </c>
      <c r="C187">
        <v>12</v>
      </c>
      <c r="D187">
        <v>3</v>
      </c>
      <c r="E187">
        <v>1983</v>
      </c>
      <c r="F187">
        <v>4</v>
      </c>
      <c r="G187">
        <v>13</v>
      </c>
      <c r="H187">
        <v>220588.23529411771</v>
      </c>
      <c r="I187">
        <v>16500000</v>
      </c>
      <c r="K187" t="s">
        <v>271</v>
      </c>
      <c r="L187">
        <v>74.8</v>
      </c>
    </row>
    <row r="188" spans="1:12" x14ac:dyDescent="0.3">
      <c r="A188" t="s">
        <v>272</v>
      </c>
      <c r="B188">
        <v>13</v>
      </c>
      <c r="C188">
        <v>16</v>
      </c>
      <c r="D188">
        <v>3</v>
      </c>
      <c r="E188">
        <v>1975</v>
      </c>
      <c r="F188">
        <v>7</v>
      </c>
      <c r="G188">
        <v>14</v>
      </c>
      <c r="H188">
        <v>251533.74233128829</v>
      </c>
      <c r="I188">
        <v>16400000</v>
      </c>
      <c r="K188" t="s">
        <v>34</v>
      </c>
      <c r="L188">
        <v>65.2</v>
      </c>
    </row>
    <row r="189" spans="1:12" x14ac:dyDescent="0.3">
      <c r="A189" t="s">
        <v>273</v>
      </c>
      <c r="B189">
        <v>22</v>
      </c>
      <c r="C189">
        <v>26</v>
      </c>
      <c r="D189">
        <v>1</v>
      </c>
      <c r="E189">
        <v>2013</v>
      </c>
      <c r="F189">
        <v>7</v>
      </c>
      <c r="G189">
        <v>9</v>
      </c>
      <c r="H189">
        <v>419847.32824427477</v>
      </c>
      <c r="I189">
        <v>16500000</v>
      </c>
      <c r="K189" t="s">
        <v>123</v>
      </c>
      <c r="L189">
        <v>39.299999999999997</v>
      </c>
    </row>
    <row r="190" spans="1:12" x14ac:dyDescent="0.3">
      <c r="A190" t="s">
        <v>274</v>
      </c>
      <c r="B190">
        <v>10</v>
      </c>
      <c r="C190">
        <v>17</v>
      </c>
      <c r="D190">
        <v>3</v>
      </c>
      <c r="E190">
        <v>1996</v>
      </c>
      <c r="F190">
        <v>4</v>
      </c>
      <c r="G190">
        <v>4</v>
      </c>
      <c r="H190">
        <v>225503.35570469801</v>
      </c>
      <c r="I190">
        <v>16800000</v>
      </c>
      <c r="K190" t="s">
        <v>56</v>
      </c>
      <c r="L190">
        <v>74.5</v>
      </c>
    </row>
    <row r="191" spans="1:12" x14ac:dyDescent="0.3">
      <c r="A191" t="s">
        <v>275</v>
      </c>
      <c r="B191">
        <v>13</v>
      </c>
      <c r="C191">
        <v>16</v>
      </c>
      <c r="D191">
        <v>2</v>
      </c>
      <c r="E191">
        <v>1976</v>
      </c>
      <c r="F191">
        <v>6</v>
      </c>
      <c r="G191">
        <v>3</v>
      </c>
      <c r="H191">
        <v>309963.09963099629</v>
      </c>
      <c r="I191">
        <v>16800000</v>
      </c>
      <c r="K191" t="s">
        <v>186</v>
      </c>
      <c r="L191">
        <v>54.2</v>
      </c>
    </row>
    <row r="192" spans="1:12" x14ac:dyDescent="0.3">
      <c r="A192" t="s">
        <v>276</v>
      </c>
      <c r="B192">
        <v>5</v>
      </c>
      <c r="C192">
        <v>14</v>
      </c>
      <c r="D192">
        <v>2</v>
      </c>
      <c r="E192">
        <v>1976</v>
      </c>
      <c r="F192">
        <v>8</v>
      </c>
      <c r="G192">
        <v>10</v>
      </c>
      <c r="H192">
        <v>355789.4736842105</v>
      </c>
      <c r="I192">
        <v>16900000</v>
      </c>
      <c r="K192" t="s">
        <v>277</v>
      </c>
      <c r="L192">
        <v>47.5</v>
      </c>
    </row>
    <row r="193" spans="1:12" x14ac:dyDescent="0.3">
      <c r="A193" t="s">
        <v>278</v>
      </c>
      <c r="B193">
        <v>10</v>
      </c>
      <c r="C193">
        <v>17</v>
      </c>
      <c r="D193">
        <v>1</v>
      </c>
      <c r="E193">
        <v>2002</v>
      </c>
      <c r="F193">
        <v>6</v>
      </c>
      <c r="G193">
        <v>10</v>
      </c>
      <c r="H193">
        <v>435897.43589743588</v>
      </c>
      <c r="I193">
        <v>17000000</v>
      </c>
      <c r="K193" t="s">
        <v>74</v>
      </c>
      <c r="L193">
        <v>39</v>
      </c>
    </row>
    <row r="194" spans="1:12" x14ac:dyDescent="0.3">
      <c r="A194" t="s">
        <v>279</v>
      </c>
      <c r="B194">
        <v>13</v>
      </c>
      <c r="C194">
        <v>19</v>
      </c>
      <c r="D194">
        <v>2</v>
      </c>
      <c r="E194">
        <v>2014</v>
      </c>
      <c r="F194">
        <v>4</v>
      </c>
      <c r="G194">
        <v>14</v>
      </c>
      <c r="H194">
        <v>307832.42258652102</v>
      </c>
      <c r="I194">
        <v>16900000</v>
      </c>
      <c r="K194" t="s">
        <v>76</v>
      </c>
      <c r="L194">
        <v>54.9</v>
      </c>
    </row>
    <row r="195" spans="1:12" x14ac:dyDescent="0.3">
      <c r="A195" t="s">
        <v>280</v>
      </c>
      <c r="B195">
        <v>19</v>
      </c>
      <c r="C195">
        <v>24</v>
      </c>
      <c r="D195">
        <v>2</v>
      </c>
      <c r="E195">
        <v>2010</v>
      </c>
      <c r="F195">
        <v>6</v>
      </c>
      <c r="G195">
        <v>4</v>
      </c>
      <c r="H195">
        <v>277049.18032786879</v>
      </c>
      <c r="I195">
        <v>16900000</v>
      </c>
      <c r="K195" t="s">
        <v>281</v>
      </c>
      <c r="L195">
        <v>61</v>
      </c>
    </row>
    <row r="196" spans="1:12" x14ac:dyDescent="0.3">
      <c r="A196" t="s">
        <v>282</v>
      </c>
      <c r="B196">
        <v>12</v>
      </c>
      <c r="C196">
        <v>17</v>
      </c>
      <c r="D196">
        <v>3</v>
      </c>
      <c r="E196">
        <v>1988</v>
      </c>
      <c r="F196">
        <v>5</v>
      </c>
      <c r="G196">
        <v>8</v>
      </c>
      <c r="H196">
        <v>226666.66666666669</v>
      </c>
      <c r="I196">
        <v>17000000</v>
      </c>
      <c r="K196" t="s">
        <v>243</v>
      </c>
      <c r="L196">
        <v>75</v>
      </c>
    </row>
    <row r="197" spans="1:12" x14ac:dyDescent="0.3">
      <c r="A197" t="s">
        <v>283</v>
      </c>
      <c r="B197">
        <v>9</v>
      </c>
      <c r="C197">
        <v>12</v>
      </c>
      <c r="D197">
        <v>3</v>
      </c>
      <c r="E197">
        <v>1975</v>
      </c>
      <c r="F197">
        <v>5</v>
      </c>
      <c r="G197">
        <v>17</v>
      </c>
      <c r="H197">
        <v>269841.26984126982</v>
      </c>
      <c r="I197">
        <v>17000000</v>
      </c>
      <c r="K197" t="s">
        <v>64</v>
      </c>
      <c r="L197">
        <v>63</v>
      </c>
    </row>
    <row r="198" spans="1:12" x14ac:dyDescent="0.3">
      <c r="A198" t="s">
        <v>284</v>
      </c>
      <c r="B198">
        <v>14</v>
      </c>
      <c r="C198">
        <v>14</v>
      </c>
      <c r="D198">
        <v>3</v>
      </c>
      <c r="E198">
        <v>1997</v>
      </c>
      <c r="F198">
        <v>3</v>
      </c>
      <c r="G198">
        <v>1</v>
      </c>
      <c r="H198">
        <v>229729.7297297297</v>
      </c>
      <c r="I198">
        <v>17000000</v>
      </c>
      <c r="K198" t="s">
        <v>117</v>
      </c>
      <c r="L198">
        <v>74</v>
      </c>
    </row>
    <row r="199" spans="1:12" x14ac:dyDescent="0.3">
      <c r="A199" t="s">
        <v>285</v>
      </c>
      <c r="B199">
        <v>7</v>
      </c>
      <c r="C199">
        <v>7</v>
      </c>
      <c r="D199">
        <v>2</v>
      </c>
      <c r="E199">
        <v>1995</v>
      </c>
      <c r="F199">
        <v>6</v>
      </c>
      <c r="G199">
        <v>5</v>
      </c>
      <c r="H199">
        <v>318518.51851851848</v>
      </c>
      <c r="I199">
        <v>17200000</v>
      </c>
      <c r="K199" t="s">
        <v>60</v>
      </c>
      <c r="L199">
        <v>54</v>
      </c>
    </row>
    <row r="200" spans="1:12" x14ac:dyDescent="0.3">
      <c r="A200" t="s">
        <v>286</v>
      </c>
      <c r="B200">
        <v>10</v>
      </c>
      <c r="C200">
        <v>14</v>
      </c>
      <c r="D200">
        <v>3</v>
      </c>
      <c r="E200">
        <v>1993</v>
      </c>
      <c r="F200">
        <v>2</v>
      </c>
      <c r="G200">
        <v>10</v>
      </c>
      <c r="H200">
        <v>268750</v>
      </c>
      <c r="I200">
        <v>17200000</v>
      </c>
      <c r="K200" t="s">
        <v>18</v>
      </c>
      <c r="L200">
        <v>64</v>
      </c>
    </row>
    <row r="201" spans="1:12" x14ac:dyDescent="0.3">
      <c r="A201" t="s">
        <v>287</v>
      </c>
      <c r="B201">
        <v>6</v>
      </c>
      <c r="C201">
        <v>14</v>
      </c>
      <c r="D201">
        <v>2</v>
      </c>
      <c r="E201">
        <v>2002</v>
      </c>
      <c r="F201">
        <v>6</v>
      </c>
      <c r="G201">
        <v>3</v>
      </c>
      <c r="H201">
        <v>318181.81818181818</v>
      </c>
      <c r="I201">
        <v>17500000</v>
      </c>
      <c r="K201" t="s">
        <v>37</v>
      </c>
      <c r="L201">
        <v>55</v>
      </c>
    </row>
    <row r="202" spans="1:12" x14ac:dyDescent="0.3">
      <c r="A202" t="s">
        <v>288</v>
      </c>
      <c r="B202">
        <v>5</v>
      </c>
      <c r="C202">
        <v>17</v>
      </c>
      <c r="D202">
        <v>2</v>
      </c>
      <c r="E202">
        <v>1985</v>
      </c>
      <c r="F202">
        <v>6</v>
      </c>
      <c r="G202">
        <v>12</v>
      </c>
      <c r="H202">
        <v>346613.54581673298</v>
      </c>
      <c r="I202">
        <v>17400000</v>
      </c>
      <c r="K202" t="s">
        <v>147</v>
      </c>
      <c r="L202">
        <v>50.2</v>
      </c>
    </row>
    <row r="203" spans="1:12" x14ac:dyDescent="0.3">
      <c r="A203" t="s">
        <v>289</v>
      </c>
      <c r="B203">
        <v>12</v>
      </c>
      <c r="C203">
        <v>12</v>
      </c>
      <c r="D203">
        <v>3</v>
      </c>
      <c r="E203">
        <v>1976</v>
      </c>
      <c r="F203">
        <v>5</v>
      </c>
      <c r="G203">
        <v>5</v>
      </c>
      <c r="H203">
        <v>257352.9411764706</v>
      </c>
      <c r="I203">
        <v>17500000</v>
      </c>
      <c r="K203" t="s">
        <v>108</v>
      </c>
      <c r="L203">
        <v>68</v>
      </c>
    </row>
    <row r="204" spans="1:12" x14ac:dyDescent="0.3">
      <c r="A204" t="s">
        <v>290</v>
      </c>
      <c r="B204">
        <v>3</v>
      </c>
      <c r="C204">
        <v>12</v>
      </c>
      <c r="D204">
        <v>2</v>
      </c>
      <c r="E204">
        <v>1979</v>
      </c>
      <c r="F204">
        <v>6</v>
      </c>
      <c r="G204">
        <v>6</v>
      </c>
      <c r="H204">
        <v>330188.67924528301</v>
      </c>
      <c r="I204">
        <v>17500000</v>
      </c>
      <c r="K204" t="s">
        <v>69</v>
      </c>
      <c r="L204">
        <v>53</v>
      </c>
    </row>
    <row r="205" spans="1:12" x14ac:dyDescent="0.3">
      <c r="A205" t="s">
        <v>291</v>
      </c>
      <c r="B205">
        <v>6</v>
      </c>
      <c r="C205">
        <v>16</v>
      </c>
      <c r="D205">
        <v>2</v>
      </c>
      <c r="E205">
        <v>1980</v>
      </c>
      <c r="F205">
        <v>7</v>
      </c>
      <c r="G205">
        <v>17</v>
      </c>
      <c r="H205">
        <v>332699.6197718631</v>
      </c>
      <c r="I205">
        <v>17500000</v>
      </c>
      <c r="K205" t="s">
        <v>123</v>
      </c>
      <c r="L205">
        <v>52.6</v>
      </c>
    </row>
    <row r="206" spans="1:12" x14ac:dyDescent="0.3">
      <c r="A206" t="s">
        <v>292</v>
      </c>
      <c r="B206">
        <v>12</v>
      </c>
      <c r="C206">
        <v>12</v>
      </c>
      <c r="D206">
        <v>3</v>
      </c>
      <c r="E206">
        <v>1996</v>
      </c>
      <c r="F206">
        <v>3</v>
      </c>
      <c r="G206">
        <v>10</v>
      </c>
      <c r="H206">
        <v>238095.23809523811</v>
      </c>
      <c r="I206">
        <v>17500000</v>
      </c>
      <c r="K206" t="s">
        <v>56</v>
      </c>
      <c r="L206">
        <v>73.5</v>
      </c>
    </row>
    <row r="207" spans="1:12" x14ac:dyDescent="0.3">
      <c r="A207" t="s">
        <v>293</v>
      </c>
      <c r="B207">
        <v>7</v>
      </c>
      <c r="C207">
        <v>17</v>
      </c>
      <c r="D207">
        <v>3</v>
      </c>
      <c r="E207">
        <v>1992</v>
      </c>
      <c r="F207">
        <v>4</v>
      </c>
      <c r="G207">
        <v>6</v>
      </c>
      <c r="H207">
        <v>234437.08609271521</v>
      </c>
      <c r="I207">
        <v>17700000</v>
      </c>
      <c r="K207" t="s">
        <v>110</v>
      </c>
      <c r="L207">
        <v>75.5</v>
      </c>
    </row>
    <row r="208" spans="1:12" x14ac:dyDescent="0.3">
      <c r="A208" t="s">
        <v>294</v>
      </c>
      <c r="B208">
        <v>9</v>
      </c>
      <c r="C208">
        <v>17</v>
      </c>
      <c r="D208">
        <v>2</v>
      </c>
      <c r="E208">
        <v>1993</v>
      </c>
      <c r="F208">
        <v>4</v>
      </c>
      <c r="G208">
        <v>6</v>
      </c>
      <c r="H208">
        <v>330555.55555555562</v>
      </c>
      <c r="I208">
        <v>17850000</v>
      </c>
      <c r="K208" t="s">
        <v>16</v>
      </c>
      <c r="L208">
        <v>54</v>
      </c>
    </row>
    <row r="209" spans="1:12" x14ac:dyDescent="0.3">
      <c r="A209" t="s">
        <v>295</v>
      </c>
      <c r="B209">
        <v>11</v>
      </c>
      <c r="C209">
        <v>14</v>
      </c>
      <c r="D209">
        <v>2</v>
      </c>
      <c r="E209">
        <v>1975</v>
      </c>
      <c r="F209">
        <v>6</v>
      </c>
      <c r="G209">
        <v>13</v>
      </c>
      <c r="H209">
        <v>376050.42016806721</v>
      </c>
      <c r="I209">
        <v>17900000</v>
      </c>
      <c r="K209" t="s">
        <v>296</v>
      </c>
      <c r="L209">
        <v>47.6</v>
      </c>
    </row>
    <row r="210" spans="1:12" x14ac:dyDescent="0.3">
      <c r="A210" t="s">
        <v>297</v>
      </c>
      <c r="B210">
        <v>3</v>
      </c>
      <c r="C210">
        <v>14</v>
      </c>
      <c r="D210">
        <v>3</v>
      </c>
      <c r="E210">
        <v>1977</v>
      </c>
      <c r="F210">
        <v>6</v>
      </c>
      <c r="G210">
        <v>13</v>
      </c>
      <c r="H210">
        <v>260869.5652173913</v>
      </c>
      <c r="I210">
        <v>18000000</v>
      </c>
      <c r="K210" t="s">
        <v>103</v>
      </c>
      <c r="L210">
        <v>69</v>
      </c>
    </row>
    <row r="211" spans="1:12" x14ac:dyDescent="0.3">
      <c r="A211" t="s">
        <v>298</v>
      </c>
      <c r="B211">
        <v>14</v>
      </c>
      <c r="C211">
        <v>17</v>
      </c>
      <c r="D211">
        <v>1</v>
      </c>
      <c r="E211">
        <v>1984</v>
      </c>
      <c r="F211">
        <v>6</v>
      </c>
      <c r="G211">
        <v>2</v>
      </c>
      <c r="H211">
        <v>464935.06493506487</v>
      </c>
      <c r="I211">
        <v>17900000</v>
      </c>
      <c r="K211" t="s">
        <v>147</v>
      </c>
      <c r="L211">
        <v>38.5</v>
      </c>
    </row>
    <row r="212" spans="1:12" x14ac:dyDescent="0.3">
      <c r="A212" t="s">
        <v>299</v>
      </c>
      <c r="B212">
        <v>15</v>
      </c>
      <c r="C212">
        <v>19</v>
      </c>
      <c r="D212">
        <v>1</v>
      </c>
      <c r="E212">
        <v>2016</v>
      </c>
      <c r="F212">
        <v>5</v>
      </c>
      <c r="G212">
        <v>13</v>
      </c>
      <c r="H212">
        <v>481283.42245989299</v>
      </c>
      <c r="I212">
        <v>18000000</v>
      </c>
      <c r="K212" t="s">
        <v>164</v>
      </c>
      <c r="L212">
        <v>37.4</v>
      </c>
    </row>
    <row r="213" spans="1:12" x14ac:dyDescent="0.3">
      <c r="A213" t="s">
        <v>300</v>
      </c>
      <c r="B213">
        <v>10</v>
      </c>
      <c r="C213">
        <v>17</v>
      </c>
      <c r="D213">
        <v>3</v>
      </c>
      <c r="E213">
        <v>2013</v>
      </c>
      <c r="F213">
        <v>5</v>
      </c>
      <c r="G213">
        <v>8</v>
      </c>
      <c r="H213">
        <v>206422.01834862391</v>
      </c>
      <c r="I213">
        <v>18000000</v>
      </c>
      <c r="K213" t="s">
        <v>27</v>
      </c>
      <c r="L213">
        <v>87.2</v>
      </c>
    </row>
    <row r="214" spans="1:12" x14ac:dyDescent="0.3">
      <c r="A214" t="s">
        <v>301</v>
      </c>
      <c r="B214">
        <v>11</v>
      </c>
      <c r="C214">
        <v>17</v>
      </c>
      <c r="D214">
        <v>2</v>
      </c>
      <c r="E214">
        <v>2005</v>
      </c>
      <c r="F214">
        <v>3</v>
      </c>
      <c r="G214">
        <v>15</v>
      </c>
      <c r="H214">
        <v>329090.90909090912</v>
      </c>
      <c r="I214">
        <v>18100000</v>
      </c>
      <c r="K214" t="s">
        <v>302</v>
      </c>
      <c r="L214">
        <v>55</v>
      </c>
    </row>
    <row r="215" spans="1:12" x14ac:dyDescent="0.3">
      <c r="A215" t="s">
        <v>303</v>
      </c>
      <c r="B215">
        <v>17</v>
      </c>
      <c r="C215">
        <v>17</v>
      </c>
      <c r="D215">
        <v>1</v>
      </c>
      <c r="E215">
        <v>1995</v>
      </c>
      <c r="F215">
        <v>9</v>
      </c>
      <c r="G215">
        <v>12</v>
      </c>
      <c r="H215">
        <v>453750</v>
      </c>
      <c r="I215">
        <v>18150000</v>
      </c>
      <c r="K215" t="s">
        <v>304</v>
      </c>
      <c r="L215">
        <v>40</v>
      </c>
    </row>
    <row r="216" spans="1:12" x14ac:dyDescent="0.3">
      <c r="A216" t="s">
        <v>305</v>
      </c>
      <c r="B216">
        <v>6</v>
      </c>
      <c r="C216">
        <v>14</v>
      </c>
      <c r="D216">
        <v>2</v>
      </c>
      <c r="E216">
        <v>1984</v>
      </c>
      <c r="F216">
        <v>6</v>
      </c>
      <c r="G216">
        <v>14</v>
      </c>
      <c r="H216">
        <v>343925.23364485981</v>
      </c>
      <c r="I216">
        <v>18400000</v>
      </c>
      <c r="K216" t="s">
        <v>164</v>
      </c>
      <c r="L216">
        <v>53.5</v>
      </c>
    </row>
    <row r="217" spans="1:12" x14ac:dyDescent="0.3">
      <c r="A217" t="s">
        <v>306</v>
      </c>
      <c r="B217">
        <v>4</v>
      </c>
      <c r="C217">
        <v>4</v>
      </c>
      <c r="D217">
        <v>3</v>
      </c>
      <c r="E217">
        <v>1998</v>
      </c>
      <c r="F217">
        <v>4</v>
      </c>
      <c r="G217">
        <v>8</v>
      </c>
      <c r="H217">
        <v>229528.53598014891</v>
      </c>
      <c r="I217">
        <v>18500000</v>
      </c>
      <c r="K217" t="s">
        <v>56</v>
      </c>
      <c r="L217">
        <v>80.599999999999994</v>
      </c>
    </row>
    <row r="218" spans="1:12" x14ac:dyDescent="0.3">
      <c r="A218" t="s">
        <v>307</v>
      </c>
      <c r="B218">
        <v>16</v>
      </c>
      <c r="C218">
        <v>16</v>
      </c>
      <c r="D218">
        <v>2</v>
      </c>
      <c r="E218">
        <v>2007</v>
      </c>
      <c r="F218">
        <v>4</v>
      </c>
      <c r="G218">
        <v>6</v>
      </c>
      <c r="H218">
        <v>237179.48717948719</v>
      </c>
      <c r="I218">
        <v>18500000</v>
      </c>
      <c r="K218" t="s">
        <v>140</v>
      </c>
      <c r="L218">
        <v>78</v>
      </c>
    </row>
    <row r="219" spans="1:12" x14ac:dyDescent="0.3">
      <c r="A219" t="s">
        <v>308</v>
      </c>
      <c r="B219">
        <v>3</v>
      </c>
      <c r="C219">
        <v>23</v>
      </c>
      <c r="D219">
        <v>2</v>
      </c>
      <c r="E219">
        <v>2005</v>
      </c>
      <c r="F219">
        <v>6</v>
      </c>
      <c r="G219">
        <v>22</v>
      </c>
      <c r="H219">
        <v>345794.39252336451</v>
      </c>
      <c r="I219">
        <v>18500000</v>
      </c>
      <c r="K219" t="s">
        <v>309</v>
      </c>
      <c r="L219">
        <v>53.5</v>
      </c>
    </row>
    <row r="220" spans="1:12" x14ac:dyDescent="0.3">
      <c r="A220" t="s">
        <v>310</v>
      </c>
      <c r="B220">
        <v>8</v>
      </c>
      <c r="C220">
        <v>17</v>
      </c>
      <c r="D220">
        <v>3</v>
      </c>
      <c r="E220">
        <v>1991</v>
      </c>
      <c r="F220">
        <v>3</v>
      </c>
      <c r="G220">
        <v>13</v>
      </c>
      <c r="H220">
        <v>252043.59673024519</v>
      </c>
      <c r="I220">
        <v>18500000</v>
      </c>
      <c r="K220" t="s">
        <v>243</v>
      </c>
      <c r="L220">
        <v>73.400000000000006</v>
      </c>
    </row>
    <row r="221" spans="1:12" x14ac:dyDescent="0.3">
      <c r="A221" t="s">
        <v>311</v>
      </c>
      <c r="B221">
        <v>11</v>
      </c>
      <c r="C221">
        <v>14</v>
      </c>
      <c r="D221">
        <v>3</v>
      </c>
      <c r="E221">
        <v>2005</v>
      </c>
      <c r="F221">
        <v>5</v>
      </c>
      <c r="G221">
        <v>9</v>
      </c>
      <c r="H221">
        <v>243101.1826544021</v>
      </c>
      <c r="I221">
        <v>18500000</v>
      </c>
      <c r="K221" t="s">
        <v>140</v>
      </c>
      <c r="L221">
        <v>76.099999999999994</v>
      </c>
    </row>
    <row r="222" spans="1:12" x14ac:dyDescent="0.3">
      <c r="A222" t="s">
        <v>312</v>
      </c>
      <c r="B222">
        <v>6</v>
      </c>
      <c r="C222">
        <v>17</v>
      </c>
      <c r="D222">
        <v>2</v>
      </c>
      <c r="E222">
        <v>2006</v>
      </c>
      <c r="F222">
        <v>5</v>
      </c>
      <c r="G222">
        <v>15</v>
      </c>
      <c r="H222">
        <v>341197.82214156078</v>
      </c>
      <c r="I222">
        <v>18800000</v>
      </c>
      <c r="K222" t="s">
        <v>34</v>
      </c>
      <c r="L222">
        <v>55.1</v>
      </c>
    </row>
    <row r="223" spans="1:12" x14ac:dyDescent="0.3">
      <c r="A223" t="s">
        <v>313</v>
      </c>
      <c r="B223">
        <v>14</v>
      </c>
      <c r="C223">
        <v>16</v>
      </c>
      <c r="D223">
        <v>3</v>
      </c>
      <c r="E223">
        <v>1979</v>
      </c>
      <c r="F223">
        <v>6</v>
      </c>
      <c r="G223">
        <v>7</v>
      </c>
      <c r="H223">
        <v>254054.05405405411</v>
      </c>
      <c r="I223">
        <v>18800000</v>
      </c>
      <c r="K223" t="s">
        <v>186</v>
      </c>
      <c r="L223">
        <v>74</v>
      </c>
    </row>
    <row r="224" spans="1:12" x14ac:dyDescent="0.3">
      <c r="A224" t="s">
        <v>314</v>
      </c>
      <c r="B224">
        <v>7</v>
      </c>
      <c r="C224">
        <v>17</v>
      </c>
      <c r="D224">
        <v>3</v>
      </c>
      <c r="E224">
        <v>1989</v>
      </c>
      <c r="F224">
        <v>3</v>
      </c>
      <c r="G224">
        <v>16</v>
      </c>
      <c r="H224">
        <v>247368.4210526316</v>
      </c>
      <c r="I224">
        <v>18800000</v>
      </c>
      <c r="K224" t="s">
        <v>243</v>
      </c>
      <c r="L224">
        <v>76</v>
      </c>
    </row>
    <row r="225" spans="1:12" x14ac:dyDescent="0.3">
      <c r="A225" t="s">
        <v>315</v>
      </c>
      <c r="B225">
        <v>6</v>
      </c>
      <c r="C225">
        <v>16</v>
      </c>
      <c r="D225">
        <v>1</v>
      </c>
      <c r="E225">
        <v>2004</v>
      </c>
      <c r="F225">
        <v>8</v>
      </c>
      <c r="G225">
        <v>14</v>
      </c>
      <c r="H225">
        <v>366666.66666666669</v>
      </c>
      <c r="I225">
        <v>18700000</v>
      </c>
      <c r="K225" t="s">
        <v>123</v>
      </c>
      <c r="L225">
        <v>51</v>
      </c>
    </row>
    <row r="226" spans="1:12" x14ac:dyDescent="0.3">
      <c r="A226" t="s">
        <v>316</v>
      </c>
      <c r="B226">
        <v>4</v>
      </c>
      <c r="C226">
        <v>12</v>
      </c>
      <c r="D226">
        <v>3</v>
      </c>
      <c r="E226">
        <v>1981</v>
      </c>
      <c r="F226">
        <v>6</v>
      </c>
      <c r="G226">
        <v>10</v>
      </c>
      <c r="H226">
        <v>301571.42857142858</v>
      </c>
      <c r="I226">
        <v>18999000</v>
      </c>
      <c r="K226" t="s">
        <v>164</v>
      </c>
      <c r="L226">
        <v>63</v>
      </c>
    </row>
    <row r="227" spans="1:12" x14ac:dyDescent="0.3">
      <c r="A227" t="s">
        <v>317</v>
      </c>
      <c r="B227">
        <v>6</v>
      </c>
      <c r="C227">
        <v>27</v>
      </c>
      <c r="D227">
        <v>2</v>
      </c>
      <c r="E227">
        <v>2018</v>
      </c>
      <c r="F227">
        <v>4</v>
      </c>
      <c r="G227">
        <v>11</v>
      </c>
      <c r="H227">
        <v>323129.23469387757</v>
      </c>
      <c r="I227">
        <v>18999999</v>
      </c>
      <c r="K227" t="s">
        <v>138</v>
      </c>
      <c r="L227">
        <v>58.8</v>
      </c>
    </row>
    <row r="228" spans="1:12" x14ac:dyDescent="0.3">
      <c r="A228" t="s">
        <v>318</v>
      </c>
      <c r="B228">
        <v>16</v>
      </c>
      <c r="C228">
        <v>17</v>
      </c>
      <c r="D228">
        <v>3</v>
      </c>
      <c r="E228">
        <v>1985</v>
      </c>
      <c r="F228">
        <v>4</v>
      </c>
      <c r="G228">
        <v>9</v>
      </c>
      <c r="H228">
        <v>253333.33333333331</v>
      </c>
      <c r="I228">
        <v>19000000</v>
      </c>
      <c r="K228" t="s">
        <v>81</v>
      </c>
      <c r="L228">
        <v>75</v>
      </c>
    </row>
    <row r="229" spans="1:12" x14ac:dyDescent="0.3">
      <c r="A229" t="s">
        <v>319</v>
      </c>
      <c r="B229">
        <v>8</v>
      </c>
      <c r="C229">
        <v>9</v>
      </c>
      <c r="D229">
        <v>3</v>
      </c>
      <c r="E229">
        <v>1975</v>
      </c>
      <c r="F229">
        <v>7</v>
      </c>
      <c r="G229">
        <v>19</v>
      </c>
      <c r="H229">
        <v>327556.32582322363</v>
      </c>
      <c r="I229">
        <v>18900000</v>
      </c>
      <c r="K229" t="s">
        <v>31</v>
      </c>
      <c r="L229">
        <v>57.7</v>
      </c>
    </row>
    <row r="230" spans="1:12" x14ac:dyDescent="0.3">
      <c r="A230" t="s">
        <v>320</v>
      </c>
      <c r="B230">
        <v>8</v>
      </c>
      <c r="C230">
        <v>22</v>
      </c>
      <c r="D230">
        <v>3</v>
      </c>
      <c r="E230">
        <v>1999</v>
      </c>
      <c r="F230">
        <v>2</v>
      </c>
      <c r="G230">
        <v>11</v>
      </c>
      <c r="H230">
        <v>240506.32911392409</v>
      </c>
      <c r="I230">
        <v>19000000</v>
      </c>
      <c r="K230" t="s">
        <v>18</v>
      </c>
      <c r="L230">
        <v>79</v>
      </c>
    </row>
    <row r="231" spans="1:12" x14ac:dyDescent="0.3">
      <c r="A231" t="s">
        <v>321</v>
      </c>
      <c r="B231">
        <v>12</v>
      </c>
      <c r="C231">
        <v>16</v>
      </c>
      <c r="D231">
        <v>3</v>
      </c>
      <c r="E231">
        <v>2002</v>
      </c>
      <c r="F231">
        <v>4</v>
      </c>
      <c r="G231">
        <v>1</v>
      </c>
      <c r="H231">
        <v>240481.01265822779</v>
      </c>
      <c r="I231">
        <v>18998000</v>
      </c>
      <c r="K231" t="s">
        <v>56</v>
      </c>
      <c r="L231">
        <v>79</v>
      </c>
    </row>
    <row r="232" spans="1:12" x14ac:dyDescent="0.3">
      <c r="A232" t="s">
        <v>322</v>
      </c>
      <c r="B232">
        <v>10</v>
      </c>
      <c r="C232">
        <v>14</v>
      </c>
      <c r="D232">
        <v>3</v>
      </c>
      <c r="E232">
        <v>1995</v>
      </c>
      <c r="F232">
        <v>3</v>
      </c>
      <c r="G232">
        <v>13</v>
      </c>
      <c r="H232">
        <v>258855.58583106269</v>
      </c>
      <c r="I232">
        <v>19000000</v>
      </c>
      <c r="K232" t="s">
        <v>95</v>
      </c>
      <c r="L232">
        <v>73.400000000000006</v>
      </c>
    </row>
    <row r="233" spans="1:12" x14ac:dyDescent="0.3">
      <c r="A233" t="s">
        <v>323</v>
      </c>
      <c r="B233">
        <v>19</v>
      </c>
      <c r="C233">
        <v>22</v>
      </c>
      <c r="D233">
        <v>2</v>
      </c>
      <c r="E233">
        <v>2004</v>
      </c>
      <c r="F233">
        <v>6</v>
      </c>
      <c r="G233">
        <v>15</v>
      </c>
      <c r="H233">
        <v>325301.2048192771</v>
      </c>
      <c r="I233">
        <v>18900000</v>
      </c>
      <c r="K233" t="s">
        <v>123</v>
      </c>
      <c r="L233">
        <v>58.1</v>
      </c>
    </row>
    <row r="234" spans="1:12" x14ac:dyDescent="0.3">
      <c r="A234" t="s">
        <v>324</v>
      </c>
      <c r="B234">
        <v>6</v>
      </c>
      <c r="C234">
        <v>16</v>
      </c>
      <c r="D234">
        <v>2</v>
      </c>
      <c r="E234">
        <v>2003</v>
      </c>
      <c r="F234">
        <v>5</v>
      </c>
      <c r="G234">
        <v>9</v>
      </c>
      <c r="H234">
        <v>320000</v>
      </c>
      <c r="I234">
        <v>19200000</v>
      </c>
      <c r="K234" t="s">
        <v>56</v>
      </c>
      <c r="L234">
        <v>60</v>
      </c>
    </row>
    <row r="235" spans="1:12" x14ac:dyDescent="0.3">
      <c r="A235" t="s">
        <v>325</v>
      </c>
      <c r="B235">
        <v>3</v>
      </c>
      <c r="C235">
        <v>22</v>
      </c>
      <c r="D235">
        <v>3</v>
      </c>
      <c r="E235">
        <v>1989</v>
      </c>
      <c r="F235">
        <v>3</v>
      </c>
      <c r="G235">
        <v>2</v>
      </c>
      <c r="H235">
        <v>255291.00529100531</v>
      </c>
      <c r="I235">
        <v>19300000</v>
      </c>
      <c r="K235" t="s">
        <v>243</v>
      </c>
      <c r="L235">
        <v>75.599999999999994</v>
      </c>
    </row>
    <row r="236" spans="1:12" x14ac:dyDescent="0.3">
      <c r="A236" t="s">
        <v>326</v>
      </c>
      <c r="B236">
        <v>7</v>
      </c>
      <c r="C236">
        <v>14</v>
      </c>
      <c r="D236">
        <v>3</v>
      </c>
      <c r="E236">
        <v>1992</v>
      </c>
      <c r="F236">
        <v>4</v>
      </c>
      <c r="G236">
        <v>12</v>
      </c>
      <c r="H236">
        <v>312500</v>
      </c>
      <c r="I236">
        <v>19500000</v>
      </c>
      <c r="K236" t="s">
        <v>309</v>
      </c>
      <c r="L236">
        <v>62.4</v>
      </c>
    </row>
    <row r="237" spans="1:12" x14ac:dyDescent="0.3">
      <c r="A237" t="s">
        <v>327</v>
      </c>
      <c r="B237">
        <v>6</v>
      </c>
      <c r="C237">
        <v>16</v>
      </c>
      <c r="D237">
        <v>3</v>
      </c>
      <c r="E237">
        <v>1984</v>
      </c>
      <c r="F237">
        <v>5</v>
      </c>
      <c r="G237">
        <v>9</v>
      </c>
      <c r="H237">
        <v>266757.86593707261</v>
      </c>
      <c r="I237">
        <v>19500000</v>
      </c>
      <c r="K237" t="s">
        <v>84</v>
      </c>
      <c r="L237">
        <v>73.099999999999994</v>
      </c>
    </row>
    <row r="238" spans="1:12" x14ac:dyDescent="0.3">
      <c r="A238" t="s">
        <v>328</v>
      </c>
      <c r="B238">
        <v>4</v>
      </c>
      <c r="C238">
        <v>9</v>
      </c>
      <c r="D238">
        <v>1</v>
      </c>
      <c r="E238">
        <v>2019</v>
      </c>
      <c r="F238">
        <v>7</v>
      </c>
      <c r="G238">
        <v>9</v>
      </c>
      <c r="H238">
        <v>474390.24390243902</v>
      </c>
      <c r="I238">
        <v>19450000</v>
      </c>
      <c r="K238" t="s">
        <v>31</v>
      </c>
      <c r="L238">
        <v>41</v>
      </c>
    </row>
    <row r="239" spans="1:12" x14ac:dyDescent="0.3">
      <c r="A239" t="s">
        <v>329</v>
      </c>
      <c r="B239">
        <v>16</v>
      </c>
      <c r="C239">
        <v>16</v>
      </c>
      <c r="D239">
        <v>3</v>
      </c>
      <c r="E239">
        <v>1982</v>
      </c>
      <c r="F239">
        <v>4</v>
      </c>
      <c r="G239">
        <v>9</v>
      </c>
      <c r="H239">
        <v>256578.94736842101</v>
      </c>
      <c r="I239">
        <v>19500000</v>
      </c>
      <c r="K239" t="s">
        <v>51</v>
      </c>
      <c r="L239">
        <v>76</v>
      </c>
    </row>
    <row r="240" spans="1:12" x14ac:dyDescent="0.3">
      <c r="A240" t="s">
        <v>330</v>
      </c>
      <c r="B240">
        <v>11</v>
      </c>
      <c r="C240">
        <v>17</v>
      </c>
      <c r="D240">
        <v>2</v>
      </c>
      <c r="E240">
        <v>2004</v>
      </c>
      <c r="F240">
        <v>4</v>
      </c>
      <c r="G240">
        <v>9</v>
      </c>
      <c r="H240">
        <v>311811.02362204727</v>
      </c>
      <c r="I240">
        <v>19800000</v>
      </c>
      <c r="K240" t="s">
        <v>110</v>
      </c>
      <c r="L240">
        <v>63.5</v>
      </c>
    </row>
    <row r="241" spans="1:12" x14ac:dyDescent="0.3">
      <c r="A241" t="s">
        <v>331</v>
      </c>
      <c r="B241">
        <v>13</v>
      </c>
      <c r="C241">
        <v>17</v>
      </c>
      <c r="D241">
        <v>3</v>
      </c>
      <c r="E241">
        <v>2002</v>
      </c>
      <c r="F241">
        <v>5</v>
      </c>
      <c r="G241">
        <v>4</v>
      </c>
      <c r="H241">
        <v>255154.63917525779</v>
      </c>
      <c r="I241">
        <v>19800000</v>
      </c>
      <c r="K241" t="s">
        <v>56</v>
      </c>
      <c r="L241">
        <v>77.599999999999994</v>
      </c>
    </row>
    <row r="242" spans="1:12" x14ac:dyDescent="0.3">
      <c r="A242" t="s">
        <v>332</v>
      </c>
      <c r="B242">
        <v>5</v>
      </c>
      <c r="C242">
        <v>17</v>
      </c>
      <c r="D242">
        <v>3</v>
      </c>
      <c r="E242">
        <v>1987</v>
      </c>
      <c r="F242">
        <v>6</v>
      </c>
      <c r="G242">
        <v>10</v>
      </c>
      <c r="H242">
        <v>270989.15989159892</v>
      </c>
      <c r="I242">
        <v>19999000</v>
      </c>
      <c r="K242" t="s">
        <v>132</v>
      </c>
      <c r="L242">
        <v>73.8</v>
      </c>
    </row>
    <row r="243" spans="1:12" x14ac:dyDescent="0.3">
      <c r="A243" t="s">
        <v>333</v>
      </c>
      <c r="B243">
        <v>16</v>
      </c>
      <c r="C243">
        <v>17</v>
      </c>
      <c r="D243">
        <v>2</v>
      </c>
      <c r="E243">
        <v>1985</v>
      </c>
      <c r="F243">
        <v>6</v>
      </c>
      <c r="G243">
        <v>2</v>
      </c>
      <c r="H243">
        <v>376647.83427495288</v>
      </c>
      <c r="I243">
        <v>20000000</v>
      </c>
      <c r="K243" t="s">
        <v>147</v>
      </c>
      <c r="L243">
        <v>53.1</v>
      </c>
    </row>
    <row r="244" spans="1:12" x14ac:dyDescent="0.3">
      <c r="A244" t="s">
        <v>334</v>
      </c>
      <c r="B244">
        <v>6</v>
      </c>
      <c r="C244">
        <v>9</v>
      </c>
      <c r="D244">
        <v>2</v>
      </c>
      <c r="E244">
        <v>1976</v>
      </c>
      <c r="F244">
        <v>7</v>
      </c>
      <c r="G244">
        <v>15</v>
      </c>
      <c r="H244">
        <v>377358.49056603771</v>
      </c>
      <c r="I244">
        <v>20000000</v>
      </c>
      <c r="K244" t="s">
        <v>24</v>
      </c>
      <c r="L244">
        <v>53</v>
      </c>
    </row>
    <row r="245" spans="1:12" x14ac:dyDescent="0.3">
      <c r="A245" t="s">
        <v>335</v>
      </c>
      <c r="B245">
        <v>9</v>
      </c>
      <c r="C245">
        <v>27</v>
      </c>
      <c r="D245">
        <v>3</v>
      </c>
      <c r="E245">
        <v>2015</v>
      </c>
      <c r="F245">
        <v>7</v>
      </c>
      <c r="G245">
        <v>4</v>
      </c>
      <c r="H245">
        <v>313664.59627329191</v>
      </c>
      <c r="I245">
        <v>20200000</v>
      </c>
      <c r="K245" t="s">
        <v>309</v>
      </c>
      <c r="L245">
        <v>64.400000000000006</v>
      </c>
    </row>
    <row r="246" spans="1:12" x14ac:dyDescent="0.3">
      <c r="A246" t="s">
        <v>336</v>
      </c>
      <c r="B246">
        <v>2</v>
      </c>
      <c r="C246">
        <v>12</v>
      </c>
      <c r="D246">
        <v>3</v>
      </c>
      <c r="E246">
        <v>1978</v>
      </c>
      <c r="F246">
        <v>7</v>
      </c>
      <c r="G246">
        <v>9</v>
      </c>
      <c r="H246">
        <v>317829.45736434113</v>
      </c>
      <c r="I246">
        <v>20500000</v>
      </c>
      <c r="K246" t="s">
        <v>182</v>
      </c>
      <c r="L246">
        <v>64.5</v>
      </c>
    </row>
    <row r="247" spans="1:12" x14ac:dyDescent="0.3">
      <c r="A247" t="s">
        <v>337</v>
      </c>
      <c r="B247">
        <v>7</v>
      </c>
      <c r="C247">
        <v>16</v>
      </c>
      <c r="D247">
        <v>2</v>
      </c>
      <c r="E247">
        <v>1982</v>
      </c>
      <c r="F247">
        <v>5</v>
      </c>
      <c r="G247">
        <v>12</v>
      </c>
      <c r="H247">
        <v>395752.8957528958</v>
      </c>
      <c r="I247">
        <v>20500000</v>
      </c>
      <c r="K247" t="s">
        <v>129</v>
      </c>
      <c r="L247">
        <v>51.8</v>
      </c>
    </row>
    <row r="248" spans="1:12" x14ac:dyDescent="0.3">
      <c r="A248" t="s">
        <v>338</v>
      </c>
      <c r="B248">
        <v>4</v>
      </c>
      <c r="C248">
        <v>17</v>
      </c>
      <c r="D248">
        <v>3</v>
      </c>
      <c r="E248">
        <v>1993</v>
      </c>
      <c r="F248">
        <v>2</v>
      </c>
      <c r="G248">
        <v>10</v>
      </c>
      <c r="H248">
        <v>277401.89445196209</v>
      </c>
      <c r="I248">
        <v>20500000</v>
      </c>
      <c r="K248" t="s">
        <v>18</v>
      </c>
      <c r="L248">
        <v>73.900000000000006</v>
      </c>
    </row>
    <row r="249" spans="1:12" x14ac:dyDescent="0.3">
      <c r="A249" t="s">
        <v>339</v>
      </c>
      <c r="B249">
        <v>16</v>
      </c>
      <c r="C249">
        <v>17</v>
      </c>
      <c r="D249">
        <v>3</v>
      </c>
      <c r="E249">
        <v>1999</v>
      </c>
      <c r="F249">
        <v>5</v>
      </c>
      <c r="G249">
        <v>12</v>
      </c>
      <c r="H249">
        <v>273684.21052631579</v>
      </c>
      <c r="I249">
        <v>20800000</v>
      </c>
      <c r="K249" t="s">
        <v>108</v>
      </c>
      <c r="L249">
        <v>76</v>
      </c>
    </row>
    <row r="250" spans="1:12" x14ac:dyDescent="0.3">
      <c r="A250" t="s">
        <v>340</v>
      </c>
      <c r="B250">
        <v>11</v>
      </c>
      <c r="C250">
        <v>12</v>
      </c>
      <c r="D250">
        <v>3</v>
      </c>
      <c r="E250">
        <v>1982</v>
      </c>
      <c r="F250">
        <v>6</v>
      </c>
      <c r="G250">
        <v>1</v>
      </c>
      <c r="H250">
        <v>300000</v>
      </c>
      <c r="I250">
        <v>21000000</v>
      </c>
      <c r="K250" t="s">
        <v>341</v>
      </c>
      <c r="L250">
        <v>70</v>
      </c>
    </row>
    <row r="251" spans="1:12" x14ac:dyDescent="0.3">
      <c r="A251" t="s">
        <v>342</v>
      </c>
      <c r="B251">
        <v>11</v>
      </c>
      <c r="C251">
        <v>17</v>
      </c>
      <c r="D251">
        <v>3</v>
      </c>
      <c r="E251">
        <v>2004</v>
      </c>
      <c r="F251">
        <v>5</v>
      </c>
      <c r="G251">
        <v>6</v>
      </c>
      <c r="H251">
        <v>300000</v>
      </c>
      <c r="I251">
        <v>21000000</v>
      </c>
      <c r="K251" t="s">
        <v>226</v>
      </c>
      <c r="L251">
        <v>70</v>
      </c>
    </row>
    <row r="252" spans="1:12" x14ac:dyDescent="0.3">
      <c r="A252" t="s">
        <v>343</v>
      </c>
      <c r="B252">
        <v>5</v>
      </c>
      <c r="C252">
        <v>12</v>
      </c>
      <c r="D252">
        <v>4</v>
      </c>
      <c r="E252">
        <v>2004</v>
      </c>
      <c r="F252">
        <v>4</v>
      </c>
      <c r="G252">
        <v>10</v>
      </c>
      <c r="H252">
        <v>223157.89473684211</v>
      </c>
      <c r="I252">
        <v>21200000</v>
      </c>
      <c r="K252" t="s">
        <v>140</v>
      </c>
      <c r="L252">
        <v>95</v>
      </c>
    </row>
    <row r="253" spans="1:12" x14ac:dyDescent="0.3">
      <c r="A253" t="s">
        <v>344</v>
      </c>
      <c r="B253">
        <v>3</v>
      </c>
      <c r="C253">
        <v>22</v>
      </c>
      <c r="D253">
        <v>3</v>
      </c>
      <c r="E253">
        <v>1996</v>
      </c>
      <c r="F253">
        <v>5</v>
      </c>
      <c r="G253">
        <v>11</v>
      </c>
      <c r="H253">
        <v>260223.04832713751</v>
      </c>
      <c r="I253">
        <v>21000000</v>
      </c>
      <c r="K253" t="s">
        <v>60</v>
      </c>
      <c r="L253">
        <v>80.7</v>
      </c>
    </row>
    <row r="254" spans="1:12" x14ac:dyDescent="0.3">
      <c r="A254" t="s">
        <v>345</v>
      </c>
      <c r="B254">
        <v>2</v>
      </c>
      <c r="C254">
        <v>16</v>
      </c>
      <c r="D254">
        <v>2</v>
      </c>
      <c r="E254">
        <v>2017</v>
      </c>
      <c r="F254">
        <v>8</v>
      </c>
      <c r="G254">
        <v>10</v>
      </c>
      <c r="H254">
        <v>411764.70588235301</v>
      </c>
      <c r="I254">
        <v>21000000</v>
      </c>
      <c r="K254" t="s">
        <v>45</v>
      </c>
      <c r="L254">
        <v>51</v>
      </c>
    </row>
    <row r="255" spans="1:12" x14ac:dyDescent="0.3">
      <c r="A255" t="s">
        <v>346</v>
      </c>
      <c r="B255">
        <v>13</v>
      </c>
      <c r="C255">
        <v>17</v>
      </c>
      <c r="D255">
        <v>3</v>
      </c>
      <c r="E255">
        <v>2003</v>
      </c>
      <c r="F255">
        <v>4</v>
      </c>
      <c r="G255">
        <v>4</v>
      </c>
      <c r="H255">
        <v>274358.97435897437</v>
      </c>
      <c r="I255">
        <v>21400000</v>
      </c>
      <c r="K255" t="s">
        <v>224</v>
      </c>
      <c r="L255">
        <v>78</v>
      </c>
    </row>
    <row r="256" spans="1:12" x14ac:dyDescent="0.3">
      <c r="A256" t="s">
        <v>347</v>
      </c>
      <c r="B256">
        <v>3</v>
      </c>
      <c r="C256">
        <v>10</v>
      </c>
      <c r="D256">
        <v>4</v>
      </c>
      <c r="E256">
        <v>1998</v>
      </c>
      <c r="F256">
        <v>4</v>
      </c>
      <c r="G256">
        <v>9</v>
      </c>
      <c r="H256">
        <v>225000</v>
      </c>
      <c r="I256">
        <v>21600000</v>
      </c>
      <c r="K256" t="s">
        <v>56</v>
      </c>
      <c r="L256">
        <v>96</v>
      </c>
    </row>
    <row r="257" spans="1:12" x14ac:dyDescent="0.3">
      <c r="A257" t="s">
        <v>348</v>
      </c>
      <c r="B257">
        <v>7</v>
      </c>
      <c r="C257">
        <v>11</v>
      </c>
      <c r="D257">
        <v>3</v>
      </c>
      <c r="E257">
        <v>1981</v>
      </c>
      <c r="F257">
        <v>6</v>
      </c>
      <c r="G257">
        <v>11</v>
      </c>
      <c r="H257">
        <v>272496.83143219259</v>
      </c>
      <c r="I257">
        <v>21500000</v>
      </c>
      <c r="K257" t="s">
        <v>69</v>
      </c>
      <c r="L257">
        <v>78.900000000000006</v>
      </c>
    </row>
    <row r="258" spans="1:12" x14ac:dyDescent="0.3">
      <c r="A258" t="s">
        <v>349</v>
      </c>
      <c r="B258">
        <v>17</v>
      </c>
      <c r="C258">
        <v>17</v>
      </c>
      <c r="D258">
        <v>3</v>
      </c>
      <c r="E258">
        <v>1983</v>
      </c>
      <c r="F258">
        <v>4</v>
      </c>
      <c r="G258">
        <v>8</v>
      </c>
      <c r="H258">
        <v>292059.21938088827</v>
      </c>
      <c r="I258">
        <v>21700000</v>
      </c>
      <c r="K258" t="s">
        <v>51</v>
      </c>
      <c r="L258">
        <v>74.3</v>
      </c>
    </row>
    <row r="259" spans="1:12" x14ac:dyDescent="0.3">
      <c r="A259" t="s">
        <v>350</v>
      </c>
      <c r="B259">
        <v>12</v>
      </c>
      <c r="C259">
        <v>17</v>
      </c>
      <c r="D259">
        <v>3</v>
      </c>
      <c r="E259">
        <v>1992</v>
      </c>
      <c r="F259">
        <v>2</v>
      </c>
      <c r="G259">
        <v>4</v>
      </c>
      <c r="H259">
        <v>290884.71849865961</v>
      </c>
      <c r="I259">
        <v>21700000</v>
      </c>
      <c r="K259" t="s">
        <v>18</v>
      </c>
      <c r="L259">
        <v>74.599999999999994</v>
      </c>
    </row>
    <row r="260" spans="1:12" x14ac:dyDescent="0.3">
      <c r="A260" t="s">
        <v>351</v>
      </c>
      <c r="B260">
        <v>11</v>
      </c>
      <c r="C260">
        <v>22</v>
      </c>
      <c r="D260">
        <v>4</v>
      </c>
      <c r="E260">
        <v>1996</v>
      </c>
      <c r="F260">
        <v>4</v>
      </c>
      <c r="G260">
        <v>2</v>
      </c>
      <c r="H260">
        <v>221105.52763819089</v>
      </c>
      <c r="I260">
        <v>22000000</v>
      </c>
      <c r="K260" t="s">
        <v>56</v>
      </c>
      <c r="L260">
        <v>99.5</v>
      </c>
    </row>
    <row r="261" spans="1:12" x14ac:dyDescent="0.3">
      <c r="A261" t="s">
        <v>352</v>
      </c>
      <c r="B261">
        <v>8</v>
      </c>
      <c r="C261">
        <v>17</v>
      </c>
      <c r="D261">
        <v>3</v>
      </c>
      <c r="E261">
        <v>1997</v>
      </c>
      <c r="F261">
        <v>3</v>
      </c>
      <c r="G261">
        <v>13</v>
      </c>
      <c r="H261">
        <v>280769.23076923081</v>
      </c>
      <c r="I261">
        <v>21900000</v>
      </c>
      <c r="K261" t="s">
        <v>95</v>
      </c>
      <c r="L261">
        <v>78</v>
      </c>
    </row>
    <row r="262" spans="1:12" x14ac:dyDescent="0.3">
      <c r="A262" t="s">
        <v>353</v>
      </c>
      <c r="B262">
        <v>10</v>
      </c>
      <c r="C262">
        <v>14</v>
      </c>
      <c r="D262">
        <v>3</v>
      </c>
      <c r="E262">
        <v>1999</v>
      </c>
      <c r="F262">
        <v>7</v>
      </c>
      <c r="G262">
        <v>14</v>
      </c>
      <c r="H262">
        <v>298102.98102981033</v>
      </c>
      <c r="I262">
        <v>22000000</v>
      </c>
      <c r="K262" t="s">
        <v>354</v>
      </c>
      <c r="L262">
        <v>73.8</v>
      </c>
    </row>
    <row r="263" spans="1:12" x14ac:dyDescent="0.3">
      <c r="A263" t="s">
        <v>355</v>
      </c>
      <c r="B263">
        <v>13</v>
      </c>
      <c r="C263">
        <v>17</v>
      </c>
      <c r="D263">
        <v>2</v>
      </c>
      <c r="E263">
        <v>1986</v>
      </c>
      <c r="F263">
        <v>6</v>
      </c>
      <c r="G263">
        <v>13</v>
      </c>
      <c r="H263">
        <v>411214.95327102812</v>
      </c>
      <c r="I263">
        <v>22000000</v>
      </c>
      <c r="K263" t="s">
        <v>147</v>
      </c>
      <c r="L263">
        <v>53.5</v>
      </c>
    </row>
    <row r="264" spans="1:12" x14ac:dyDescent="0.3">
      <c r="A264" t="s">
        <v>356</v>
      </c>
      <c r="B264">
        <v>3</v>
      </c>
      <c r="C264">
        <v>16</v>
      </c>
      <c r="D264">
        <v>3</v>
      </c>
      <c r="E264">
        <v>1978</v>
      </c>
      <c r="F264">
        <v>4</v>
      </c>
      <c r="G264">
        <v>10</v>
      </c>
      <c r="H264">
        <v>299589.60328317381</v>
      </c>
      <c r="I264">
        <v>21900000</v>
      </c>
      <c r="K264" t="s">
        <v>16</v>
      </c>
      <c r="L264">
        <v>73.099999999999994</v>
      </c>
    </row>
    <row r="265" spans="1:12" x14ac:dyDescent="0.3">
      <c r="A265" t="s">
        <v>357</v>
      </c>
      <c r="B265">
        <v>10</v>
      </c>
      <c r="C265">
        <v>17</v>
      </c>
      <c r="D265">
        <v>3</v>
      </c>
      <c r="E265">
        <v>1994</v>
      </c>
      <c r="F265">
        <v>5</v>
      </c>
      <c r="G265">
        <v>8</v>
      </c>
      <c r="H265">
        <v>298387.09677419352</v>
      </c>
      <c r="I265">
        <v>22200000</v>
      </c>
      <c r="K265" t="s">
        <v>97</v>
      </c>
      <c r="L265">
        <v>74.400000000000006</v>
      </c>
    </row>
    <row r="266" spans="1:12" x14ac:dyDescent="0.3">
      <c r="A266" t="s">
        <v>358</v>
      </c>
      <c r="B266">
        <v>10</v>
      </c>
      <c r="C266">
        <v>17</v>
      </c>
      <c r="D266">
        <v>2</v>
      </c>
      <c r="E266">
        <v>1998</v>
      </c>
      <c r="F266">
        <v>7</v>
      </c>
      <c r="G266">
        <v>9</v>
      </c>
      <c r="H266">
        <v>384083.04498269898</v>
      </c>
      <c r="I266">
        <v>22200000</v>
      </c>
      <c r="K266" t="s">
        <v>129</v>
      </c>
      <c r="L266">
        <v>57.8</v>
      </c>
    </row>
    <row r="267" spans="1:12" x14ac:dyDescent="0.3">
      <c r="A267" t="s">
        <v>359</v>
      </c>
      <c r="B267">
        <v>11</v>
      </c>
      <c r="C267">
        <v>16</v>
      </c>
      <c r="D267">
        <v>3</v>
      </c>
      <c r="E267">
        <v>1976</v>
      </c>
      <c r="F267">
        <v>5</v>
      </c>
      <c r="G267">
        <v>19</v>
      </c>
      <c r="H267">
        <v>294195.25065963058</v>
      </c>
      <c r="I267">
        <v>22300000</v>
      </c>
      <c r="K267" t="s">
        <v>74</v>
      </c>
      <c r="L267">
        <v>75.8</v>
      </c>
    </row>
    <row r="268" spans="1:12" x14ac:dyDescent="0.3">
      <c r="A268" t="s">
        <v>360</v>
      </c>
      <c r="B268">
        <v>5</v>
      </c>
      <c r="C268">
        <v>17</v>
      </c>
      <c r="D268">
        <v>3</v>
      </c>
      <c r="E268">
        <v>2002</v>
      </c>
      <c r="F268">
        <v>4</v>
      </c>
      <c r="G268">
        <v>5</v>
      </c>
      <c r="H268">
        <v>296052.63157894742</v>
      </c>
      <c r="I268">
        <v>22500000</v>
      </c>
      <c r="K268" t="s">
        <v>224</v>
      </c>
      <c r="L268">
        <v>76</v>
      </c>
    </row>
    <row r="269" spans="1:12" x14ac:dyDescent="0.3">
      <c r="A269" t="s">
        <v>361</v>
      </c>
      <c r="B269">
        <v>9</v>
      </c>
      <c r="C269">
        <v>16</v>
      </c>
      <c r="D269">
        <v>2</v>
      </c>
      <c r="E269">
        <v>2018</v>
      </c>
      <c r="F269">
        <v>5</v>
      </c>
      <c r="G269">
        <v>4</v>
      </c>
      <c r="H269">
        <v>359424.92012779549</v>
      </c>
      <c r="I269">
        <v>22500000</v>
      </c>
      <c r="K269" t="s">
        <v>114</v>
      </c>
      <c r="L269">
        <v>62.6</v>
      </c>
    </row>
    <row r="270" spans="1:12" x14ac:dyDescent="0.3">
      <c r="A270" t="s">
        <v>362</v>
      </c>
      <c r="B270">
        <v>7</v>
      </c>
      <c r="C270">
        <v>17</v>
      </c>
      <c r="D270">
        <v>3</v>
      </c>
      <c r="E270">
        <v>1990</v>
      </c>
      <c r="F270">
        <v>5</v>
      </c>
      <c r="G270">
        <v>14</v>
      </c>
      <c r="H270">
        <v>300400.53404539381</v>
      </c>
      <c r="I270">
        <v>22500000</v>
      </c>
      <c r="K270" t="s">
        <v>363</v>
      </c>
      <c r="L270">
        <v>74.900000000000006</v>
      </c>
    </row>
    <row r="271" spans="1:12" x14ac:dyDescent="0.3">
      <c r="A271" t="s">
        <v>364</v>
      </c>
      <c r="B271">
        <v>8</v>
      </c>
      <c r="C271">
        <v>9</v>
      </c>
      <c r="D271">
        <v>4</v>
      </c>
      <c r="E271">
        <v>1997</v>
      </c>
      <c r="F271">
        <v>4</v>
      </c>
      <c r="G271">
        <v>12</v>
      </c>
      <c r="H271">
        <v>216250</v>
      </c>
      <c r="I271">
        <v>22490000</v>
      </c>
      <c r="K271" t="s">
        <v>56</v>
      </c>
      <c r="L271">
        <v>104</v>
      </c>
    </row>
    <row r="272" spans="1:12" x14ac:dyDescent="0.3">
      <c r="A272" t="s">
        <v>365</v>
      </c>
      <c r="B272">
        <v>15</v>
      </c>
      <c r="C272">
        <v>17</v>
      </c>
      <c r="D272">
        <v>2</v>
      </c>
      <c r="E272">
        <v>1994</v>
      </c>
      <c r="F272">
        <v>7</v>
      </c>
      <c r="G272">
        <v>6</v>
      </c>
      <c r="H272">
        <v>414498.14126394049</v>
      </c>
      <c r="I272">
        <v>22300000</v>
      </c>
      <c r="K272" t="s">
        <v>24</v>
      </c>
      <c r="L272">
        <v>53.8</v>
      </c>
    </row>
    <row r="273" spans="1:12" x14ac:dyDescent="0.3">
      <c r="A273" t="s">
        <v>366</v>
      </c>
      <c r="B273">
        <v>10</v>
      </c>
      <c r="C273">
        <v>17</v>
      </c>
      <c r="D273">
        <v>3</v>
      </c>
      <c r="E273">
        <v>1995</v>
      </c>
      <c r="F273">
        <v>6</v>
      </c>
      <c r="G273">
        <v>14</v>
      </c>
      <c r="H273">
        <v>305481.28342245991</v>
      </c>
      <c r="I273">
        <v>22850000</v>
      </c>
      <c r="K273" t="s">
        <v>145</v>
      </c>
      <c r="L273">
        <v>74.8</v>
      </c>
    </row>
    <row r="274" spans="1:12" x14ac:dyDescent="0.3">
      <c r="A274" t="s">
        <v>367</v>
      </c>
      <c r="B274">
        <v>7</v>
      </c>
      <c r="C274">
        <v>16</v>
      </c>
      <c r="D274">
        <v>3</v>
      </c>
      <c r="E274">
        <v>1976</v>
      </c>
      <c r="F274">
        <v>6</v>
      </c>
      <c r="G274">
        <v>3</v>
      </c>
      <c r="H274">
        <v>305718.08510638302</v>
      </c>
      <c r="I274">
        <v>22990000</v>
      </c>
      <c r="K274" t="s">
        <v>186</v>
      </c>
      <c r="L274">
        <v>75.2</v>
      </c>
    </row>
    <row r="275" spans="1:12" x14ac:dyDescent="0.3">
      <c r="A275" t="s">
        <v>368</v>
      </c>
      <c r="B275">
        <v>3</v>
      </c>
      <c r="C275">
        <v>17</v>
      </c>
      <c r="D275">
        <v>3</v>
      </c>
      <c r="E275">
        <v>1977</v>
      </c>
      <c r="F275">
        <v>6</v>
      </c>
      <c r="G275">
        <v>4</v>
      </c>
      <c r="H275">
        <v>355486.86244204018</v>
      </c>
      <c r="I275">
        <v>23000000</v>
      </c>
      <c r="K275" t="s">
        <v>66</v>
      </c>
      <c r="L275">
        <v>64.7</v>
      </c>
    </row>
    <row r="276" spans="1:12" x14ac:dyDescent="0.3">
      <c r="A276" t="s">
        <v>369</v>
      </c>
      <c r="B276">
        <v>2</v>
      </c>
      <c r="C276">
        <v>17</v>
      </c>
      <c r="D276">
        <v>3</v>
      </c>
      <c r="E276">
        <v>2001</v>
      </c>
      <c r="F276">
        <v>4</v>
      </c>
      <c r="G276">
        <v>19</v>
      </c>
      <c r="H276">
        <v>283600.49321824912</v>
      </c>
      <c r="I276">
        <v>23000000</v>
      </c>
      <c r="K276" t="s">
        <v>134</v>
      </c>
      <c r="L276">
        <v>81.099999999999994</v>
      </c>
    </row>
    <row r="277" spans="1:12" x14ac:dyDescent="0.3">
      <c r="A277" t="s">
        <v>370</v>
      </c>
      <c r="B277">
        <v>11</v>
      </c>
      <c r="C277">
        <v>12</v>
      </c>
      <c r="D277">
        <v>2</v>
      </c>
      <c r="E277">
        <v>2005</v>
      </c>
      <c r="F277">
        <v>6</v>
      </c>
      <c r="G277">
        <v>18</v>
      </c>
      <c r="H277">
        <v>343283.58208955219</v>
      </c>
      <c r="I277">
        <v>23000000</v>
      </c>
      <c r="K277" t="s">
        <v>226</v>
      </c>
      <c r="L277">
        <v>67</v>
      </c>
    </row>
    <row r="278" spans="1:12" x14ac:dyDescent="0.3">
      <c r="A278" t="s">
        <v>371</v>
      </c>
      <c r="B278">
        <v>10</v>
      </c>
      <c r="C278">
        <v>17</v>
      </c>
      <c r="D278">
        <v>3</v>
      </c>
      <c r="E278">
        <v>2002</v>
      </c>
      <c r="F278">
        <v>6</v>
      </c>
      <c r="G278">
        <v>15</v>
      </c>
      <c r="H278">
        <v>304687.5</v>
      </c>
      <c r="I278">
        <v>23400000</v>
      </c>
      <c r="K278" t="s">
        <v>20</v>
      </c>
      <c r="L278">
        <v>76.8</v>
      </c>
    </row>
    <row r="279" spans="1:12" x14ac:dyDescent="0.3">
      <c r="A279" t="s">
        <v>372</v>
      </c>
      <c r="B279">
        <v>9</v>
      </c>
      <c r="C279">
        <v>16</v>
      </c>
      <c r="D279">
        <v>3</v>
      </c>
      <c r="E279">
        <v>1978</v>
      </c>
      <c r="F279">
        <v>6</v>
      </c>
      <c r="G279">
        <v>4</v>
      </c>
      <c r="H279">
        <v>311258.27814569528</v>
      </c>
      <c r="I279">
        <v>23500000</v>
      </c>
      <c r="K279" t="s">
        <v>186</v>
      </c>
      <c r="L279">
        <v>75.5</v>
      </c>
    </row>
    <row r="280" spans="1:12" x14ac:dyDescent="0.3">
      <c r="A280" t="s">
        <v>373</v>
      </c>
      <c r="B280">
        <v>14</v>
      </c>
      <c r="C280">
        <v>17</v>
      </c>
      <c r="D280">
        <v>3</v>
      </c>
      <c r="E280">
        <v>1988</v>
      </c>
      <c r="F280">
        <v>3</v>
      </c>
      <c r="G280">
        <v>14</v>
      </c>
      <c r="H280">
        <v>315086.782376502</v>
      </c>
      <c r="I280">
        <v>23600000</v>
      </c>
      <c r="K280" t="s">
        <v>106</v>
      </c>
      <c r="L280">
        <v>74.900000000000006</v>
      </c>
    </row>
    <row r="281" spans="1:12" x14ac:dyDescent="0.3">
      <c r="A281" t="s">
        <v>374</v>
      </c>
      <c r="B281">
        <v>10</v>
      </c>
      <c r="C281">
        <v>16</v>
      </c>
      <c r="D281">
        <v>3</v>
      </c>
      <c r="E281">
        <v>1977</v>
      </c>
      <c r="F281">
        <v>6</v>
      </c>
      <c r="G281">
        <v>10</v>
      </c>
      <c r="H281">
        <v>310435.93130779389</v>
      </c>
      <c r="I281">
        <v>23500000</v>
      </c>
      <c r="K281" t="s">
        <v>186</v>
      </c>
      <c r="L281">
        <v>75.7</v>
      </c>
    </row>
    <row r="282" spans="1:12" x14ac:dyDescent="0.3">
      <c r="A282" t="s">
        <v>375</v>
      </c>
      <c r="B282">
        <v>12</v>
      </c>
      <c r="C282">
        <v>17</v>
      </c>
      <c r="D282">
        <v>3</v>
      </c>
      <c r="E282">
        <v>1993</v>
      </c>
      <c r="F282">
        <v>4</v>
      </c>
      <c r="G282">
        <v>6</v>
      </c>
      <c r="H282">
        <v>322930.80054274079</v>
      </c>
      <c r="I282">
        <v>23800000</v>
      </c>
      <c r="K282" t="s">
        <v>16</v>
      </c>
      <c r="L282">
        <v>73.7</v>
      </c>
    </row>
    <row r="283" spans="1:12" x14ac:dyDescent="0.3">
      <c r="A283" t="s">
        <v>376</v>
      </c>
      <c r="B283">
        <v>2</v>
      </c>
      <c r="C283">
        <v>22</v>
      </c>
      <c r="D283">
        <v>3</v>
      </c>
      <c r="E283">
        <v>1987</v>
      </c>
      <c r="F283">
        <v>4</v>
      </c>
      <c r="G283">
        <v>3</v>
      </c>
      <c r="H283">
        <v>313725.49019607838</v>
      </c>
      <c r="I283">
        <v>24000000</v>
      </c>
      <c r="K283" t="s">
        <v>377</v>
      </c>
      <c r="L283">
        <v>76.5</v>
      </c>
    </row>
    <row r="284" spans="1:12" x14ac:dyDescent="0.3">
      <c r="A284" t="s">
        <v>378</v>
      </c>
      <c r="B284">
        <v>5</v>
      </c>
      <c r="C284">
        <v>17</v>
      </c>
      <c r="D284">
        <v>3</v>
      </c>
      <c r="E284">
        <v>2004</v>
      </c>
      <c r="F284">
        <v>5</v>
      </c>
      <c r="G284">
        <v>13</v>
      </c>
      <c r="H284">
        <v>294825.51143200957</v>
      </c>
      <c r="I284">
        <v>24500000</v>
      </c>
      <c r="K284" t="s">
        <v>182</v>
      </c>
      <c r="L284">
        <v>83.1</v>
      </c>
    </row>
    <row r="285" spans="1:12" x14ac:dyDescent="0.3">
      <c r="A285" t="s">
        <v>379</v>
      </c>
      <c r="B285">
        <v>5</v>
      </c>
      <c r="C285">
        <v>12</v>
      </c>
      <c r="D285">
        <v>4</v>
      </c>
      <c r="E285">
        <v>1979</v>
      </c>
      <c r="F285">
        <v>6</v>
      </c>
      <c r="G285">
        <v>15</v>
      </c>
      <c r="H285">
        <v>306250</v>
      </c>
      <c r="I285">
        <v>24500000</v>
      </c>
      <c r="K285" t="s">
        <v>69</v>
      </c>
      <c r="L285">
        <v>80</v>
      </c>
    </row>
    <row r="286" spans="1:12" x14ac:dyDescent="0.3">
      <c r="A286" t="s">
        <v>380</v>
      </c>
      <c r="B286">
        <v>14</v>
      </c>
      <c r="C286">
        <v>16</v>
      </c>
      <c r="D286">
        <v>3</v>
      </c>
      <c r="E286">
        <v>1981</v>
      </c>
      <c r="F286">
        <v>6</v>
      </c>
      <c r="G286">
        <v>7</v>
      </c>
      <c r="H286">
        <v>338356.16438356158</v>
      </c>
      <c r="I286">
        <v>24700000</v>
      </c>
      <c r="K286" t="s">
        <v>145</v>
      </c>
      <c r="L286">
        <v>73</v>
      </c>
    </row>
    <row r="287" spans="1:12" x14ac:dyDescent="0.3">
      <c r="A287" t="s">
        <v>381</v>
      </c>
      <c r="B287">
        <v>3</v>
      </c>
      <c r="C287">
        <v>16</v>
      </c>
      <c r="D287">
        <v>2</v>
      </c>
      <c r="E287">
        <v>1981</v>
      </c>
      <c r="F287">
        <v>8</v>
      </c>
      <c r="G287">
        <v>3</v>
      </c>
      <c r="H287">
        <v>466231.34328358207</v>
      </c>
      <c r="I287">
        <v>24990000</v>
      </c>
      <c r="K287" t="s">
        <v>24</v>
      </c>
      <c r="L287">
        <v>53.6</v>
      </c>
    </row>
    <row r="288" spans="1:12" x14ac:dyDescent="0.3">
      <c r="A288" t="s">
        <v>382</v>
      </c>
      <c r="B288">
        <v>5</v>
      </c>
      <c r="C288">
        <v>22</v>
      </c>
      <c r="D288">
        <v>2</v>
      </c>
      <c r="E288">
        <v>2001</v>
      </c>
      <c r="F288">
        <v>7</v>
      </c>
      <c r="G288">
        <v>11</v>
      </c>
      <c r="H288">
        <v>446428.57142857142</v>
      </c>
      <c r="I288">
        <v>25000000</v>
      </c>
      <c r="K288" t="s">
        <v>48</v>
      </c>
      <c r="L288">
        <v>56</v>
      </c>
    </row>
    <row r="289" spans="1:12" x14ac:dyDescent="0.3">
      <c r="A289" t="s">
        <v>383</v>
      </c>
      <c r="B289">
        <v>6</v>
      </c>
      <c r="C289">
        <v>9</v>
      </c>
      <c r="D289">
        <v>2</v>
      </c>
      <c r="E289">
        <v>1977</v>
      </c>
      <c r="F289">
        <v>7</v>
      </c>
      <c r="G289">
        <v>1</v>
      </c>
      <c r="H289">
        <v>465363.12849162013</v>
      </c>
      <c r="I289">
        <v>24990000</v>
      </c>
      <c r="K289" t="s">
        <v>384</v>
      </c>
      <c r="L289">
        <v>53.7</v>
      </c>
    </row>
    <row r="290" spans="1:12" x14ac:dyDescent="0.3">
      <c r="A290" t="s">
        <v>385</v>
      </c>
      <c r="B290">
        <v>8</v>
      </c>
      <c r="C290">
        <v>16</v>
      </c>
      <c r="D290">
        <v>3</v>
      </c>
      <c r="E290">
        <v>2002</v>
      </c>
      <c r="F290">
        <v>3</v>
      </c>
      <c r="G290">
        <v>5</v>
      </c>
      <c r="H290">
        <v>338235.29411764699</v>
      </c>
      <c r="I290">
        <v>25300000</v>
      </c>
      <c r="K290" t="s">
        <v>302</v>
      </c>
      <c r="L290">
        <v>74.8</v>
      </c>
    </row>
    <row r="291" spans="1:12" x14ac:dyDescent="0.3">
      <c r="A291" t="s">
        <v>386</v>
      </c>
      <c r="B291">
        <v>14</v>
      </c>
      <c r="C291">
        <v>17</v>
      </c>
      <c r="D291">
        <v>3</v>
      </c>
      <c r="E291">
        <v>1997</v>
      </c>
      <c r="F291">
        <v>5</v>
      </c>
      <c r="G291">
        <v>9</v>
      </c>
      <c r="H291">
        <v>333333.33333333331</v>
      </c>
      <c r="I291">
        <v>25500000</v>
      </c>
      <c r="K291" t="s">
        <v>129</v>
      </c>
      <c r="L291">
        <v>76.5</v>
      </c>
    </row>
    <row r="292" spans="1:12" x14ac:dyDescent="0.3">
      <c r="A292" t="s">
        <v>387</v>
      </c>
      <c r="B292">
        <v>11</v>
      </c>
      <c r="C292">
        <v>22</v>
      </c>
      <c r="D292">
        <v>3</v>
      </c>
      <c r="E292">
        <v>1988</v>
      </c>
      <c r="F292">
        <v>6</v>
      </c>
      <c r="G292">
        <v>13</v>
      </c>
      <c r="H292">
        <v>317160.49382716051</v>
      </c>
      <c r="I292">
        <v>25690000</v>
      </c>
      <c r="K292" t="s">
        <v>147</v>
      </c>
      <c r="L292">
        <v>81</v>
      </c>
    </row>
    <row r="293" spans="1:12" x14ac:dyDescent="0.3">
      <c r="A293" t="s">
        <v>388</v>
      </c>
      <c r="B293">
        <v>2</v>
      </c>
      <c r="C293">
        <v>22</v>
      </c>
      <c r="D293">
        <v>3</v>
      </c>
      <c r="E293">
        <v>2001</v>
      </c>
      <c r="F293">
        <v>7</v>
      </c>
      <c r="G293">
        <v>11</v>
      </c>
      <c r="H293">
        <v>342039.4736842105</v>
      </c>
      <c r="I293">
        <v>25995000</v>
      </c>
      <c r="K293" t="s">
        <v>48</v>
      </c>
      <c r="L293">
        <v>76</v>
      </c>
    </row>
    <row r="294" spans="1:12" x14ac:dyDescent="0.3">
      <c r="A294" t="s">
        <v>389</v>
      </c>
      <c r="B294">
        <v>2</v>
      </c>
      <c r="C294">
        <v>12</v>
      </c>
      <c r="D294">
        <v>3</v>
      </c>
      <c r="E294">
        <v>2001</v>
      </c>
      <c r="F294">
        <v>6</v>
      </c>
      <c r="G294">
        <v>4</v>
      </c>
      <c r="H294">
        <v>282608.69565217389</v>
      </c>
      <c r="I294">
        <v>26000000</v>
      </c>
      <c r="K294" t="s">
        <v>126</v>
      </c>
      <c r="L294">
        <v>92</v>
      </c>
    </row>
    <row r="295" spans="1:12" x14ac:dyDescent="0.3">
      <c r="A295" t="s">
        <v>390</v>
      </c>
      <c r="B295">
        <v>5</v>
      </c>
      <c r="C295">
        <v>8</v>
      </c>
      <c r="D295">
        <v>2</v>
      </c>
      <c r="E295">
        <v>1983</v>
      </c>
      <c r="F295">
        <v>9</v>
      </c>
      <c r="G295">
        <v>2</v>
      </c>
      <c r="H295">
        <v>509615.38461538462</v>
      </c>
      <c r="I295">
        <v>26500000</v>
      </c>
      <c r="K295" t="s">
        <v>304</v>
      </c>
      <c r="L295">
        <v>52</v>
      </c>
    </row>
    <row r="296" spans="1:12" x14ac:dyDescent="0.3">
      <c r="A296" t="s">
        <v>391</v>
      </c>
      <c r="B296">
        <v>6</v>
      </c>
      <c r="C296">
        <v>17</v>
      </c>
      <c r="D296">
        <v>3</v>
      </c>
      <c r="E296">
        <v>2004</v>
      </c>
      <c r="F296">
        <v>6</v>
      </c>
      <c r="G296">
        <v>11</v>
      </c>
      <c r="H296">
        <v>353947.36842105258</v>
      </c>
      <c r="I296">
        <v>26900000</v>
      </c>
      <c r="K296" t="s">
        <v>103</v>
      </c>
      <c r="L296">
        <v>76</v>
      </c>
    </row>
    <row r="297" spans="1:12" x14ac:dyDescent="0.3">
      <c r="A297" t="s">
        <v>392</v>
      </c>
      <c r="B297">
        <v>2</v>
      </c>
      <c r="C297">
        <v>17</v>
      </c>
      <c r="D297">
        <v>4</v>
      </c>
      <c r="E297">
        <v>2004</v>
      </c>
      <c r="F297">
        <v>5</v>
      </c>
      <c r="G297">
        <v>11</v>
      </c>
      <c r="H297">
        <v>282426.77824267792</v>
      </c>
      <c r="I297">
        <v>27000000</v>
      </c>
      <c r="K297" t="s">
        <v>182</v>
      </c>
      <c r="L297">
        <v>95.6</v>
      </c>
    </row>
    <row r="298" spans="1:12" x14ac:dyDescent="0.3">
      <c r="A298" t="s">
        <v>393</v>
      </c>
      <c r="B298">
        <v>18</v>
      </c>
      <c r="C298">
        <v>25</v>
      </c>
      <c r="D298">
        <v>2</v>
      </c>
      <c r="E298">
        <v>2017</v>
      </c>
      <c r="F298">
        <v>2</v>
      </c>
      <c r="G298">
        <v>7</v>
      </c>
      <c r="H298">
        <v>391285.71428571432</v>
      </c>
      <c r="I298">
        <v>27390000</v>
      </c>
      <c r="K298" t="s">
        <v>18</v>
      </c>
      <c r="L298">
        <v>70</v>
      </c>
    </row>
    <row r="299" spans="1:12" x14ac:dyDescent="0.3">
      <c r="A299" t="s">
        <v>394</v>
      </c>
      <c r="B299">
        <v>16</v>
      </c>
      <c r="C299">
        <v>22</v>
      </c>
      <c r="D299">
        <v>4</v>
      </c>
      <c r="E299">
        <v>1995</v>
      </c>
      <c r="F299">
        <v>2</v>
      </c>
      <c r="G299">
        <v>8</v>
      </c>
      <c r="H299">
        <v>269496.54491609079</v>
      </c>
      <c r="I299">
        <v>27300000</v>
      </c>
      <c r="K299" t="s">
        <v>18</v>
      </c>
      <c r="L299">
        <v>101.3</v>
      </c>
    </row>
    <row r="300" spans="1:12" x14ac:dyDescent="0.3">
      <c r="A300" t="s">
        <v>395</v>
      </c>
      <c r="B300">
        <v>5</v>
      </c>
      <c r="C300">
        <v>12</v>
      </c>
      <c r="D300">
        <v>3</v>
      </c>
      <c r="E300">
        <v>2006</v>
      </c>
      <c r="F300">
        <v>5</v>
      </c>
      <c r="G300">
        <v>5</v>
      </c>
      <c r="H300">
        <v>357142.85714285722</v>
      </c>
      <c r="I300">
        <v>27500000</v>
      </c>
      <c r="K300" t="s">
        <v>396</v>
      </c>
      <c r="L300">
        <v>77</v>
      </c>
    </row>
    <row r="301" spans="1:12" x14ac:dyDescent="0.3">
      <c r="A301" t="s">
        <v>397</v>
      </c>
      <c r="B301">
        <v>7</v>
      </c>
      <c r="C301">
        <v>25</v>
      </c>
      <c r="D301">
        <v>3</v>
      </c>
      <c r="E301">
        <v>2009</v>
      </c>
      <c r="F301">
        <v>5</v>
      </c>
      <c r="G301">
        <v>9</v>
      </c>
      <c r="H301">
        <v>259398.4962406015</v>
      </c>
      <c r="I301">
        <v>27600000</v>
      </c>
      <c r="K301" t="s">
        <v>153</v>
      </c>
      <c r="L301">
        <v>106.4</v>
      </c>
    </row>
    <row r="302" spans="1:12" x14ac:dyDescent="0.3">
      <c r="A302" t="s">
        <v>398</v>
      </c>
      <c r="B302">
        <v>4</v>
      </c>
      <c r="C302">
        <v>17</v>
      </c>
      <c r="D302">
        <v>2</v>
      </c>
      <c r="E302">
        <v>2008</v>
      </c>
      <c r="F302">
        <v>4</v>
      </c>
      <c r="G302">
        <v>13</v>
      </c>
      <c r="H302">
        <v>316384.18079096038</v>
      </c>
      <c r="I302">
        <v>28000000</v>
      </c>
      <c r="K302" t="s">
        <v>153</v>
      </c>
      <c r="L302">
        <v>88.5</v>
      </c>
    </row>
    <row r="303" spans="1:12" x14ac:dyDescent="0.3">
      <c r="A303" t="s">
        <v>399</v>
      </c>
      <c r="B303">
        <v>6</v>
      </c>
      <c r="C303">
        <v>22</v>
      </c>
      <c r="D303">
        <v>4</v>
      </c>
      <c r="E303">
        <v>1995</v>
      </c>
      <c r="F303">
        <v>5</v>
      </c>
      <c r="G303">
        <v>8</v>
      </c>
      <c r="H303">
        <v>276237.62376237632</v>
      </c>
      <c r="I303">
        <v>27900000</v>
      </c>
      <c r="K303" t="s">
        <v>60</v>
      </c>
      <c r="L303">
        <v>101</v>
      </c>
    </row>
    <row r="304" spans="1:12" x14ac:dyDescent="0.3">
      <c r="A304" t="s">
        <v>400</v>
      </c>
      <c r="B304">
        <v>12</v>
      </c>
      <c r="C304">
        <v>16</v>
      </c>
      <c r="D304">
        <v>3</v>
      </c>
      <c r="E304">
        <v>1977</v>
      </c>
      <c r="F304">
        <v>8</v>
      </c>
      <c r="G304">
        <v>7</v>
      </c>
      <c r="H304">
        <v>379494.00798934762</v>
      </c>
      <c r="I304">
        <v>28500000</v>
      </c>
      <c r="K304" t="s">
        <v>43</v>
      </c>
      <c r="L304">
        <v>75.099999999999994</v>
      </c>
    </row>
    <row r="305" spans="1:12" x14ac:dyDescent="0.3">
      <c r="A305" t="s">
        <v>401</v>
      </c>
      <c r="B305">
        <v>12</v>
      </c>
      <c r="C305">
        <v>17</v>
      </c>
      <c r="D305">
        <v>3</v>
      </c>
      <c r="E305">
        <v>2002</v>
      </c>
      <c r="F305">
        <v>7</v>
      </c>
      <c r="G305">
        <v>14</v>
      </c>
      <c r="H305">
        <v>289928.78942014242</v>
      </c>
      <c r="I305">
        <v>28500000</v>
      </c>
      <c r="K305" t="s">
        <v>101</v>
      </c>
      <c r="L305">
        <v>98.3</v>
      </c>
    </row>
    <row r="306" spans="1:12" x14ac:dyDescent="0.3">
      <c r="A306" t="s">
        <v>402</v>
      </c>
      <c r="B306">
        <v>11</v>
      </c>
      <c r="C306">
        <v>22</v>
      </c>
      <c r="D306">
        <v>4</v>
      </c>
      <c r="E306">
        <v>1993</v>
      </c>
      <c r="F306">
        <v>4</v>
      </c>
      <c r="G306">
        <v>11</v>
      </c>
      <c r="H306">
        <v>288844.62151394418</v>
      </c>
      <c r="I306">
        <v>29000000</v>
      </c>
      <c r="K306" t="s">
        <v>16</v>
      </c>
      <c r="L306">
        <v>100.4</v>
      </c>
    </row>
    <row r="307" spans="1:12" x14ac:dyDescent="0.3">
      <c r="A307" t="s">
        <v>403</v>
      </c>
      <c r="B307">
        <v>16</v>
      </c>
      <c r="C307">
        <v>24</v>
      </c>
      <c r="D307">
        <v>3</v>
      </c>
      <c r="E307">
        <v>2014</v>
      </c>
      <c r="F307">
        <v>6</v>
      </c>
      <c r="G307">
        <v>2</v>
      </c>
      <c r="H307">
        <v>334659.09090909088</v>
      </c>
      <c r="I307">
        <v>29450000</v>
      </c>
      <c r="K307" t="s">
        <v>404</v>
      </c>
      <c r="L307">
        <v>88</v>
      </c>
    </row>
    <row r="308" spans="1:12" x14ac:dyDescent="0.3">
      <c r="A308" t="s">
        <v>405</v>
      </c>
      <c r="B308">
        <v>15</v>
      </c>
      <c r="C308">
        <v>23</v>
      </c>
      <c r="D308">
        <v>3</v>
      </c>
      <c r="E308">
        <v>1984</v>
      </c>
      <c r="F308">
        <v>8</v>
      </c>
      <c r="G308">
        <v>14</v>
      </c>
      <c r="H308">
        <v>398648.64864864858</v>
      </c>
      <c r="I308">
        <v>29500000</v>
      </c>
      <c r="K308" t="s">
        <v>45</v>
      </c>
      <c r="L308">
        <v>74</v>
      </c>
    </row>
    <row r="309" spans="1:12" x14ac:dyDescent="0.3">
      <c r="A309" t="s">
        <v>406</v>
      </c>
      <c r="B309">
        <v>12</v>
      </c>
      <c r="C309">
        <v>12</v>
      </c>
      <c r="D309">
        <v>3</v>
      </c>
      <c r="E309">
        <v>2001</v>
      </c>
      <c r="F309">
        <v>6</v>
      </c>
      <c r="G309">
        <v>12</v>
      </c>
      <c r="H309">
        <v>359807.46089049341</v>
      </c>
      <c r="I309">
        <v>29900000</v>
      </c>
      <c r="K309" t="s">
        <v>296</v>
      </c>
      <c r="L309">
        <v>83.1</v>
      </c>
    </row>
    <row r="310" spans="1:12" x14ac:dyDescent="0.3">
      <c r="A310" t="s">
        <v>407</v>
      </c>
      <c r="B310">
        <v>22</v>
      </c>
      <c r="C310">
        <v>22</v>
      </c>
      <c r="D310">
        <v>3</v>
      </c>
      <c r="E310">
        <v>2001</v>
      </c>
      <c r="F310">
        <v>7</v>
      </c>
      <c r="G310">
        <v>11</v>
      </c>
      <c r="H310">
        <v>376884.42211055278</v>
      </c>
      <c r="I310">
        <v>30000000</v>
      </c>
      <c r="K310" t="s">
        <v>48</v>
      </c>
      <c r="L310">
        <v>79.599999999999994</v>
      </c>
    </row>
    <row r="311" spans="1:12" x14ac:dyDescent="0.3">
      <c r="A311" t="s">
        <v>408</v>
      </c>
      <c r="B311">
        <v>10</v>
      </c>
      <c r="C311">
        <v>24</v>
      </c>
      <c r="D311">
        <v>3</v>
      </c>
      <c r="E311">
        <v>2004</v>
      </c>
      <c r="F311">
        <v>4</v>
      </c>
      <c r="G311">
        <v>4</v>
      </c>
      <c r="H311">
        <v>335920.177383592</v>
      </c>
      <c r="I311">
        <v>30300000</v>
      </c>
      <c r="K311" t="s">
        <v>341</v>
      </c>
      <c r="L311">
        <v>90.2</v>
      </c>
    </row>
    <row r="312" spans="1:12" x14ac:dyDescent="0.3">
      <c r="A312" t="s">
        <v>409</v>
      </c>
      <c r="B312">
        <v>2</v>
      </c>
      <c r="C312">
        <v>16</v>
      </c>
      <c r="D312">
        <v>3</v>
      </c>
      <c r="E312">
        <v>1976</v>
      </c>
      <c r="F312">
        <v>7</v>
      </c>
      <c r="G312">
        <v>11</v>
      </c>
      <c r="H312">
        <v>396103.89610389608</v>
      </c>
      <c r="I312">
        <v>30500000</v>
      </c>
      <c r="K312" t="s">
        <v>304</v>
      </c>
      <c r="L312">
        <v>77</v>
      </c>
    </row>
    <row r="313" spans="1:12" x14ac:dyDescent="0.3">
      <c r="A313" t="s">
        <v>410</v>
      </c>
      <c r="B313">
        <v>12</v>
      </c>
      <c r="C313">
        <v>26</v>
      </c>
      <c r="D313">
        <v>3</v>
      </c>
      <c r="E313">
        <v>2008</v>
      </c>
      <c r="F313">
        <v>7</v>
      </c>
      <c r="G313">
        <v>8</v>
      </c>
      <c r="H313">
        <v>398076.92307692312</v>
      </c>
      <c r="I313">
        <v>31050000</v>
      </c>
      <c r="K313" t="s">
        <v>411</v>
      </c>
      <c r="L313">
        <v>78</v>
      </c>
    </row>
    <row r="314" spans="1:12" x14ac:dyDescent="0.3">
      <c r="A314" t="s">
        <v>412</v>
      </c>
      <c r="B314">
        <v>3</v>
      </c>
      <c r="C314">
        <v>10</v>
      </c>
      <c r="D314">
        <v>3</v>
      </c>
      <c r="E314">
        <v>2004</v>
      </c>
      <c r="F314">
        <v>6</v>
      </c>
      <c r="G314">
        <v>14</v>
      </c>
      <c r="H314">
        <v>318715.13944223098</v>
      </c>
      <c r="I314">
        <v>31999000</v>
      </c>
      <c r="K314" t="s">
        <v>126</v>
      </c>
      <c r="L314">
        <v>100.4</v>
      </c>
    </row>
    <row r="315" spans="1:12" x14ac:dyDescent="0.3">
      <c r="A315" t="s">
        <v>413</v>
      </c>
      <c r="B315">
        <v>3</v>
      </c>
      <c r="C315">
        <v>22</v>
      </c>
      <c r="D315">
        <v>4</v>
      </c>
      <c r="E315">
        <v>1997</v>
      </c>
      <c r="F315">
        <v>4</v>
      </c>
      <c r="G315">
        <v>8</v>
      </c>
      <c r="H315">
        <v>326520.40816326533</v>
      </c>
      <c r="I315">
        <v>31999000</v>
      </c>
      <c r="K315" t="s">
        <v>341</v>
      </c>
      <c r="L315">
        <v>98</v>
      </c>
    </row>
    <row r="316" spans="1:12" x14ac:dyDescent="0.3">
      <c r="A316" t="s">
        <v>414</v>
      </c>
      <c r="B316">
        <v>4</v>
      </c>
      <c r="C316">
        <v>25</v>
      </c>
      <c r="D316">
        <v>3</v>
      </c>
      <c r="E316">
        <v>2003</v>
      </c>
      <c r="F316">
        <v>4</v>
      </c>
      <c r="G316">
        <v>3</v>
      </c>
      <c r="H316">
        <v>303893.63722697058</v>
      </c>
      <c r="I316">
        <v>32000000</v>
      </c>
      <c r="K316" t="s">
        <v>309</v>
      </c>
      <c r="L316">
        <v>105.3</v>
      </c>
    </row>
    <row r="317" spans="1:12" x14ac:dyDescent="0.3">
      <c r="A317" t="s">
        <v>415</v>
      </c>
      <c r="B317">
        <v>9</v>
      </c>
      <c r="C317">
        <v>23</v>
      </c>
      <c r="D317">
        <v>3</v>
      </c>
      <c r="E317">
        <v>2009</v>
      </c>
      <c r="F317">
        <v>6</v>
      </c>
      <c r="G317">
        <v>5</v>
      </c>
      <c r="H317">
        <v>362926.2926292629</v>
      </c>
      <c r="I317">
        <v>32990000</v>
      </c>
      <c r="K317" t="s">
        <v>404</v>
      </c>
      <c r="L317">
        <v>90.9</v>
      </c>
    </row>
    <row r="318" spans="1:12" x14ac:dyDescent="0.3">
      <c r="A318" t="s">
        <v>416</v>
      </c>
      <c r="B318">
        <v>9</v>
      </c>
      <c r="C318">
        <v>16</v>
      </c>
      <c r="D318">
        <v>3</v>
      </c>
      <c r="E318">
        <v>1987</v>
      </c>
      <c r="F318">
        <v>7</v>
      </c>
      <c r="G318">
        <v>13</v>
      </c>
      <c r="H318">
        <v>396919.43127962091</v>
      </c>
      <c r="I318">
        <v>33500000</v>
      </c>
      <c r="K318" t="s">
        <v>417</v>
      </c>
      <c r="L318">
        <v>84.4</v>
      </c>
    </row>
    <row r="319" spans="1:12" x14ac:dyDescent="0.3">
      <c r="A319" t="s">
        <v>418</v>
      </c>
      <c r="B319">
        <v>12</v>
      </c>
      <c r="C319">
        <v>24</v>
      </c>
      <c r="D319">
        <v>3</v>
      </c>
      <c r="E319">
        <v>2009</v>
      </c>
      <c r="F319">
        <v>8</v>
      </c>
      <c r="G319">
        <v>11</v>
      </c>
      <c r="H319">
        <v>430749.68233799242</v>
      </c>
      <c r="I319">
        <v>33900000</v>
      </c>
      <c r="K319" t="s">
        <v>119</v>
      </c>
      <c r="L319">
        <v>78.7</v>
      </c>
    </row>
    <row r="320" spans="1:12" x14ac:dyDescent="0.3">
      <c r="A320" t="s">
        <v>419</v>
      </c>
      <c r="B320">
        <v>7</v>
      </c>
      <c r="C320">
        <v>16</v>
      </c>
      <c r="D320">
        <v>4</v>
      </c>
      <c r="E320">
        <v>2007</v>
      </c>
      <c r="F320">
        <v>6</v>
      </c>
      <c r="G320">
        <v>11</v>
      </c>
      <c r="H320">
        <v>310000</v>
      </c>
      <c r="I320">
        <v>34503000</v>
      </c>
      <c r="K320" t="s">
        <v>341</v>
      </c>
      <c r="L320">
        <v>111.3</v>
      </c>
    </row>
    <row r="321" spans="1:12" x14ac:dyDescent="0.3">
      <c r="A321" t="s">
        <v>420</v>
      </c>
      <c r="B321">
        <v>6</v>
      </c>
      <c r="C321">
        <v>9</v>
      </c>
      <c r="D321">
        <v>3</v>
      </c>
      <c r="E321">
        <v>1977</v>
      </c>
      <c r="F321">
        <v>8</v>
      </c>
      <c r="G321">
        <v>7</v>
      </c>
      <c r="H321">
        <v>500000</v>
      </c>
      <c r="I321">
        <v>35000000</v>
      </c>
      <c r="K321" t="s">
        <v>384</v>
      </c>
      <c r="L321">
        <v>70</v>
      </c>
    </row>
    <row r="322" spans="1:12" x14ac:dyDescent="0.3">
      <c r="A322" t="s">
        <v>421</v>
      </c>
      <c r="B322">
        <v>6</v>
      </c>
      <c r="C322">
        <v>22</v>
      </c>
      <c r="D322">
        <v>4</v>
      </c>
      <c r="E322">
        <v>1997</v>
      </c>
      <c r="F322">
        <v>5</v>
      </c>
      <c r="G322">
        <v>9</v>
      </c>
      <c r="H322">
        <v>353333.33</v>
      </c>
      <c r="I322">
        <v>35333333</v>
      </c>
      <c r="K322" t="s">
        <v>132</v>
      </c>
      <c r="L322">
        <v>100</v>
      </c>
    </row>
    <row r="323" spans="1:12" x14ac:dyDescent="0.3">
      <c r="A323" t="s">
        <v>422</v>
      </c>
      <c r="B323">
        <v>6</v>
      </c>
      <c r="C323">
        <v>17</v>
      </c>
      <c r="D323">
        <v>4</v>
      </c>
      <c r="E323">
        <v>1999</v>
      </c>
      <c r="F323">
        <v>4</v>
      </c>
      <c r="G323">
        <v>3</v>
      </c>
      <c r="H323">
        <v>322727.27272727271</v>
      </c>
      <c r="I323">
        <v>35500000</v>
      </c>
      <c r="K323" t="s">
        <v>136</v>
      </c>
      <c r="L323">
        <v>110</v>
      </c>
    </row>
    <row r="324" spans="1:12" x14ac:dyDescent="0.3">
      <c r="A324" t="s">
        <v>423</v>
      </c>
      <c r="B324">
        <v>2</v>
      </c>
      <c r="C324">
        <v>12</v>
      </c>
      <c r="D324">
        <v>3</v>
      </c>
      <c r="E324">
        <v>1985</v>
      </c>
      <c r="F324">
        <v>8</v>
      </c>
      <c r="G324">
        <v>10</v>
      </c>
      <c r="H324">
        <v>511428.57142857142</v>
      </c>
      <c r="I324">
        <v>35800000</v>
      </c>
      <c r="K324" t="s">
        <v>384</v>
      </c>
      <c r="L324">
        <v>70</v>
      </c>
    </row>
    <row r="325" spans="1:12" x14ac:dyDescent="0.3">
      <c r="A325" t="s">
        <v>424</v>
      </c>
      <c r="B325">
        <v>5</v>
      </c>
      <c r="C325">
        <v>13</v>
      </c>
      <c r="D325">
        <v>3</v>
      </c>
      <c r="E325">
        <v>1983</v>
      </c>
      <c r="F325">
        <v>6</v>
      </c>
      <c r="G325">
        <v>8</v>
      </c>
      <c r="H325">
        <v>467721.51898734178</v>
      </c>
      <c r="I325">
        <v>36950000</v>
      </c>
      <c r="K325" t="s">
        <v>66</v>
      </c>
      <c r="L325">
        <v>79</v>
      </c>
    </row>
    <row r="326" spans="1:12" x14ac:dyDescent="0.3">
      <c r="A326" t="s">
        <v>425</v>
      </c>
      <c r="B326">
        <v>21</v>
      </c>
      <c r="C326">
        <v>26</v>
      </c>
      <c r="D326">
        <v>2</v>
      </c>
      <c r="E326">
        <v>2008</v>
      </c>
      <c r="F326">
        <v>8</v>
      </c>
      <c r="G326">
        <v>17</v>
      </c>
      <c r="H326">
        <v>436781.6091954023</v>
      </c>
      <c r="I326">
        <v>38000000</v>
      </c>
      <c r="K326" t="s">
        <v>426</v>
      </c>
      <c r="L326">
        <v>87</v>
      </c>
    </row>
    <row r="327" spans="1:12" x14ac:dyDescent="0.3">
      <c r="A327" t="s">
        <v>428</v>
      </c>
      <c r="B327">
        <v>9</v>
      </c>
      <c r="C327">
        <v>17</v>
      </c>
      <c r="D327">
        <v>3</v>
      </c>
      <c r="E327">
        <v>2007</v>
      </c>
      <c r="F327">
        <v>7</v>
      </c>
      <c r="G327">
        <v>11</v>
      </c>
      <c r="H327">
        <v>438202.24719101121</v>
      </c>
      <c r="I327">
        <v>39000000</v>
      </c>
      <c r="K327" t="s">
        <v>129</v>
      </c>
      <c r="L327">
        <v>89</v>
      </c>
    </row>
    <row r="328" spans="1:12" x14ac:dyDescent="0.3">
      <c r="A328" t="s">
        <v>429</v>
      </c>
      <c r="B328">
        <v>3</v>
      </c>
      <c r="C328">
        <v>16</v>
      </c>
      <c r="D328">
        <v>3</v>
      </c>
      <c r="E328">
        <v>2013</v>
      </c>
      <c r="F328">
        <v>5</v>
      </c>
      <c r="G328">
        <v>6</v>
      </c>
      <c r="H328">
        <v>381506.84931506851</v>
      </c>
      <c r="I328">
        <v>38990000</v>
      </c>
      <c r="K328" t="s">
        <v>145</v>
      </c>
      <c r="L328">
        <v>102.2</v>
      </c>
    </row>
    <row r="329" spans="1:12" x14ac:dyDescent="0.3">
      <c r="A329" t="s">
        <v>430</v>
      </c>
      <c r="B329">
        <v>19</v>
      </c>
      <c r="C329">
        <v>20</v>
      </c>
      <c r="D329">
        <v>4</v>
      </c>
      <c r="E329">
        <v>2004</v>
      </c>
      <c r="F329">
        <v>8</v>
      </c>
      <c r="G329">
        <v>22</v>
      </c>
      <c r="H329">
        <v>327731.09243697481</v>
      </c>
      <c r="I329">
        <v>39000000</v>
      </c>
      <c r="K329" t="s">
        <v>123</v>
      </c>
      <c r="L329">
        <v>119</v>
      </c>
    </row>
    <row r="330" spans="1:12" x14ac:dyDescent="0.3">
      <c r="A330" t="s">
        <v>431</v>
      </c>
      <c r="B330">
        <v>17</v>
      </c>
      <c r="C330">
        <v>30</v>
      </c>
      <c r="D330">
        <v>2</v>
      </c>
      <c r="E330">
        <v>2012</v>
      </c>
      <c r="F330">
        <v>6</v>
      </c>
      <c r="G330">
        <v>7</v>
      </c>
      <c r="H330">
        <v>571428.57142857148</v>
      </c>
      <c r="I330">
        <v>40000000</v>
      </c>
      <c r="K330" t="s">
        <v>37</v>
      </c>
      <c r="L330">
        <v>70</v>
      </c>
    </row>
    <row r="331" spans="1:12" x14ac:dyDescent="0.3">
      <c r="A331" t="s">
        <v>432</v>
      </c>
      <c r="B331">
        <v>17</v>
      </c>
      <c r="C331">
        <v>30</v>
      </c>
      <c r="D331">
        <v>2</v>
      </c>
      <c r="E331">
        <v>2012</v>
      </c>
      <c r="F331">
        <v>6</v>
      </c>
      <c r="G331">
        <v>7</v>
      </c>
      <c r="H331">
        <v>573065.90257879661</v>
      </c>
      <c r="I331">
        <v>40000000</v>
      </c>
      <c r="K331" t="s">
        <v>37</v>
      </c>
      <c r="L331">
        <v>69.8</v>
      </c>
    </row>
    <row r="332" spans="1:12" x14ac:dyDescent="0.3">
      <c r="A332" t="s">
        <v>433</v>
      </c>
      <c r="B332">
        <v>7</v>
      </c>
      <c r="C332">
        <v>25</v>
      </c>
      <c r="D332">
        <v>2</v>
      </c>
      <c r="E332">
        <v>2000</v>
      </c>
      <c r="F332">
        <v>7</v>
      </c>
      <c r="G332">
        <v>5</v>
      </c>
      <c r="H332">
        <v>311111.11111111112</v>
      </c>
      <c r="I332">
        <v>42000000</v>
      </c>
      <c r="K332" t="s">
        <v>34</v>
      </c>
      <c r="L332">
        <v>135</v>
      </c>
    </row>
    <row r="333" spans="1:12" x14ac:dyDescent="0.3">
      <c r="A333" t="s">
        <v>434</v>
      </c>
      <c r="B333">
        <v>22</v>
      </c>
      <c r="C333">
        <v>25</v>
      </c>
      <c r="D333">
        <v>3</v>
      </c>
      <c r="E333">
        <v>2004</v>
      </c>
      <c r="F333">
        <v>4</v>
      </c>
      <c r="G333">
        <v>5</v>
      </c>
      <c r="H333">
        <v>340459.22406967537</v>
      </c>
      <c r="I333">
        <v>43000000</v>
      </c>
      <c r="K333" t="s">
        <v>134</v>
      </c>
      <c r="L333">
        <v>126.3</v>
      </c>
    </row>
    <row r="334" spans="1:12" x14ac:dyDescent="0.3">
      <c r="A334" t="s">
        <v>435</v>
      </c>
      <c r="B334">
        <v>8</v>
      </c>
      <c r="C334">
        <v>19</v>
      </c>
      <c r="D334">
        <v>2</v>
      </c>
      <c r="E334">
        <v>2019</v>
      </c>
      <c r="F334">
        <v>8</v>
      </c>
      <c r="G334">
        <v>14</v>
      </c>
      <c r="H334">
        <v>661764.70588235289</v>
      </c>
      <c r="I334">
        <v>45000000</v>
      </c>
      <c r="K334" t="s">
        <v>43</v>
      </c>
      <c r="L334">
        <v>68</v>
      </c>
    </row>
    <row r="335" spans="1:12" x14ac:dyDescent="0.3">
      <c r="A335" t="s">
        <v>436</v>
      </c>
      <c r="B335">
        <v>7</v>
      </c>
      <c r="C335">
        <v>13</v>
      </c>
      <c r="D335">
        <v>4</v>
      </c>
      <c r="E335">
        <v>2019</v>
      </c>
      <c r="F335">
        <v>9</v>
      </c>
      <c r="G335">
        <v>9</v>
      </c>
      <c r="H335">
        <v>391666.66666666669</v>
      </c>
      <c r="I335">
        <v>47000000</v>
      </c>
      <c r="K335" t="s">
        <v>31</v>
      </c>
      <c r="L335">
        <v>120</v>
      </c>
    </row>
    <row r="336" spans="1:12" x14ac:dyDescent="0.3">
      <c r="A336" t="s">
        <v>437</v>
      </c>
      <c r="B336">
        <v>11</v>
      </c>
      <c r="C336">
        <v>18</v>
      </c>
      <c r="D336">
        <v>2</v>
      </c>
      <c r="E336">
        <v>2018</v>
      </c>
      <c r="F336">
        <v>8</v>
      </c>
      <c r="G336">
        <v>7</v>
      </c>
      <c r="H336">
        <v>749843.75</v>
      </c>
      <c r="I336">
        <v>47990000</v>
      </c>
      <c r="K336" t="s">
        <v>41</v>
      </c>
      <c r="L336">
        <v>64</v>
      </c>
    </row>
    <row r="337" spans="1:12" x14ac:dyDescent="0.3">
      <c r="A337" t="s">
        <v>438</v>
      </c>
      <c r="B337">
        <v>8</v>
      </c>
      <c r="C337">
        <v>14</v>
      </c>
      <c r="D337">
        <v>3</v>
      </c>
      <c r="E337">
        <v>2018</v>
      </c>
      <c r="F337">
        <v>7</v>
      </c>
      <c r="G337">
        <v>11</v>
      </c>
      <c r="H337">
        <v>587951.80722891563</v>
      </c>
      <c r="I337">
        <v>48800000</v>
      </c>
      <c r="K337" t="s">
        <v>248</v>
      </c>
      <c r="L337">
        <v>83</v>
      </c>
    </row>
    <row r="338" spans="1:12" x14ac:dyDescent="0.3">
      <c r="A338" t="s">
        <v>439</v>
      </c>
      <c r="B338">
        <v>5</v>
      </c>
      <c r="C338">
        <v>22</v>
      </c>
      <c r="D338">
        <v>3</v>
      </c>
      <c r="E338">
        <v>2003</v>
      </c>
      <c r="F338">
        <v>6</v>
      </c>
      <c r="G338">
        <v>14</v>
      </c>
      <c r="H338">
        <v>396153.84615384613</v>
      </c>
      <c r="I338">
        <v>51500000</v>
      </c>
      <c r="K338" t="s">
        <v>145</v>
      </c>
      <c r="L338">
        <v>130</v>
      </c>
    </row>
    <row r="339" spans="1:12" x14ac:dyDescent="0.3">
      <c r="A339" t="s">
        <v>440</v>
      </c>
      <c r="B339">
        <v>18</v>
      </c>
      <c r="C339">
        <v>24</v>
      </c>
      <c r="D339">
        <v>3</v>
      </c>
      <c r="E339">
        <v>2011</v>
      </c>
      <c r="F339">
        <v>6</v>
      </c>
      <c r="G339">
        <v>13</v>
      </c>
      <c r="H339">
        <v>438378.82547559967</v>
      </c>
      <c r="I339">
        <v>53000000</v>
      </c>
      <c r="K339" t="s">
        <v>74</v>
      </c>
      <c r="L339">
        <v>120.9</v>
      </c>
    </row>
    <row r="340" spans="1:12" x14ac:dyDescent="0.3">
      <c r="A340" t="s">
        <v>441</v>
      </c>
      <c r="B340">
        <v>7</v>
      </c>
      <c r="C340">
        <v>12</v>
      </c>
      <c r="D340">
        <v>4</v>
      </c>
      <c r="E340">
        <v>1990</v>
      </c>
      <c r="F340">
        <v>8</v>
      </c>
      <c r="G340">
        <v>8</v>
      </c>
      <c r="H340">
        <v>450041.28819157719</v>
      </c>
      <c r="I340">
        <v>54500000</v>
      </c>
      <c r="K340" t="s">
        <v>304</v>
      </c>
      <c r="L340">
        <v>121.1</v>
      </c>
    </row>
    <row r="341" spans="1:12" x14ac:dyDescent="0.3">
      <c r="A341" t="s">
        <v>442</v>
      </c>
      <c r="B341">
        <v>24</v>
      </c>
      <c r="C341">
        <v>24</v>
      </c>
      <c r="D341">
        <v>4</v>
      </c>
      <c r="E341">
        <v>2017</v>
      </c>
      <c r="F341">
        <v>5</v>
      </c>
      <c r="G341">
        <v>8</v>
      </c>
      <c r="H341">
        <v>495652.17391304352</v>
      </c>
      <c r="I341">
        <v>57000000</v>
      </c>
      <c r="K341" t="s">
        <v>24</v>
      </c>
      <c r="L341">
        <v>115</v>
      </c>
    </row>
    <row r="342" spans="1:12" x14ac:dyDescent="0.3">
      <c r="A342" t="s">
        <v>443</v>
      </c>
      <c r="B342">
        <v>10</v>
      </c>
      <c r="C342">
        <v>12</v>
      </c>
      <c r="D342">
        <v>1</v>
      </c>
      <c r="E342">
        <v>2000</v>
      </c>
      <c r="F342">
        <v>3</v>
      </c>
      <c r="G342">
        <v>12</v>
      </c>
      <c r="H342">
        <v>237113.40206185571</v>
      </c>
      <c r="I342">
        <v>9200000</v>
      </c>
      <c r="K342" t="s">
        <v>56</v>
      </c>
      <c r="L342">
        <v>38.799999999999997</v>
      </c>
    </row>
    <row r="343" spans="1:12" x14ac:dyDescent="0.3">
      <c r="A343" t="s">
        <v>444</v>
      </c>
      <c r="B343">
        <v>10</v>
      </c>
      <c r="C343">
        <v>16</v>
      </c>
      <c r="D343">
        <v>1</v>
      </c>
      <c r="E343">
        <v>1982</v>
      </c>
      <c r="F343">
        <v>5</v>
      </c>
      <c r="G343">
        <v>11</v>
      </c>
      <c r="H343">
        <v>248677.24867724869</v>
      </c>
      <c r="I343">
        <v>9400000</v>
      </c>
      <c r="K343" t="s">
        <v>151</v>
      </c>
      <c r="L343">
        <v>37.799999999999997</v>
      </c>
    </row>
    <row r="344" spans="1:12" x14ac:dyDescent="0.3">
      <c r="A344" t="s">
        <v>445</v>
      </c>
      <c r="B344">
        <v>2</v>
      </c>
      <c r="C344">
        <v>9</v>
      </c>
      <c r="D344">
        <v>1</v>
      </c>
      <c r="E344">
        <v>1975</v>
      </c>
      <c r="F344">
        <v>3</v>
      </c>
      <c r="G344">
        <v>6</v>
      </c>
      <c r="H344">
        <v>273775.21613832848</v>
      </c>
      <c r="I344">
        <v>9500000</v>
      </c>
      <c r="K344" t="s">
        <v>106</v>
      </c>
      <c r="L344">
        <v>34.700000000000003</v>
      </c>
    </row>
    <row r="345" spans="1:12" x14ac:dyDescent="0.3">
      <c r="A345" t="s">
        <v>446</v>
      </c>
      <c r="B345">
        <v>4</v>
      </c>
      <c r="C345">
        <v>17</v>
      </c>
      <c r="D345">
        <v>1</v>
      </c>
      <c r="E345">
        <v>2010</v>
      </c>
      <c r="F345">
        <v>5</v>
      </c>
      <c r="G345">
        <v>8</v>
      </c>
      <c r="H345">
        <v>256000</v>
      </c>
      <c r="I345">
        <v>9600000</v>
      </c>
      <c r="K345" t="s">
        <v>27</v>
      </c>
      <c r="L345">
        <v>37.5</v>
      </c>
    </row>
    <row r="346" spans="1:12" x14ac:dyDescent="0.3">
      <c r="A346" t="s">
        <v>447</v>
      </c>
      <c r="B346">
        <v>3</v>
      </c>
      <c r="C346">
        <v>17</v>
      </c>
      <c r="D346">
        <v>1</v>
      </c>
      <c r="E346">
        <v>2004</v>
      </c>
      <c r="F346">
        <v>5</v>
      </c>
      <c r="G346">
        <v>13</v>
      </c>
      <c r="H346">
        <v>255263.15789473691</v>
      </c>
      <c r="I346">
        <v>9700000</v>
      </c>
      <c r="K346" t="s">
        <v>140</v>
      </c>
      <c r="L346">
        <v>38</v>
      </c>
    </row>
    <row r="347" spans="1:12" x14ac:dyDescent="0.3">
      <c r="A347" t="s">
        <v>448</v>
      </c>
      <c r="B347">
        <v>14</v>
      </c>
      <c r="C347">
        <v>14</v>
      </c>
      <c r="D347">
        <v>1</v>
      </c>
      <c r="E347">
        <v>1988</v>
      </c>
      <c r="F347">
        <v>3</v>
      </c>
      <c r="G347">
        <v>8</v>
      </c>
      <c r="H347">
        <v>255897.43589743591</v>
      </c>
      <c r="I347">
        <v>9980000</v>
      </c>
      <c r="K347" t="s">
        <v>243</v>
      </c>
      <c r="L347">
        <v>39</v>
      </c>
    </row>
    <row r="348" spans="1:12" x14ac:dyDescent="0.3">
      <c r="A348" t="s">
        <v>449</v>
      </c>
      <c r="B348">
        <v>15</v>
      </c>
      <c r="C348">
        <v>25</v>
      </c>
      <c r="D348">
        <v>1</v>
      </c>
      <c r="E348">
        <v>2016</v>
      </c>
      <c r="F348">
        <v>5</v>
      </c>
      <c r="G348">
        <v>1</v>
      </c>
      <c r="H348">
        <v>243589.74358974359</v>
      </c>
      <c r="I348">
        <v>9500000</v>
      </c>
      <c r="K348" t="s">
        <v>27</v>
      </c>
      <c r="L348">
        <v>39</v>
      </c>
    </row>
    <row r="349" spans="1:12" x14ac:dyDescent="0.3">
      <c r="A349" t="s">
        <v>450</v>
      </c>
      <c r="B349">
        <v>2</v>
      </c>
      <c r="C349">
        <v>10</v>
      </c>
      <c r="D349">
        <v>3</v>
      </c>
      <c r="E349">
        <v>2003</v>
      </c>
      <c r="F349">
        <v>6</v>
      </c>
      <c r="G349">
        <v>11</v>
      </c>
      <c r="H349">
        <v>489000</v>
      </c>
      <c r="I349">
        <v>48900000</v>
      </c>
      <c r="K349" t="s">
        <v>296</v>
      </c>
      <c r="L349">
        <v>100</v>
      </c>
    </row>
    <row r="350" spans="1:12" x14ac:dyDescent="0.3">
      <c r="A350" t="s">
        <v>514</v>
      </c>
      <c r="B350">
        <v>9</v>
      </c>
      <c r="C350">
        <v>14</v>
      </c>
      <c r="D350">
        <v>2</v>
      </c>
      <c r="E350">
        <v>2003</v>
      </c>
      <c r="F350">
        <v>4</v>
      </c>
      <c r="G350">
        <v>4</v>
      </c>
      <c r="H350">
        <v>244067.79661016949</v>
      </c>
      <c r="I350">
        <v>14400000</v>
      </c>
      <c r="K350" t="s">
        <v>186</v>
      </c>
      <c r="L350">
        <v>128.5</v>
      </c>
    </row>
    <row r="351" spans="1:12" x14ac:dyDescent="0.3">
      <c r="A351" t="s">
        <v>521</v>
      </c>
      <c r="B351">
        <v>13</v>
      </c>
      <c r="C351">
        <v>22</v>
      </c>
      <c r="D351">
        <v>2</v>
      </c>
      <c r="E351">
        <v>1997</v>
      </c>
      <c r="F351">
        <v>4</v>
      </c>
      <c r="G351">
        <v>4</v>
      </c>
      <c r="H351">
        <v>257560.13745704459</v>
      </c>
      <c r="I351">
        <v>14990000</v>
      </c>
      <c r="K351" t="s">
        <v>24</v>
      </c>
      <c r="L351">
        <v>92</v>
      </c>
    </row>
    <row r="352" spans="1:12" x14ac:dyDescent="0.3">
      <c r="A352" t="s">
        <v>519</v>
      </c>
      <c r="B352">
        <v>13</v>
      </c>
      <c r="C352">
        <v>16</v>
      </c>
      <c r="D352">
        <v>3</v>
      </c>
      <c r="E352">
        <v>1977</v>
      </c>
      <c r="F352">
        <v>5</v>
      </c>
      <c r="G352">
        <v>5</v>
      </c>
      <c r="H352">
        <v>267993.87442572741</v>
      </c>
      <c r="I352">
        <v>17500000</v>
      </c>
      <c r="K352" t="s">
        <v>103</v>
      </c>
      <c r="L352">
        <v>53</v>
      </c>
    </row>
    <row r="353" spans="1:12" x14ac:dyDescent="0.3">
      <c r="A353" t="s">
        <v>529</v>
      </c>
      <c r="B353">
        <v>3</v>
      </c>
      <c r="C353">
        <v>17</v>
      </c>
      <c r="D353">
        <v>3</v>
      </c>
      <c r="E353">
        <v>2004</v>
      </c>
      <c r="F353">
        <v>5</v>
      </c>
      <c r="G353">
        <v>6</v>
      </c>
      <c r="H353">
        <v>270588.23529411771</v>
      </c>
      <c r="I353">
        <v>23000000</v>
      </c>
      <c r="K353" t="s">
        <v>11</v>
      </c>
      <c r="L353">
        <v>59</v>
      </c>
    </row>
    <row r="354" spans="1:12" x14ac:dyDescent="0.3">
      <c r="A354" t="s">
        <v>539</v>
      </c>
      <c r="B354">
        <v>6</v>
      </c>
      <c r="C354">
        <v>17</v>
      </c>
      <c r="D354">
        <v>2</v>
      </c>
      <c r="E354">
        <v>1983</v>
      </c>
      <c r="F354">
        <v>5</v>
      </c>
      <c r="G354">
        <v>5</v>
      </c>
      <c r="H354">
        <v>276363.63636363641</v>
      </c>
      <c r="I354">
        <v>15200000</v>
      </c>
      <c r="K354" t="s">
        <v>153</v>
      </c>
      <c r="L354">
        <v>54.2</v>
      </c>
    </row>
    <row r="355" spans="1:12" x14ac:dyDescent="0.3">
      <c r="A355" t="s">
        <v>532</v>
      </c>
      <c r="B355">
        <v>9</v>
      </c>
      <c r="C355">
        <v>14</v>
      </c>
      <c r="D355">
        <v>2</v>
      </c>
      <c r="E355">
        <v>1975</v>
      </c>
      <c r="F355">
        <v>5</v>
      </c>
      <c r="G355">
        <v>2</v>
      </c>
      <c r="H355">
        <v>277777.77777777781</v>
      </c>
      <c r="I355">
        <v>14500000</v>
      </c>
      <c r="K355" t="s">
        <v>129</v>
      </c>
      <c r="L355">
        <v>165</v>
      </c>
    </row>
    <row r="356" spans="1:12" x14ac:dyDescent="0.3">
      <c r="A356" t="s">
        <v>517</v>
      </c>
      <c r="B356">
        <v>2</v>
      </c>
      <c r="C356">
        <v>17</v>
      </c>
      <c r="D356">
        <v>2</v>
      </c>
      <c r="E356">
        <v>1987</v>
      </c>
      <c r="F356">
        <v>5</v>
      </c>
      <c r="G356">
        <v>3</v>
      </c>
      <c r="H356">
        <v>285977.85977859778</v>
      </c>
      <c r="I356">
        <v>15500000</v>
      </c>
      <c r="K356" t="s">
        <v>145</v>
      </c>
      <c r="L356">
        <v>74.900000000000006</v>
      </c>
    </row>
    <row r="357" spans="1:12" x14ac:dyDescent="0.3">
      <c r="A357" t="s">
        <v>534</v>
      </c>
      <c r="B357">
        <v>10</v>
      </c>
      <c r="C357">
        <v>12</v>
      </c>
      <c r="D357">
        <v>1</v>
      </c>
      <c r="E357">
        <v>1981</v>
      </c>
      <c r="F357">
        <v>5</v>
      </c>
      <c r="G357">
        <v>4</v>
      </c>
      <c r="H357">
        <v>290488.43187660672</v>
      </c>
      <c r="I357">
        <v>11300000</v>
      </c>
      <c r="K357" t="s">
        <v>132</v>
      </c>
      <c r="L357">
        <v>65.3</v>
      </c>
    </row>
    <row r="358" spans="1:12" x14ac:dyDescent="0.3">
      <c r="A358" t="s">
        <v>538</v>
      </c>
      <c r="B358">
        <v>2</v>
      </c>
      <c r="C358">
        <v>22</v>
      </c>
      <c r="D358">
        <v>1</v>
      </c>
      <c r="E358">
        <v>2004</v>
      </c>
      <c r="F358">
        <v>5</v>
      </c>
      <c r="G358">
        <v>3</v>
      </c>
      <c r="H358">
        <v>296816.97612732102</v>
      </c>
      <c r="I358">
        <v>11190000</v>
      </c>
      <c r="K358" t="s">
        <v>341</v>
      </c>
      <c r="L358">
        <v>116.1</v>
      </c>
    </row>
    <row r="359" spans="1:12" x14ac:dyDescent="0.3">
      <c r="A359" t="s">
        <v>535</v>
      </c>
      <c r="B359">
        <v>14</v>
      </c>
      <c r="C359">
        <v>17</v>
      </c>
      <c r="D359">
        <v>2</v>
      </c>
      <c r="E359">
        <v>1989</v>
      </c>
      <c r="F359">
        <v>5</v>
      </c>
      <c r="G359">
        <v>3</v>
      </c>
      <c r="H359">
        <v>298057.69230769231</v>
      </c>
      <c r="I359">
        <v>15499000</v>
      </c>
      <c r="K359" t="s">
        <v>91</v>
      </c>
      <c r="L359">
        <v>68</v>
      </c>
    </row>
    <row r="360" spans="1:12" x14ac:dyDescent="0.3">
      <c r="A360" t="s">
        <v>523</v>
      </c>
      <c r="B360">
        <v>10</v>
      </c>
      <c r="C360">
        <v>12</v>
      </c>
      <c r="D360">
        <v>2</v>
      </c>
      <c r="E360">
        <v>1982</v>
      </c>
      <c r="F360">
        <v>5</v>
      </c>
      <c r="G360">
        <v>1</v>
      </c>
      <c r="H360">
        <v>304182.50950570341</v>
      </c>
      <c r="I360">
        <v>16000000</v>
      </c>
      <c r="K360" t="s">
        <v>24</v>
      </c>
      <c r="L360">
        <v>100.7</v>
      </c>
    </row>
    <row r="361" spans="1:12" x14ac:dyDescent="0.3">
      <c r="A361" t="s">
        <v>530</v>
      </c>
      <c r="B361">
        <v>12</v>
      </c>
      <c r="C361">
        <v>16</v>
      </c>
      <c r="D361">
        <v>3</v>
      </c>
      <c r="E361">
        <v>2001</v>
      </c>
      <c r="F361">
        <v>5</v>
      </c>
      <c r="G361">
        <v>2</v>
      </c>
      <c r="H361">
        <v>305185.18518518523</v>
      </c>
      <c r="I361">
        <v>41200000</v>
      </c>
      <c r="K361" t="s">
        <v>117</v>
      </c>
      <c r="L361">
        <v>75.5</v>
      </c>
    </row>
    <row r="362" spans="1:12" x14ac:dyDescent="0.3">
      <c r="A362" t="s">
        <v>85</v>
      </c>
      <c r="B362">
        <v>10</v>
      </c>
      <c r="C362">
        <v>19</v>
      </c>
      <c r="D362">
        <v>2</v>
      </c>
      <c r="E362">
        <v>2014</v>
      </c>
      <c r="F362">
        <v>6</v>
      </c>
      <c r="G362">
        <v>3</v>
      </c>
      <c r="H362">
        <v>307627.11864406778</v>
      </c>
      <c r="I362">
        <v>18150000</v>
      </c>
      <c r="K362" t="s">
        <v>136</v>
      </c>
      <c r="L362">
        <v>58.2</v>
      </c>
    </row>
    <row r="363" spans="1:12" x14ac:dyDescent="0.3">
      <c r="A363" t="s">
        <v>525</v>
      </c>
      <c r="B363">
        <v>14</v>
      </c>
      <c r="C363">
        <v>17</v>
      </c>
      <c r="D363">
        <v>2</v>
      </c>
      <c r="E363">
        <v>1989</v>
      </c>
      <c r="F363">
        <v>5</v>
      </c>
      <c r="G363">
        <v>3</v>
      </c>
      <c r="H363">
        <v>308764.94023904379</v>
      </c>
      <c r="I363">
        <v>15500000</v>
      </c>
      <c r="K363" t="s">
        <v>164</v>
      </c>
      <c r="L363">
        <v>37.700000000000003</v>
      </c>
    </row>
    <row r="364" spans="1:12" x14ac:dyDescent="0.3">
      <c r="A364" t="s">
        <v>531</v>
      </c>
      <c r="B364">
        <v>17</v>
      </c>
      <c r="C364">
        <v>24</v>
      </c>
      <c r="D364">
        <v>3</v>
      </c>
      <c r="E364">
        <v>2004</v>
      </c>
      <c r="F364">
        <v>5</v>
      </c>
      <c r="G364">
        <v>3</v>
      </c>
      <c r="H364">
        <v>312500</v>
      </c>
      <c r="I364">
        <v>25000000</v>
      </c>
      <c r="K364" t="s">
        <v>41</v>
      </c>
      <c r="L364">
        <v>42</v>
      </c>
    </row>
    <row r="365" spans="1:12" x14ac:dyDescent="0.3">
      <c r="A365" t="s">
        <v>540</v>
      </c>
      <c r="B365">
        <v>3</v>
      </c>
      <c r="C365">
        <v>9</v>
      </c>
      <c r="D365">
        <v>4</v>
      </c>
      <c r="E365">
        <v>1980</v>
      </c>
      <c r="F365">
        <v>6</v>
      </c>
      <c r="G365">
        <v>5</v>
      </c>
      <c r="H365">
        <v>315873.01587301592</v>
      </c>
      <c r="I365">
        <v>19900000</v>
      </c>
      <c r="K365" t="s">
        <v>27</v>
      </c>
      <c r="L365">
        <v>54</v>
      </c>
    </row>
    <row r="366" spans="1:12" x14ac:dyDescent="0.3">
      <c r="A366" t="s">
        <v>527</v>
      </c>
      <c r="B366">
        <v>19</v>
      </c>
      <c r="C366">
        <v>19</v>
      </c>
      <c r="D366">
        <v>4</v>
      </c>
      <c r="E366">
        <v>2003</v>
      </c>
      <c r="F366">
        <v>6</v>
      </c>
      <c r="G366">
        <v>1</v>
      </c>
      <c r="H366">
        <v>316666.66666666669</v>
      </c>
      <c r="I366">
        <v>57000000</v>
      </c>
      <c r="K366" t="s">
        <v>524</v>
      </c>
      <c r="L366">
        <v>98</v>
      </c>
    </row>
    <row r="367" spans="1:12" x14ac:dyDescent="0.3">
      <c r="A367" t="s">
        <v>537</v>
      </c>
      <c r="B367">
        <v>12</v>
      </c>
      <c r="C367">
        <v>12</v>
      </c>
      <c r="D367">
        <v>3</v>
      </c>
      <c r="E367">
        <v>2000</v>
      </c>
      <c r="F367">
        <v>6</v>
      </c>
      <c r="G367">
        <v>4</v>
      </c>
      <c r="H367">
        <v>330728.47682119207</v>
      </c>
      <c r="I367">
        <v>24970000</v>
      </c>
      <c r="K367" t="s">
        <v>121</v>
      </c>
      <c r="L367">
        <v>50.2</v>
      </c>
    </row>
    <row r="368" spans="1:12" x14ac:dyDescent="0.3">
      <c r="A368" t="s">
        <v>518</v>
      </c>
      <c r="B368">
        <v>10</v>
      </c>
      <c r="C368">
        <v>11</v>
      </c>
      <c r="D368">
        <v>3</v>
      </c>
      <c r="E368">
        <v>2002</v>
      </c>
      <c r="F368">
        <v>7</v>
      </c>
      <c r="G368">
        <v>2</v>
      </c>
      <c r="H368">
        <v>333333.33333333331</v>
      </c>
      <c r="I368">
        <v>55000000</v>
      </c>
      <c r="K368" t="s">
        <v>134</v>
      </c>
      <c r="L368">
        <v>126.3</v>
      </c>
    </row>
    <row r="369" spans="1:12" x14ac:dyDescent="0.3">
      <c r="A369" t="s">
        <v>102</v>
      </c>
      <c r="B369">
        <v>9</v>
      </c>
      <c r="C369">
        <v>9</v>
      </c>
      <c r="D369">
        <v>2</v>
      </c>
      <c r="E369">
        <v>2004</v>
      </c>
      <c r="F369">
        <v>6</v>
      </c>
      <c r="G369">
        <v>5</v>
      </c>
      <c r="H369">
        <v>334905.66037735849</v>
      </c>
      <c r="I369">
        <v>17750000</v>
      </c>
      <c r="K369" t="s">
        <v>309</v>
      </c>
      <c r="L369">
        <v>38.5</v>
      </c>
    </row>
    <row r="370" spans="1:12" x14ac:dyDescent="0.3">
      <c r="A370" t="s">
        <v>533</v>
      </c>
      <c r="B370">
        <v>6</v>
      </c>
      <c r="C370">
        <v>17</v>
      </c>
      <c r="D370">
        <v>3</v>
      </c>
      <c r="E370">
        <v>1985</v>
      </c>
      <c r="F370">
        <v>6</v>
      </c>
      <c r="G370">
        <v>4</v>
      </c>
      <c r="H370">
        <v>344444.44444444438</v>
      </c>
      <c r="I370">
        <v>27900000</v>
      </c>
      <c r="K370" t="s">
        <v>37</v>
      </c>
      <c r="L370">
        <v>124.1</v>
      </c>
    </row>
    <row r="371" spans="1:12" x14ac:dyDescent="0.3">
      <c r="A371" t="s">
        <v>526</v>
      </c>
      <c r="B371">
        <v>7</v>
      </c>
      <c r="C371">
        <v>9</v>
      </c>
      <c r="D371">
        <v>1</v>
      </c>
      <c r="E371">
        <v>2004</v>
      </c>
      <c r="F371">
        <v>6</v>
      </c>
      <c r="G371">
        <v>5</v>
      </c>
      <c r="H371">
        <v>351421.18863049091</v>
      </c>
      <c r="I371">
        <v>13600000</v>
      </c>
      <c r="K371" t="s">
        <v>74</v>
      </c>
      <c r="L371">
        <v>75</v>
      </c>
    </row>
    <row r="372" spans="1:12" x14ac:dyDescent="0.3">
      <c r="A372" t="s">
        <v>516</v>
      </c>
      <c r="B372">
        <v>16</v>
      </c>
      <c r="C372">
        <v>19</v>
      </c>
      <c r="D372">
        <v>3</v>
      </c>
      <c r="E372">
        <v>1996</v>
      </c>
      <c r="F372">
        <v>7</v>
      </c>
      <c r="G372">
        <v>2</v>
      </c>
      <c r="H372">
        <v>384885</v>
      </c>
      <c r="I372">
        <v>55000000</v>
      </c>
      <c r="K372" t="s">
        <v>24</v>
      </c>
      <c r="L372">
        <v>100.7</v>
      </c>
    </row>
    <row r="373" spans="1:12" x14ac:dyDescent="0.3">
      <c r="A373" t="s">
        <v>520</v>
      </c>
      <c r="B373">
        <v>17</v>
      </c>
      <c r="C373">
        <v>27</v>
      </c>
      <c r="D373">
        <v>3</v>
      </c>
      <c r="E373">
        <v>2015</v>
      </c>
      <c r="F373">
        <v>6</v>
      </c>
      <c r="G373">
        <v>4</v>
      </c>
      <c r="H373">
        <v>386735.5727820844</v>
      </c>
      <c r="I373">
        <v>44900000</v>
      </c>
      <c r="K373" t="s">
        <v>84</v>
      </c>
      <c r="L373">
        <v>135</v>
      </c>
    </row>
    <row r="374" spans="1:12" x14ac:dyDescent="0.3">
      <c r="A374" t="s">
        <v>82</v>
      </c>
      <c r="B374">
        <v>15</v>
      </c>
      <c r="C374">
        <v>17</v>
      </c>
      <c r="D374">
        <v>3</v>
      </c>
      <c r="E374">
        <v>2003</v>
      </c>
      <c r="F374">
        <v>6</v>
      </c>
      <c r="G374">
        <v>3</v>
      </c>
      <c r="H374">
        <v>393332</v>
      </c>
      <c r="I374">
        <v>29500000</v>
      </c>
      <c r="K374" t="s">
        <v>186</v>
      </c>
      <c r="L374">
        <v>53.6</v>
      </c>
    </row>
    <row r="375" spans="1:12" x14ac:dyDescent="0.3">
      <c r="A375" t="s">
        <v>528</v>
      </c>
      <c r="B375">
        <v>10</v>
      </c>
      <c r="C375">
        <v>17</v>
      </c>
      <c r="D375">
        <v>3</v>
      </c>
      <c r="E375">
        <v>2008</v>
      </c>
      <c r="F375">
        <v>7</v>
      </c>
      <c r="G375">
        <v>2</v>
      </c>
      <c r="H375">
        <v>427011</v>
      </c>
      <c r="I375">
        <v>43000000</v>
      </c>
      <c r="K375" t="s">
        <v>34</v>
      </c>
      <c r="L375">
        <v>80</v>
      </c>
    </row>
    <row r="376" spans="1:12" x14ac:dyDescent="0.3">
      <c r="A376" t="s">
        <v>515</v>
      </c>
      <c r="B376">
        <v>9</v>
      </c>
      <c r="C376">
        <v>15</v>
      </c>
      <c r="D376">
        <v>2</v>
      </c>
      <c r="E376">
        <v>2008</v>
      </c>
      <c r="F376">
        <v>7</v>
      </c>
      <c r="G376">
        <v>5</v>
      </c>
      <c r="H376">
        <v>470653</v>
      </c>
      <c r="I376">
        <v>43300000</v>
      </c>
      <c r="K376" t="s">
        <v>377</v>
      </c>
      <c r="L376">
        <v>81</v>
      </c>
    </row>
    <row r="377" spans="1:12" x14ac:dyDescent="0.3">
      <c r="A377" t="s">
        <v>536</v>
      </c>
      <c r="B377">
        <v>6</v>
      </c>
      <c r="C377">
        <v>24</v>
      </c>
      <c r="D377">
        <v>3</v>
      </c>
      <c r="E377">
        <v>2007</v>
      </c>
      <c r="F377">
        <v>8</v>
      </c>
      <c r="G377">
        <v>3</v>
      </c>
      <c r="H377">
        <v>534284</v>
      </c>
      <c r="I377">
        <v>56100000</v>
      </c>
      <c r="K377" t="s">
        <v>145</v>
      </c>
      <c r="L377">
        <v>37</v>
      </c>
    </row>
    <row r="378" spans="1:12" x14ac:dyDescent="0.3">
      <c r="A378" t="s">
        <v>522</v>
      </c>
      <c r="B378">
        <v>12</v>
      </c>
      <c r="C378">
        <v>13</v>
      </c>
      <c r="D378">
        <v>1</v>
      </c>
      <c r="E378">
        <v>2019</v>
      </c>
      <c r="F378">
        <v>8</v>
      </c>
      <c r="G378">
        <v>5</v>
      </c>
      <c r="H378">
        <v>797618</v>
      </c>
      <c r="I378">
        <v>33500000</v>
      </c>
      <c r="K378" t="s">
        <v>121</v>
      </c>
      <c r="L378">
        <v>52</v>
      </c>
    </row>
    <row r="379" spans="1:12" x14ac:dyDescent="0.3">
      <c r="A379" t="s">
        <v>85</v>
      </c>
      <c r="B379">
        <v>10</v>
      </c>
      <c r="C379">
        <v>19</v>
      </c>
      <c r="D379">
        <v>2</v>
      </c>
      <c r="E379">
        <v>2014</v>
      </c>
      <c r="F379">
        <v>6</v>
      </c>
      <c r="G379">
        <v>3</v>
      </c>
      <c r="H379">
        <v>304915.25423728809</v>
      </c>
      <c r="I379">
        <v>17990000</v>
      </c>
      <c r="K379" t="s">
        <v>524</v>
      </c>
      <c r="L379">
        <v>55</v>
      </c>
    </row>
    <row r="380" spans="1:12" x14ac:dyDescent="0.3">
      <c r="A380" t="s">
        <v>541</v>
      </c>
      <c r="B380">
        <v>6</v>
      </c>
      <c r="C380">
        <v>17</v>
      </c>
      <c r="D380">
        <v>2</v>
      </c>
      <c r="E380">
        <v>2001</v>
      </c>
      <c r="F380">
        <v>6</v>
      </c>
      <c r="G380">
        <v>5</v>
      </c>
      <c r="H380">
        <v>354740.06116207951</v>
      </c>
      <c r="I380">
        <v>23200000</v>
      </c>
      <c r="K380" t="s">
        <v>97</v>
      </c>
      <c r="L380">
        <v>42.6</v>
      </c>
    </row>
    <row r="381" spans="1:12" x14ac:dyDescent="0.3">
      <c r="A381" t="s">
        <v>516</v>
      </c>
      <c r="B381">
        <v>16</v>
      </c>
      <c r="C381">
        <v>19</v>
      </c>
      <c r="D381">
        <v>3</v>
      </c>
      <c r="E381">
        <v>1996</v>
      </c>
      <c r="F381">
        <v>7</v>
      </c>
      <c r="G381">
        <v>2</v>
      </c>
      <c r="H381">
        <v>384884.53463960811</v>
      </c>
      <c r="I381">
        <v>55000000</v>
      </c>
      <c r="K381" t="s">
        <v>41</v>
      </c>
      <c r="L381">
        <v>42</v>
      </c>
    </row>
    <row r="382" spans="1:12" x14ac:dyDescent="0.3">
      <c r="A382" t="s">
        <v>98</v>
      </c>
      <c r="B382">
        <v>12</v>
      </c>
      <c r="C382">
        <v>13</v>
      </c>
      <c r="D382">
        <v>1</v>
      </c>
      <c r="E382">
        <v>2019</v>
      </c>
      <c r="F382">
        <v>8</v>
      </c>
      <c r="G382">
        <v>5</v>
      </c>
      <c r="H382">
        <v>785714.28571428568</v>
      </c>
      <c r="I382">
        <v>33000000</v>
      </c>
      <c r="K382" t="s">
        <v>56</v>
      </c>
      <c r="L382">
        <v>59</v>
      </c>
    </row>
    <row r="383" spans="1:12" x14ac:dyDescent="0.3">
      <c r="A383" t="s">
        <v>522</v>
      </c>
      <c r="B383">
        <v>12</v>
      </c>
      <c r="C383">
        <v>13</v>
      </c>
      <c r="D383">
        <v>1</v>
      </c>
      <c r="E383">
        <v>2019</v>
      </c>
      <c r="F383">
        <v>8</v>
      </c>
      <c r="G383">
        <v>5</v>
      </c>
      <c r="H383">
        <v>797619.04761904757</v>
      </c>
      <c r="I383">
        <v>33500000</v>
      </c>
      <c r="K383" t="s">
        <v>136</v>
      </c>
      <c r="L383">
        <v>58.2</v>
      </c>
    </row>
    <row r="384" spans="1:12" x14ac:dyDescent="0.3">
      <c r="A384" t="s">
        <v>542</v>
      </c>
      <c r="B384">
        <v>6</v>
      </c>
      <c r="C384">
        <v>17</v>
      </c>
      <c r="D384">
        <v>3</v>
      </c>
      <c r="E384">
        <v>1991</v>
      </c>
      <c r="F384">
        <v>4</v>
      </c>
      <c r="G384">
        <v>1</v>
      </c>
      <c r="H384">
        <v>332443.25767690252</v>
      </c>
      <c r="I384">
        <v>24900000</v>
      </c>
      <c r="K384" t="s">
        <v>132</v>
      </c>
      <c r="L384">
        <v>65.3</v>
      </c>
    </row>
    <row r="385" spans="1:12" x14ac:dyDescent="0.3">
      <c r="A385" t="s">
        <v>543</v>
      </c>
      <c r="B385">
        <v>2</v>
      </c>
      <c r="C385">
        <v>17</v>
      </c>
      <c r="D385">
        <v>1</v>
      </c>
      <c r="E385">
        <v>1990</v>
      </c>
      <c r="F385">
        <v>6</v>
      </c>
      <c r="G385">
        <v>4</v>
      </c>
      <c r="H385">
        <v>441798.94179894181</v>
      </c>
      <c r="I385">
        <v>16700000</v>
      </c>
      <c r="K385" t="s">
        <v>108</v>
      </c>
      <c r="L385">
        <v>65</v>
      </c>
    </row>
    <row r="386" spans="1:12" x14ac:dyDescent="0.3">
      <c r="A386" t="s">
        <v>544</v>
      </c>
      <c r="B386">
        <v>11</v>
      </c>
      <c r="C386">
        <v>22</v>
      </c>
      <c r="D386">
        <v>2</v>
      </c>
      <c r="E386">
        <v>2007</v>
      </c>
      <c r="F386">
        <v>6</v>
      </c>
      <c r="G386">
        <v>4</v>
      </c>
      <c r="H386">
        <v>442477.87610619469</v>
      </c>
      <c r="I386">
        <v>25000000</v>
      </c>
      <c r="K386" t="s">
        <v>31</v>
      </c>
      <c r="L386">
        <v>86.2</v>
      </c>
    </row>
    <row r="387" spans="1:12" x14ac:dyDescent="0.3">
      <c r="A387" t="s">
        <v>545</v>
      </c>
      <c r="B387">
        <v>20</v>
      </c>
      <c r="C387">
        <v>23</v>
      </c>
      <c r="D387">
        <v>4</v>
      </c>
      <c r="E387">
        <v>2014</v>
      </c>
      <c r="F387">
        <v>6</v>
      </c>
      <c r="G387">
        <v>3</v>
      </c>
      <c r="H387">
        <v>442801.55642023339</v>
      </c>
      <c r="I387">
        <v>56900000</v>
      </c>
      <c r="K387" t="s">
        <v>11</v>
      </c>
      <c r="L387">
        <v>59</v>
      </c>
    </row>
    <row r="388" spans="1:12" x14ac:dyDescent="0.3">
      <c r="A388" t="s">
        <v>546</v>
      </c>
      <c r="B388">
        <v>13</v>
      </c>
      <c r="C388">
        <v>31</v>
      </c>
      <c r="D388">
        <v>2</v>
      </c>
      <c r="E388">
        <v>2009</v>
      </c>
      <c r="F388">
        <v>6</v>
      </c>
      <c r="G388">
        <v>2</v>
      </c>
      <c r="H388">
        <v>448143.4058898848</v>
      </c>
      <c r="I388">
        <v>35000000</v>
      </c>
      <c r="K388" t="s">
        <v>121</v>
      </c>
      <c r="L388">
        <v>50.2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8"/>
  <sheetViews>
    <sheetView workbookViewId="0">
      <selection sqref="A1:I388"/>
    </sheetView>
  </sheetViews>
  <sheetFormatPr defaultRowHeight="14.4" x14ac:dyDescent="0.3"/>
  <cols>
    <col min="3" max="3" width="11.88671875" customWidth="1"/>
    <col min="4" max="4" width="13.21875" customWidth="1"/>
    <col min="5" max="5" width="13.77734375" customWidth="1"/>
    <col min="6" max="6" width="6.77734375" customWidth="1"/>
    <col min="7" max="7" width="18.109375" customWidth="1"/>
    <col min="8" max="8" width="22.88671875" customWidth="1"/>
    <col min="9" max="9" width="15.5546875" customWidth="1"/>
  </cols>
  <sheetData>
    <row r="1" spans="1:9" x14ac:dyDescent="0.3">
      <c r="A1" s="5" t="s">
        <v>549</v>
      </c>
      <c r="B1" s="9" t="s">
        <v>1</v>
      </c>
      <c r="C1" s="9" t="s">
        <v>2</v>
      </c>
      <c r="D1" s="9" t="s">
        <v>3</v>
      </c>
      <c r="E1" s="9" t="s">
        <v>9</v>
      </c>
      <c r="F1" s="9" t="s">
        <v>451</v>
      </c>
      <c r="G1" s="9" t="s">
        <v>8</v>
      </c>
      <c r="H1" s="11" t="s">
        <v>547</v>
      </c>
      <c r="I1" s="12" t="s">
        <v>7</v>
      </c>
    </row>
    <row r="2" spans="1:9" x14ac:dyDescent="0.3">
      <c r="A2">
        <v>1</v>
      </c>
      <c r="B2">
        <v>0.1153846153846154</v>
      </c>
      <c r="C2">
        <v>1</v>
      </c>
      <c r="D2">
        <v>0.66666666666666663</v>
      </c>
      <c r="E2">
        <v>1</v>
      </c>
      <c r="F2">
        <v>0.625</v>
      </c>
      <c r="G2">
        <v>0.76190476190476186</v>
      </c>
      <c r="H2">
        <v>1</v>
      </c>
      <c r="I2">
        <v>497685.18518518523</v>
      </c>
    </row>
    <row r="3" spans="1:9" x14ac:dyDescent="0.3">
      <c r="A3">
        <v>1</v>
      </c>
      <c r="B3">
        <v>7.6923076923076927E-2</v>
      </c>
      <c r="C3">
        <v>0.29629629629629628</v>
      </c>
      <c r="D3">
        <v>0</v>
      </c>
      <c r="E3">
        <v>0.20454545454545461</v>
      </c>
      <c r="F3">
        <v>0.5</v>
      </c>
      <c r="G3">
        <v>0.80952380952380953</v>
      </c>
      <c r="H3">
        <v>0.20275299312605269</v>
      </c>
      <c r="I3">
        <v>273809.52380952379</v>
      </c>
    </row>
    <row r="4" spans="1:9" x14ac:dyDescent="0.3">
      <c r="A4">
        <v>1</v>
      </c>
      <c r="B4">
        <v>0</v>
      </c>
      <c r="C4">
        <v>0.81481481481481477</v>
      </c>
      <c r="D4">
        <v>0.33333333333333331</v>
      </c>
      <c r="E4">
        <v>0.90909090909090906</v>
      </c>
      <c r="F4">
        <v>0.75</v>
      </c>
      <c r="G4">
        <v>0.23809523809523811</v>
      </c>
      <c r="H4">
        <v>0.90818045249692725</v>
      </c>
      <c r="I4">
        <v>442622.95081967209</v>
      </c>
    </row>
    <row r="5" spans="1:9" x14ac:dyDescent="0.3">
      <c r="A5">
        <v>1</v>
      </c>
      <c r="B5">
        <v>0</v>
      </c>
      <c r="C5">
        <v>0.1851851851851852</v>
      </c>
      <c r="D5">
        <v>1</v>
      </c>
      <c r="E5">
        <v>2.2727272727272731E-2</v>
      </c>
      <c r="F5">
        <v>0.875</v>
      </c>
      <c r="G5">
        <v>0.2857142857142857</v>
      </c>
      <c r="H5">
        <v>2.2482587517640099E-2</v>
      </c>
      <c r="I5">
        <v>441666.66666666669</v>
      </c>
    </row>
    <row r="6" spans="1:9" x14ac:dyDescent="0.3">
      <c r="A6">
        <v>1</v>
      </c>
      <c r="B6">
        <v>0.19230769230769229</v>
      </c>
      <c r="C6">
        <v>0.48148148148148151</v>
      </c>
      <c r="D6">
        <v>0.66666666666666663</v>
      </c>
      <c r="E6">
        <v>0.61363636363636365</v>
      </c>
      <c r="F6">
        <v>0.75</v>
      </c>
      <c r="G6">
        <v>0.42857142857142849</v>
      </c>
      <c r="H6">
        <v>0.61102449128237812</v>
      </c>
      <c r="I6">
        <v>496323.5294117647</v>
      </c>
    </row>
    <row r="7" spans="1:9" x14ac:dyDescent="0.3">
      <c r="A7">
        <v>1</v>
      </c>
      <c r="B7">
        <v>0.5</v>
      </c>
      <c r="C7">
        <v>0.70370370370370372</v>
      </c>
      <c r="D7">
        <v>0.33333333333333331</v>
      </c>
      <c r="E7">
        <v>0.70454545454545459</v>
      </c>
      <c r="F7">
        <v>0.75</v>
      </c>
      <c r="G7">
        <v>0.23809523809523811</v>
      </c>
      <c r="H7">
        <v>0.70225224199936265</v>
      </c>
      <c r="I7">
        <v>396825.39682539692</v>
      </c>
    </row>
    <row r="8" spans="1:9" x14ac:dyDescent="0.3">
      <c r="A8">
        <v>1</v>
      </c>
      <c r="B8">
        <v>0.26923076923076922</v>
      </c>
      <c r="C8">
        <v>0.48148148148148151</v>
      </c>
      <c r="D8">
        <v>0.66666666666666663</v>
      </c>
      <c r="E8">
        <v>0.86363636363636365</v>
      </c>
      <c r="F8">
        <v>0.5</v>
      </c>
      <c r="G8">
        <v>9.5238095238095233E-2</v>
      </c>
      <c r="H8">
        <v>0.86233896298993951</v>
      </c>
      <c r="I8">
        <v>240963.85542168669</v>
      </c>
    </row>
    <row r="9" spans="1:9" x14ac:dyDescent="0.3">
      <c r="A9">
        <v>1</v>
      </c>
      <c r="B9">
        <v>0.53846153846153844</v>
      </c>
      <c r="C9">
        <v>0.96296296296296291</v>
      </c>
      <c r="D9">
        <v>0.66666666666666663</v>
      </c>
      <c r="E9">
        <v>0.65909090909090906</v>
      </c>
      <c r="F9">
        <v>0.5</v>
      </c>
      <c r="G9">
        <v>0.5714285714285714</v>
      </c>
      <c r="H9">
        <v>0.6566156052260208</v>
      </c>
      <c r="I9">
        <v>415000</v>
      </c>
    </row>
    <row r="10" spans="1:9" x14ac:dyDescent="0.3">
      <c r="A10">
        <v>1</v>
      </c>
      <c r="B10">
        <v>0.80769230769230771</v>
      </c>
      <c r="C10">
        <v>0.70370370370370372</v>
      </c>
      <c r="D10">
        <v>0</v>
      </c>
      <c r="E10">
        <v>0.97727272727272729</v>
      </c>
      <c r="F10">
        <v>0.75</v>
      </c>
      <c r="G10">
        <v>0.42857142857142849</v>
      </c>
      <c r="H10">
        <v>0.97702804206309468</v>
      </c>
      <c r="I10">
        <v>532033.42618384399</v>
      </c>
    </row>
    <row r="11" spans="1:9" x14ac:dyDescent="0.3">
      <c r="A11">
        <v>1</v>
      </c>
      <c r="B11">
        <v>0.38461538461538458</v>
      </c>
      <c r="C11">
        <v>0.51851851851851849</v>
      </c>
      <c r="D11">
        <v>0.66666666666666663</v>
      </c>
      <c r="E11">
        <v>0.56818181818181823</v>
      </c>
      <c r="F11">
        <v>0.5</v>
      </c>
      <c r="G11">
        <v>0.90476190476190477</v>
      </c>
      <c r="H11">
        <v>0.5654789001684345</v>
      </c>
      <c r="I11">
        <v>440000</v>
      </c>
    </row>
    <row r="12" spans="1:9" x14ac:dyDescent="0.3">
      <c r="A12">
        <v>1</v>
      </c>
      <c r="B12">
        <v>0.15384615384615391</v>
      </c>
      <c r="C12">
        <v>0.14814814814814811</v>
      </c>
      <c r="D12">
        <v>0.33333333333333331</v>
      </c>
      <c r="E12">
        <v>0.95454545454545459</v>
      </c>
      <c r="F12">
        <v>0.75</v>
      </c>
      <c r="G12">
        <v>0.19047619047619049</v>
      </c>
      <c r="H12">
        <v>0.95406746483361404</v>
      </c>
      <c r="I12">
        <v>605263.15789473685</v>
      </c>
    </row>
    <row r="13" spans="1:9" x14ac:dyDescent="0.3">
      <c r="A13">
        <v>1</v>
      </c>
      <c r="B13">
        <v>0.5</v>
      </c>
      <c r="C13">
        <v>0.66666666666666663</v>
      </c>
      <c r="D13">
        <v>0.33333333333333331</v>
      </c>
      <c r="E13">
        <v>0.84090909090909094</v>
      </c>
      <c r="F13">
        <v>0.75</v>
      </c>
      <c r="G13">
        <v>0.23809523809523811</v>
      </c>
      <c r="H13">
        <v>0.83943528929758271</v>
      </c>
      <c r="I13">
        <v>508035.71428571432</v>
      </c>
    </row>
    <row r="14" spans="1:9" x14ac:dyDescent="0.3">
      <c r="A14">
        <v>1</v>
      </c>
      <c r="B14">
        <v>0.96153846153846156</v>
      </c>
      <c r="C14">
        <v>0.85185185185185186</v>
      </c>
      <c r="D14">
        <v>0.33333333333333331</v>
      </c>
      <c r="E14">
        <v>0.84090909090909094</v>
      </c>
      <c r="F14">
        <v>0.625</v>
      </c>
      <c r="G14">
        <v>0.2857142857142857</v>
      </c>
      <c r="H14">
        <v>0.83943528929758271</v>
      </c>
      <c r="I14">
        <v>542857.14285714284</v>
      </c>
    </row>
    <row r="15" spans="1:9" x14ac:dyDescent="0.3">
      <c r="A15">
        <v>1</v>
      </c>
      <c r="B15">
        <v>0.38461538461538458</v>
      </c>
      <c r="C15">
        <v>0.51851851851851849</v>
      </c>
      <c r="D15">
        <v>0.66666666666666663</v>
      </c>
      <c r="E15">
        <v>0.54545454545454541</v>
      </c>
      <c r="F15">
        <v>0.625</v>
      </c>
      <c r="G15">
        <v>0.2857142857142857</v>
      </c>
      <c r="H15">
        <v>0.54272317567259976</v>
      </c>
      <c r="I15">
        <v>423809.52380952379</v>
      </c>
    </row>
    <row r="16" spans="1:9" x14ac:dyDescent="0.3">
      <c r="A16">
        <v>1</v>
      </c>
      <c r="B16">
        <v>0.69230769230769229</v>
      </c>
      <c r="C16">
        <v>0.62962962962962965</v>
      </c>
      <c r="D16">
        <v>0.33333333333333331</v>
      </c>
      <c r="E16">
        <v>1</v>
      </c>
      <c r="F16">
        <v>0.875</v>
      </c>
      <c r="G16">
        <v>0.19047619047619049</v>
      </c>
      <c r="H16">
        <v>1</v>
      </c>
      <c r="I16">
        <v>814814.81481481483</v>
      </c>
    </row>
    <row r="17" spans="1:9" x14ac:dyDescent="0.3">
      <c r="A17">
        <v>1</v>
      </c>
      <c r="B17">
        <v>0.26923076923076922</v>
      </c>
      <c r="C17">
        <v>0.77777777777777779</v>
      </c>
      <c r="D17">
        <v>0.66666666666666663</v>
      </c>
      <c r="E17">
        <v>0.63636363636363635</v>
      </c>
      <c r="F17">
        <v>0.875</v>
      </c>
      <c r="G17">
        <v>0.38095238095238088</v>
      </c>
      <c r="H17">
        <v>0.63381435790048712</v>
      </c>
      <c r="I17">
        <v>439000</v>
      </c>
    </row>
    <row r="18" spans="1:9" x14ac:dyDescent="0.3">
      <c r="A18">
        <v>1</v>
      </c>
      <c r="B18">
        <v>3.8461538461538457E-2</v>
      </c>
      <c r="C18">
        <v>0.29629629629629628</v>
      </c>
      <c r="D18">
        <v>0.33333333333333331</v>
      </c>
      <c r="E18">
        <v>9.0909090909090912E-2</v>
      </c>
      <c r="F18">
        <v>0.875</v>
      </c>
      <c r="G18">
        <v>0.76190476190476186</v>
      </c>
      <c r="H18">
        <v>8.999863431510903E-2</v>
      </c>
      <c r="I18">
        <v>658244.68085106381</v>
      </c>
    </row>
    <row r="19" spans="1:9" x14ac:dyDescent="0.3">
      <c r="A19">
        <v>1</v>
      </c>
      <c r="B19">
        <v>0.38461538461538458</v>
      </c>
      <c r="C19">
        <v>0.29629629629629628</v>
      </c>
      <c r="D19">
        <v>0.66666666666666663</v>
      </c>
      <c r="E19">
        <v>0.1136363636363636</v>
      </c>
      <c r="F19">
        <v>0.75</v>
      </c>
      <c r="G19">
        <v>0.47619047619047622</v>
      </c>
      <c r="H19">
        <v>0.11252674466244821</v>
      </c>
      <c r="I19">
        <v>419254.65838509309</v>
      </c>
    </row>
    <row r="20" spans="1:9" x14ac:dyDescent="0.3">
      <c r="A20">
        <v>1</v>
      </c>
      <c r="B20">
        <v>0.42307692307692307</v>
      </c>
      <c r="C20">
        <v>0.88888888888888884</v>
      </c>
      <c r="D20">
        <v>0.66666666666666663</v>
      </c>
      <c r="E20">
        <v>0.97727272727272729</v>
      </c>
      <c r="F20">
        <v>0.75</v>
      </c>
      <c r="G20">
        <v>0.33333333333333331</v>
      </c>
      <c r="H20">
        <v>0.97702804206309468</v>
      </c>
      <c r="I20">
        <v>535248.04177545698</v>
      </c>
    </row>
    <row r="21" spans="1:9" x14ac:dyDescent="0.3">
      <c r="A21">
        <v>1</v>
      </c>
      <c r="B21">
        <v>1</v>
      </c>
      <c r="C21">
        <v>0.96296296296296291</v>
      </c>
      <c r="D21">
        <v>0.66666666666666663</v>
      </c>
      <c r="E21">
        <v>0.65909090909090906</v>
      </c>
      <c r="F21">
        <v>0.5</v>
      </c>
      <c r="G21">
        <v>0.5714285714285714</v>
      </c>
      <c r="H21">
        <v>0.6566156052260208</v>
      </c>
      <c r="I21">
        <v>425217.39130434778</v>
      </c>
    </row>
    <row r="22" spans="1:9" x14ac:dyDescent="0.3">
      <c r="A22">
        <v>1</v>
      </c>
      <c r="B22">
        <v>0.34615384615384609</v>
      </c>
      <c r="C22">
        <v>0.51851851851851849</v>
      </c>
      <c r="D22">
        <v>0.33333333333333331</v>
      </c>
      <c r="E22">
        <v>0.79545454545454541</v>
      </c>
      <c r="F22">
        <v>0.375</v>
      </c>
      <c r="G22">
        <v>0.5714285714285714</v>
      </c>
      <c r="H22">
        <v>0.7936620840351436</v>
      </c>
      <c r="I22">
        <v>337288.13559322042</v>
      </c>
    </row>
    <row r="23" spans="1:9" x14ac:dyDescent="0.3">
      <c r="A23">
        <v>1</v>
      </c>
      <c r="B23">
        <v>0.65384615384615385</v>
      </c>
      <c r="C23">
        <v>0.66666666666666663</v>
      </c>
      <c r="D23">
        <v>0</v>
      </c>
      <c r="E23">
        <v>0.84090909090909094</v>
      </c>
      <c r="F23">
        <v>0.5</v>
      </c>
      <c r="G23">
        <v>0.19047619047619049</v>
      </c>
      <c r="H23">
        <v>0.83943528929758271</v>
      </c>
      <c r="I23">
        <v>254750</v>
      </c>
    </row>
    <row r="24" spans="1:9" x14ac:dyDescent="0.3">
      <c r="A24">
        <v>1</v>
      </c>
      <c r="B24">
        <v>0.34615384615384609</v>
      </c>
      <c r="C24">
        <v>0.59259259259259256</v>
      </c>
      <c r="D24">
        <v>0.66666666666666663</v>
      </c>
      <c r="E24">
        <v>1</v>
      </c>
      <c r="F24">
        <v>0.75</v>
      </c>
      <c r="G24">
        <v>0.38095238095238088</v>
      </c>
      <c r="H24">
        <v>1</v>
      </c>
      <c r="I24">
        <v>386763.45004269859</v>
      </c>
    </row>
    <row r="25" spans="1:9" x14ac:dyDescent="0.3">
      <c r="A25">
        <v>1</v>
      </c>
      <c r="B25">
        <v>0.26923076923076922</v>
      </c>
      <c r="C25">
        <v>0.48148148148148151</v>
      </c>
      <c r="D25">
        <v>0</v>
      </c>
      <c r="E25">
        <v>0.47727272727272729</v>
      </c>
      <c r="F25">
        <v>0.375</v>
      </c>
      <c r="G25">
        <v>0.14285714285714279</v>
      </c>
      <c r="H25">
        <v>0.47452428642964439</v>
      </c>
      <c r="I25">
        <v>253846.15384615379</v>
      </c>
    </row>
    <row r="26" spans="1:9" x14ac:dyDescent="0.3">
      <c r="A26">
        <v>1</v>
      </c>
      <c r="B26">
        <v>0.38461538461538458</v>
      </c>
      <c r="C26">
        <v>0.66666666666666663</v>
      </c>
      <c r="D26">
        <v>0</v>
      </c>
      <c r="E26">
        <v>0.38636363636363641</v>
      </c>
      <c r="F26">
        <v>0.5</v>
      </c>
      <c r="G26">
        <v>0.23809523809523811</v>
      </c>
      <c r="H26">
        <v>0.38375176400965078</v>
      </c>
      <c r="I26">
        <v>267532.4675324675</v>
      </c>
    </row>
    <row r="27" spans="1:9" x14ac:dyDescent="0.3">
      <c r="A27">
        <v>1</v>
      </c>
      <c r="B27">
        <v>0</v>
      </c>
      <c r="C27">
        <v>0.22222222222222221</v>
      </c>
      <c r="D27">
        <v>0.66666666666666663</v>
      </c>
      <c r="E27">
        <v>0.45454545454545447</v>
      </c>
      <c r="F27">
        <v>0.625</v>
      </c>
      <c r="G27">
        <v>0.14285714285714279</v>
      </c>
      <c r="H27">
        <v>0.45181408476350893</v>
      </c>
      <c r="I27">
        <v>339827.12765957438</v>
      </c>
    </row>
    <row r="28" spans="1:9" x14ac:dyDescent="0.3">
      <c r="A28">
        <v>1</v>
      </c>
      <c r="B28">
        <v>0</v>
      </c>
      <c r="C28">
        <v>0.37037037037037029</v>
      </c>
      <c r="D28">
        <v>1</v>
      </c>
      <c r="E28">
        <v>0.22727272727272729</v>
      </c>
      <c r="F28">
        <v>0.625</v>
      </c>
      <c r="G28">
        <v>4.7619047619047623E-2</v>
      </c>
      <c r="H28">
        <v>0.22533800701051579</v>
      </c>
      <c r="I28">
        <v>277262.18097447802</v>
      </c>
    </row>
    <row r="29" spans="1:9" x14ac:dyDescent="0.3">
      <c r="A29">
        <v>1</v>
      </c>
      <c r="B29">
        <v>0.30769230769230771</v>
      </c>
      <c r="C29">
        <v>0.48148148148148151</v>
      </c>
      <c r="D29">
        <v>0.66666666666666663</v>
      </c>
      <c r="E29">
        <v>0.75</v>
      </c>
      <c r="F29">
        <v>0.75</v>
      </c>
      <c r="G29">
        <v>4.7619047619047623E-2</v>
      </c>
      <c r="H29">
        <v>0.74793440160240365</v>
      </c>
      <c r="I29">
        <v>427010.92353525321</v>
      </c>
    </row>
    <row r="30" spans="1:9" x14ac:dyDescent="0.3">
      <c r="A30">
        <v>1</v>
      </c>
      <c r="B30">
        <v>0.19230769230769229</v>
      </c>
      <c r="C30">
        <v>0.1851851851851852</v>
      </c>
      <c r="D30">
        <v>0.33333333333333331</v>
      </c>
      <c r="E30">
        <v>0</v>
      </c>
      <c r="F30">
        <v>0.5</v>
      </c>
      <c r="G30">
        <v>0.66666666666666663</v>
      </c>
      <c r="H30">
        <v>0</v>
      </c>
      <c r="I30">
        <v>333333.33333333331</v>
      </c>
    </row>
    <row r="31" spans="1:9" x14ac:dyDescent="0.3">
      <c r="A31">
        <v>1</v>
      </c>
      <c r="B31">
        <v>0</v>
      </c>
      <c r="C31">
        <v>0.55555555555555558</v>
      </c>
      <c r="D31">
        <v>0.33333333333333331</v>
      </c>
      <c r="E31">
        <v>0.61363636363636365</v>
      </c>
      <c r="F31">
        <v>1</v>
      </c>
      <c r="G31">
        <v>0.23809523809523811</v>
      </c>
      <c r="H31">
        <v>0.61102449128237812</v>
      </c>
      <c r="I31">
        <v>370675.45304777601</v>
      </c>
    </row>
    <row r="32" spans="1:9" x14ac:dyDescent="0.3">
      <c r="A32">
        <v>1</v>
      </c>
      <c r="B32">
        <v>0.38461538461538458</v>
      </c>
      <c r="C32">
        <v>0.37037037037037029</v>
      </c>
      <c r="D32">
        <v>0.66666666666666663</v>
      </c>
      <c r="E32">
        <v>0.54545454545454541</v>
      </c>
      <c r="F32">
        <v>0.625</v>
      </c>
      <c r="G32">
        <v>0.95238095238095233</v>
      </c>
      <c r="H32">
        <v>0.54272317567259976</v>
      </c>
      <c r="I32">
        <v>370828.18294190348</v>
      </c>
    </row>
    <row r="33" spans="1:9" x14ac:dyDescent="0.3">
      <c r="A33">
        <v>1</v>
      </c>
      <c r="B33">
        <v>0.5</v>
      </c>
      <c r="C33">
        <v>0.44444444444444442</v>
      </c>
      <c r="D33">
        <v>0</v>
      </c>
      <c r="E33">
        <v>0.1136363636363636</v>
      </c>
      <c r="F33">
        <v>0.625</v>
      </c>
      <c r="G33">
        <v>0.61904761904761907</v>
      </c>
      <c r="H33">
        <v>0.11252674466244821</v>
      </c>
      <c r="I33">
        <v>347500</v>
      </c>
    </row>
    <row r="34" spans="1:9" x14ac:dyDescent="0.3">
      <c r="A34">
        <v>1</v>
      </c>
      <c r="B34">
        <v>7.6923076923076927E-2</v>
      </c>
      <c r="C34">
        <v>0.62962962962962965</v>
      </c>
      <c r="D34">
        <v>0</v>
      </c>
      <c r="E34">
        <v>0.90909090909090906</v>
      </c>
      <c r="F34">
        <v>0.5</v>
      </c>
      <c r="G34">
        <v>0.23809523809523811</v>
      </c>
      <c r="H34">
        <v>0.90818045249692725</v>
      </c>
      <c r="I34">
        <v>263157.89473684208</v>
      </c>
    </row>
    <row r="35" spans="1:9" x14ac:dyDescent="0.3">
      <c r="A35">
        <v>1</v>
      </c>
      <c r="B35">
        <v>0.19230769230769229</v>
      </c>
      <c r="C35">
        <v>0.29629629629629628</v>
      </c>
      <c r="D35">
        <v>0.33333333333333331</v>
      </c>
      <c r="E35">
        <v>0.54545454545454541</v>
      </c>
      <c r="F35">
        <v>0.375</v>
      </c>
      <c r="G35">
        <v>0.33333333333333331</v>
      </c>
      <c r="H35">
        <v>0.54272317567259976</v>
      </c>
      <c r="I35">
        <v>277777.77777777781</v>
      </c>
    </row>
    <row r="36" spans="1:9" x14ac:dyDescent="0.3">
      <c r="A36">
        <v>1</v>
      </c>
      <c r="B36">
        <v>0.5</v>
      </c>
      <c r="C36">
        <v>0.66666666666666663</v>
      </c>
      <c r="D36">
        <v>0.66666666666666663</v>
      </c>
      <c r="E36">
        <v>0.81818181818181823</v>
      </c>
      <c r="F36">
        <v>0.625</v>
      </c>
      <c r="G36">
        <v>0.61904761904761907</v>
      </c>
      <c r="H36">
        <v>0.81654299631265082</v>
      </c>
      <c r="I36">
        <v>350000</v>
      </c>
    </row>
    <row r="37" spans="1:9" x14ac:dyDescent="0.3">
      <c r="A37">
        <v>1</v>
      </c>
      <c r="B37">
        <v>0.42307692307692307</v>
      </c>
      <c r="C37">
        <v>0.55555555555555558</v>
      </c>
      <c r="D37">
        <v>1</v>
      </c>
      <c r="E37">
        <v>0.88636363636363635</v>
      </c>
      <c r="F37">
        <v>0.625</v>
      </c>
      <c r="G37">
        <v>0.52380952380952384</v>
      </c>
      <c r="H37">
        <v>0.88525401738972098</v>
      </c>
      <c r="I37">
        <v>289473.68421052629</v>
      </c>
    </row>
    <row r="38" spans="1:9" x14ac:dyDescent="0.3">
      <c r="A38">
        <v>1</v>
      </c>
      <c r="B38">
        <v>0.38461538461538458</v>
      </c>
      <c r="C38">
        <v>0.48148148148148151</v>
      </c>
      <c r="D38">
        <v>0.33333333333333331</v>
      </c>
      <c r="E38">
        <v>0.79545454545454541</v>
      </c>
      <c r="F38">
        <v>0.5</v>
      </c>
      <c r="G38">
        <v>0.14285714285714279</v>
      </c>
      <c r="H38">
        <v>0.7936620840351436</v>
      </c>
      <c r="I38">
        <v>235185.1851851852</v>
      </c>
    </row>
    <row r="39" spans="1:9" x14ac:dyDescent="0.3">
      <c r="A39">
        <v>1</v>
      </c>
      <c r="B39">
        <v>0</v>
      </c>
      <c r="C39">
        <v>0.48148148148148151</v>
      </c>
      <c r="D39">
        <v>0</v>
      </c>
      <c r="E39">
        <v>0.61363636363636365</v>
      </c>
      <c r="F39">
        <v>0.625</v>
      </c>
      <c r="G39">
        <v>0.5714285714285714</v>
      </c>
      <c r="H39">
        <v>0.61102449128237812</v>
      </c>
      <c r="I39">
        <v>387500</v>
      </c>
    </row>
    <row r="40" spans="1:9" x14ac:dyDescent="0.3">
      <c r="A40">
        <v>1</v>
      </c>
      <c r="B40">
        <v>0.15384615384615391</v>
      </c>
      <c r="C40">
        <v>0.70370370370370372</v>
      </c>
      <c r="D40">
        <v>1</v>
      </c>
      <c r="E40">
        <v>0.77272727272727271</v>
      </c>
      <c r="F40">
        <v>0.75</v>
      </c>
      <c r="G40">
        <v>0.76190476190476186</v>
      </c>
      <c r="H40">
        <v>0.77079255246506118</v>
      </c>
      <c r="I40">
        <v>365187.71331058018</v>
      </c>
    </row>
    <row r="41" spans="1:9" x14ac:dyDescent="0.3">
      <c r="A41">
        <v>1</v>
      </c>
      <c r="B41">
        <v>0.5</v>
      </c>
      <c r="C41">
        <v>0.48148148148148151</v>
      </c>
      <c r="D41">
        <v>0</v>
      </c>
      <c r="E41">
        <v>0.47727272727272729</v>
      </c>
      <c r="F41">
        <v>0.375</v>
      </c>
      <c r="G41">
        <v>0.14285714285714279</v>
      </c>
      <c r="H41">
        <v>0.47452428642964439</v>
      </c>
      <c r="I41">
        <v>315789.44736842113</v>
      </c>
    </row>
    <row r="42" spans="1:9" x14ac:dyDescent="0.3">
      <c r="A42">
        <v>1</v>
      </c>
      <c r="B42">
        <v>0.5</v>
      </c>
      <c r="C42">
        <v>0.48148148148148151</v>
      </c>
      <c r="D42">
        <v>0.66666666666666663</v>
      </c>
      <c r="E42">
        <v>0.63636363636363635</v>
      </c>
      <c r="F42">
        <v>0.625</v>
      </c>
      <c r="G42">
        <v>9.5238095238095233E-2</v>
      </c>
      <c r="H42">
        <v>0.63381435790048712</v>
      </c>
      <c r="I42">
        <v>393333.33333333331</v>
      </c>
    </row>
    <row r="43" spans="1:9" x14ac:dyDescent="0.3">
      <c r="A43">
        <v>1</v>
      </c>
      <c r="B43">
        <v>0</v>
      </c>
      <c r="C43">
        <v>0.48148148148148151</v>
      </c>
      <c r="D43">
        <v>1</v>
      </c>
      <c r="E43">
        <v>0.79545454545454541</v>
      </c>
      <c r="F43">
        <v>0.5</v>
      </c>
      <c r="G43">
        <v>0.7142857142857143</v>
      </c>
      <c r="H43">
        <v>0.7936620840351436</v>
      </c>
      <c r="I43">
        <v>420000</v>
      </c>
    </row>
    <row r="44" spans="1:9" x14ac:dyDescent="0.3">
      <c r="A44">
        <v>1</v>
      </c>
      <c r="B44">
        <v>0.30769230769230771</v>
      </c>
      <c r="C44">
        <v>0.55555555555555558</v>
      </c>
      <c r="D44">
        <v>0.33333333333333331</v>
      </c>
      <c r="E44">
        <v>0.88636363636363635</v>
      </c>
      <c r="F44">
        <v>0.625</v>
      </c>
      <c r="G44">
        <v>9.5238095238095233E-2</v>
      </c>
      <c r="H44">
        <v>0.88525401738972098</v>
      </c>
      <c r="I44">
        <v>310000</v>
      </c>
    </row>
    <row r="45" spans="1:9" x14ac:dyDescent="0.3">
      <c r="A45">
        <v>1</v>
      </c>
      <c r="B45">
        <v>0.19230769230769229</v>
      </c>
      <c r="C45">
        <v>0.48148148148148151</v>
      </c>
      <c r="D45">
        <v>0.66666666666666663</v>
      </c>
      <c r="E45">
        <v>0.38636363636363641</v>
      </c>
      <c r="F45">
        <v>0.125</v>
      </c>
      <c r="G45">
        <v>0.14285714285714279</v>
      </c>
      <c r="H45">
        <v>0.38375176400965078</v>
      </c>
      <c r="I45">
        <v>306666.66666666669</v>
      </c>
    </row>
    <row r="46" spans="1:9" x14ac:dyDescent="0.3">
      <c r="A46">
        <v>1</v>
      </c>
      <c r="B46">
        <v>0.61538461538461542</v>
      </c>
      <c r="C46">
        <v>0.66666666666666663</v>
      </c>
      <c r="D46">
        <v>0.33333333333333331</v>
      </c>
      <c r="E46">
        <v>0.77272727272727271</v>
      </c>
      <c r="F46">
        <v>0.5</v>
      </c>
      <c r="G46">
        <v>0.2857142857142857</v>
      </c>
      <c r="H46">
        <v>0.77079255246506118</v>
      </c>
      <c r="I46">
        <v>219298.24561403511</v>
      </c>
    </row>
    <row r="47" spans="1:9" x14ac:dyDescent="0.3">
      <c r="A47">
        <v>1</v>
      </c>
      <c r="B47">
        <v>0.26923076923076922</v>
      </c>
      <c r="C47">
        <v>0.37037037037037029</v>
      </c>
      <c r="D47">
        <v>0</v>
      </c>
      <c r="E47">
        <v>0.56818181818181823</v>
      </c>
      <c r="F47">
        <v>0.25</v>
      </c>
      <c r="G47">
        <v>0.42857142857142849</v>
      </c>
      <c r="H47">
        <v>0.5654789001684345</v>
      </c>
      <c r="I47">
        <v>295514.51187335089</v>
      </c>
    </row>
    <row r="48" spans="1:9" x14ac:dyDescent="0.3">
      <c r="A48">
        <v>1</v>
      </c>
      <c r="B48">
        <v>0.30769230769230771</v>
      </c>
      <c r="C48">
        <v>0.37037037037037029</v>
      </c>
      <c r="D48">
        <v>0</v>
      </c>
      <c r="E48">
        <v>0.56818181818181823</v>
      </c>
      <c r="F48">
        <v>0.375</v>
      </c>
      <c r="G48">
        <v>0.23809523809523811</v>
      </c>
      <c r="H48">
        <v>0.5654789001684345</v>
      </c>
      <c r="I48">
        <v>236842.10526315789</v>
      </c>
    </row>
    <row r="49" spans="1:9" x14ac:dyDescent="0.3">
      <c r="A49">
        <v>1</v>
      </c>
      <c r="B49">
        <v>0.19230769230769229</v>
      </c>
      <c r="C49">
        <v>0.1851851851851852</v>
      </c>
      <c r="D49">
        <v>0.33333333333333331</v>
      </c>
      <c r="E49">
        <v>0</v>
      </c>
      <c r="F49">
        <v>0.875</v>
      </c>
      <c r="G49">
        <v>0.33333333333333331</v>
      </c>
      <c r="H49">
        <v>0</v>
      </c>
      <c r="I49">
        <v>415322.58064516127</v>
      </c>
    </row>
    <row r="50" spans="1:9" x14ac:dyDescent="0.3">
      <c r="A50">
        <v>1</v>
      </c>
      <c r="B50">
        <v>7.6923076923076927E-2</v>
      </c>
      <c r="C50">
        <v>0.29629629629629628</v>
      </c>
      <c r="D50">
        <v>0.33333333333333331</v>
      </c>
      <c r="E50">
        <v>0.1136363636363636</v>
      </c>
      <c r="F50">
        <v>0.5</v>
      </c>
      <c r="G50">
        <v>0.19047619047619049</v>
      </c>
      <c r="H50">
        <v>0.11252674466244821</v>
      </c>
      <c r="I50">
        <v>342105.26315789472</v>
      </c>
    </row>
    <row r="51" spans="1:9" x14ac:dyDescent="0.3">
      <c r="A51">
        <v>1</v>
      </c>
      <c r="B51">
        <v>0.26923076923076922</v>
      </c>
      <c r="C51">
        <v>0.37037037037037029</v>
      </c>
      <c r="D51">
        <v>0</v>
      </c>
      <c r="E51">
        <v>0.27272727272727271</v>
      </c>
      <c r="F51">
        <v>0.25</v>
      </c>
      <c r="G51">
        <v>0.23809523809523811</v>
      </c>
      <c r="H51">
        <v>0.27054217690171622</v>
      </c>
      <c r="I51">
        <v>266243.65482233511</v>
      </c>
    </row>
    <row r="52" spans="1:9" x14ac:dyDescent="0.3">
      <c r="A52">
        <v>1</v>
      </c>
      <c r="B52">
        <v>0.46153846153846162</v>
      </c>
      <c r="C52">
        <v>0.59259259259259256</v>
      </c>
      <c r="D52">
        <v>0.33333333333333331</v>
      </c>
      <c r="E52">
        <v>0.81818181818181823</v>
      </c>
      <c r="F52">
        <v>0.375</v>
      </c>
      <c r="G52">
        <v>0.14285714285714279</v>
      </c>
      <c r="H52">
        <v>0.81654299631265082</v>
      </c>
      <c r="I52">
        <v>337962.96296296298</v>
      </c>
    </row>
    <row r="53" spans="1:9" x14ac:dyDescent="0.3">
      <c r="A53">
        <v>1</v>
      </c>
      <c r="B53">
        <v>0.38461538461538458</v>
      </c>
      <c r="C53">
        <v>0.33333333333333331</v>
      </c>
      <c r="D53">
        <v>0</v>
      </c>
      <c r="E53">
        <v>1</v>
      </c>
      <c r="F53">
        <v>0.875</v>
      </c>
      <c r="G53">
        <v>0.19047619047619049</v>
      </c>
      <c r="H53">
        <v>1</v>
      </c>
      <c r="I53">
        <v>797619.04761904757</v>
      </c>
    </row>
    <row r="54" spans="1:9" x14ac:dyDescent="0.3">
      <c r="A54">
        <v>1</v>
      </c>
      <c r="B54">
        <v>0.1153846153846154</v>
      </c>
      <c r="C54">
        <v>0.1851851851851852</v>
      </c>
      <c r="D54">
        <v>1</v>
      </c>
      <c r="E54">
        <v>0.56818181818181823</v>
      </c>
      <c r="F54">
        <v>0.25</v>
      </c>
      <c r="G54">
        <v>0.42857142857142849</v>
      </c>
      <c r="H54">
        <v>0.5654789001684345</v>
      </c>
      <c r="I54">
        <v>203125</v>
      </c>
    </row>
    <row r="55" spans="1:9" x14ac:dyDescent="0.3">
      <c r="A55">
        <v>1</v>
      </c>
      <c r="B55">
        <v>0.26923076923076922</v>
      </c>
      <c r="C55">
        <v>0.1851851851851852</v>
      </c>
      <c r="D55">
        <v>0.33333333333333331</v>
      </c>
      <c r="E55">
        <v>0.65909090909090906</v>
      </c>
      <c r="F55">
        <v>0.625</v>
      </c>
      <c r="G55">
        <v>0.19047619047619049</v>
      </c>
      <c r="H55">
        <v>0.6566156052260208</v>
      </c>
      <c r="I55">
        <v>338679.24528301891</v>
      </c>
    </row>
    <row r="56" spans="1:9" x14ac:dyDescent="0.3">
      <c r="A56">
        <v>1</v>
      </c>
      <c r="B56">
        <v>0.23076923076923081</v>
      </c>
      <c r="C56">
        <v>0.29629629629629628</v>
      </c>
      <c r="D56">
        <v>0.66666666666666663</v>
      </c>
      <c r="E56">
        <v>9.0909090909090912E-2</v>
      </c>
      <c r="F56">
        <v>0.5</v>
      </c>
      <c r="G56">
        <v>0.52380952380952384</v>
      </c>
      <c r="H56">
        <v>8.999863431510903E-2</v>
      </c>
      <c r="I56">
        <v>233176.83881064161</v>
      </c>
    </row>
    <row r="57" spans="1:9" x14ac:dyDescent="0.3">
      <c r="A57">
        <v>1</v>
      </c>
      <c r="B57">
        <v>0.19230769230769229</v>
      </c>
      <c r="C57">
        <v>0.1851851851851852</v>
      </c>
      <c r="D57">
        <v>0.66666666666666663</v>
      </c>
      <c r="E57">
        <v>0</v>
      </c>
      <c r="F57">
        <v>0.5</v>
      </c>
      <c r="G57">
        <v>0.19047619047619049</v>
      </c>
      <c r="H57">
        <v>0</v>
      </c>
      <c r="I57">
        <v>276923.06153846148</v>
      </c>
    </row>
    <row r="58" spans="1:9" x14ac:dyDescent="0.3">
      <c r="A58">
        <v>1</v>
      </c>
      <c r="B58">
        <v>0.46153846153846162</v>
      </c>
      <c r="C58">
        <v>0.48148148148148151</v>
      </c>
      <c r="D58">
        <v>0.66666666666666663</v>
      </c>
      <c r="E58">
        <v>0.43181818181818182</v>
      </c>
      <c r="F58">
        <v>0.375</v>
      </c>
      <c r="G58">
        <v>0.5714285714285714</v>
      </c>
      <c r="H58">
        <v>0.42911526380479809</v>
      </c>
      <c r="I58">
        <v>186734.93975903609</v>
      </c>
    </row>
    <row r="59" spans="1:9" x14ac:dyDescent="0.3">
      <c r="A59">
        <v>1</v>
      </c>
      <c r="B59">
        <v>0.30769230769230771</v>
      </c>
      <c r="C59">
        <v>0.48148148148148151</v>
      </c>
      <c r="D59">
        <v>0.66666666666666663</v>
      </c>
      <c r="E59">
        <v>0.36363636363636359</v>
      </c>
      <c r="F59">
        <v>0.5</v>
      </c>
      <c r="G59">
        <v>0.33333333333333331</v>
      </c>
      <c r="H59">
        <v>0.36108708517321442</v>
      </c>
      <c r="I59">
        <v>262820.51282051281</v>
      </c>
    </row>
    <row r="60" spans="1:9" x14ac:dyDescent="0.3">
      <c r="A60">
        <v>1</v>
      </c>
      <c r="B60">
        <v>3.8461538461538457E-2</v>
      </c>
      <c r="C60">
        <v>0.48148148148148151</v>
      </c>
      <c r="D60">
        <v>0</v>
      </c>
      <c r="E60">
        <v>0.59090909090909094</v>
      </c>
      <c r="F60">
        <v>0.375</v>
      </c>
      <c r="G60">
        <v>0.14285714285714279</v>
      </c>
      <c r="H60">
        <v>0.58824600537169391</v>
      </c>
      <c r="I60">
        <v>314207.65027322399</v>
      </c>
    </row>
    <row r="61" spans="1:9" x14ac:dyDescent="0.3">
      <c r="A61">
        <v>1</v>
      </c>
      <c r="B61">
        <v>0</v>
      </c>
      <c r="C61">
        <v>0.48148148148148151</v>
      </c>
      <c r="D61">
        <v>0</v>
      </c>
      <c r="E61">
        <v>0.72727272727272729</v>
      </c>
      <c r="F61">
        <v>0.5</v>
      </c>
      <c r="G61">
        <v>0.5714285714285714</v>
      </c>
      <c r="H61">
        <v>0.72508763144717081</v>
      </c>
      <c r="I61">
        <v>254098.36065573769</v>
      </c>
    </row>
    <row r="62" spans="1:9" x14ac:dyDescent="0.3">
      <c r="A62">
        <v>1</v>
      </c>
      <c r="B62">
        <v>0.26923076923076922</v>
      </c>
      <c r="C62">
        <v>0.29629629629629628</v>
      </c>
      <c r="D62">
        <v>0.33333333333333331</v>
      </c>
      <c r="E62">
        <v>0</v>
      </c>
      <c r="F62">
        <v>0.5</v>
      </c>
      <c r="G62">
        <v>0.42857142857142849</v>
      </c>
      <c r="H62">
        <v>0</v>
      </c>
      <c r="I62">
        <v>211538.4615384615</v>
      </c>
    </row>
    <row r="63" spans="1:9" x14ac:dyDescent="0.3">
      <c r="A63">
        <v>1</v>
      </c>
      <c r="B63">
        <v>3.8461538461538457E-2</v>
      </c>
      <c r="C63">
        <v>0.37037037037037029</v>
      </c>
      <c r="D63">
        <v>0.66666666666666663</v>
      </c>
      <c r="E63">
        <v>0.47727272727272729</v>
      </c>
      <c r="F63">
        <v>0.625</v>
      </c>
      <c r="G63">
        <v>0.19047619047619049</v>
      </c>
      <c r="H63">
        <v>0.47452428642964439</v>
      </c>
      <c r="I63">
        <v>229139.07284768211</v>
      </c>
    </row>
    <row r="64" spans="1:9" x14ac:dyDescent="0.3">
      <c r="A64">
        <v>1</v>
      </c>
      <c r="B64">
        <v>0.1153846153846154</v>
      </c>
      <c r="C64">
        <v>0.22222222222222221</v>
      </c>
      <c r="D64">
        <v>0.66666666666666663</v>
      </c>
      <c r="E64">
        <v>0.5</v>
      </c>
      <c r="F64">
        <v>0.625</v>
      </c>
      <c r="G64">
        <v>0.61904761904761907</v>
      </c>
      <c r="H64">
        <v>0.49724586880320482</v>
      </c>
      <c r="I64">
        <v>320000</v>
      </c>
    </row>
    <row r="65" spans="1:9" x14ac:dyDescent="0.3">
      <c r="A65">
        <v>1</v>
      </c>
      <c r="B65">
        <v>0</v>
      </c>
      <c r="C65">
        <v>0.1851851851851852</v>
      </c>
      <c r="D65">
        <v>1</v>
      </c>
      <c r="E65">
        <v>4.5454545454545463E-2</v>
      </c>
      <c r="F65">
        <v>0.5</v>
      </c>
      <c r="G65">
        <v>0.47619047619047622</v>
      </c>
      <c r="H65">
        <v>4.4976555742704968E-2</v>
      </c>
      <c r="I65">
        <v>260252.36593059939</v>
      </c>
    </row>
    <row r="66" spans="1:9" x14ac:dyDescent="0.3">
      <c r="A66">
        <v>1</v>
      </c>
      <c r="B66">
        <v>0.53846153846153844</v>
      </c>
      <c r="C66">
        <v>0.66666666666666663</v>
      </c>
      <c r="D66">
        <v>0.66666666666666663</v>
      </c>
      <c r="E66">
        <v>0.81818181818181823</v>
      </c>
      <c r="F66">
        <v>0.75</v>
      </c>
      <c r="G66">
        <v>0.2857142857142857</v>
      </c>
      <c r="H66">
        <v>0.81654299631265082</v>
      </c>
      <c r="I66">
        <v>431250</v>
      </c>
    </row>
    <row r="67" spans="1:9" x14ac:dyDescent="0.3">
      <c r="A67">
        <v>1</v>
      </c>
      <c r="B67">
        <v>0.53846153846153844</v>
      </c>
      <c r="C67">
        <v>0.7407407407407407</v>
      </c>
      <c r="D67">
        <v>0.33333333333333331</v>
      </c>
      <c r="E67">
        <v>0.77272727272727271</v>
      </c>
      <c r="F67">
        <v>0.375</v>
      </c>
      <c r="G67">
        <v>0.7142857142857143</v>
      </c>
      <c r="H67">
        <v>0.77079255246506118</v>
      </c>
      <c r="I67">
        <v>356083.08605341241</v>
      </c>
    </row>
    <row r="68" spans="1:9" x14ac:dyDescent="0.3">
      <c r="A68">
        <v>1</v>
      </c>
      <c r="B68">
        <v>0.5</v>
      </c>
      <c r="C68">
        <v>0.59259259259259256</v>
      </c>
      <c r="D68">
        <v>0.66666666666666663</v>
      </c>
      <c r="E68">
        <v>0.86363636363636365</v>
      </c>
      <c r="F68">
        <v>0.625</v>
      </c>
      <c r="G68">
        <v>0.38095238095238088</v>
      </c>
      <c r="H68">
        <v>0.86233896298993951</v>
      </c>
      <c r="I68">
        <v>375000</v>
      </c>
    </row>
    <row r="69" spans="1:9" x14ac:dyDescent="0.3">
      <c r="A69">
        <v>1</v>
      </c>
      <c r="B69">
        <v>0.42307692307692307</v>
      </c>
      <c r="C69">
        <v>0.48148148148148151</v>
      </c>
      <c r="D69">
        <v>0.33333333333333331</v>
      </c>
      <c r="E69">
        <v>0.90909090909090906</v>
      </c>
      <c r="F69">
        <v>0.5</v>
      </c>
      <c r="G69">
        <v>4.7619047619047623E-2</v>
      </c>
      <c r="H69">
        <v>0.90818045249692725</v>
      </c>
      <c r="I69">
        <v>238888.88888888891</v>
      </c>
    </row>
    <row r="70" spans="1:9" x14ac:dyDescent="0.3">
      <c r="A70">
        <v>1</v>
      </c>
      <c r="B70">
        <v>0.5</v>
      </c>
      <c r="C70">
        <v>0.44444444444444442</v>
      </c>
      <c r="D70">
        <v>0.33333333333333331</v>
      </c>
      <c r="E70">
        <v>0.97727272727272729</v>
      </c>
      <c r="F70">
        <v>0.75</v>
      </c>
      <c r="G70">
        <v>0.61904761904761907</v>
      </c>
      <c r="H70">
        <v>0.97702804206309468</v>
      </c>
      <c r="I70">
        <v>495945.94594594592</v>
      </c>
    </row>
    <row r="71" spans="1:9" x14ac:dyDescent="0.3">
      <c r="A71">
        <v>1</v>
      </c>
      <c r="B71">
        <v>0.15384615384615391</v>
      </c>
      <c r="C71">
        <v>0.44444444444444442</v>
      </c>
      <c r="D71">
        <v>0</v>
      </c>
      <c r="E71">
        <v>0.13636363636363641</v>
      </c>
      <c r="F71">
        <v>0.625</v>
      </c>
      <c r="G71">
        <v>0.47619047619047622</v>
      </c>
      <c r="H71">
        <v>0.13506623571721221</v>
      </c>
      <c r="I71">
        <v>354838.70967741928</v>
      </c>
    </row>
    <row r="72" spans="1:9" x14ac:dyDescent="0.3">
      <c r="A72">
        <v>1</v>
      </c>
      <c r="B72">
        <v>0.1153846153846154</v>
      </c>
      <c r="C72">
        <v>0.48148148148148151</v>
      </c>
      <c r="D72">
        <v>0.66666666666666663</v>
      </c>
      <c r="E72">
        <v>0.27272727272727271</v>
      </c>
      <c r="F72">
        <v>0.625</v>
      </c>
      <c r="G72">
        <v>0.42857142857142849</v>
      </c>
      <c r="H72">
        <v>0.27054217690171622</v>
      </c>
      <c r="I72">
        <v>271002.71002710029</v>
      </c>
    </row>
    <row r="73" spans="1:9" x14ac:dyDescent="0.3">
      <c r="A73">
        <v>1</v>
      </c>
      <c r="B73">
        <v>0</v>
      </c>
      <c r="C73">
        <v>0.48148148148148151</v>
      </c>
      <c r="D73">
        <v>0.33333333333333331</v>
      </c>
      <c r="E73">
        <v>0.97727272727272729</v>
      </c>
      <c r="F73">
        <v>0.5</v>
      </c>
      <c r="G73">
        <v>0.80952380952380953</v>
      </c>
      <c r="H73">
        <v>0.97702804206309468</v>
      </c>
      <c r="I73">
        <v>355887.52196836559</v>
      </c>
    </row>
    <row r="74" spans="1:9" x14ac:dyDescent="0.3">
      <c r="A74">
        <v>1</v>
      </c>
      <c r="B74">
        <v>3.8461538461538457E-2</v>
      </c>
      <c r="C74">
        <v>0.66666666666666663</v>
      </c>
      <c r="D74">
        <v>0.33333333333333331</v>
      </c>
      <c r="E74">
        <v>0.68181818181818177</v>
      </c>
      <c r="F74">
        <v>0.5</v>
      </c>
      <c r="G74">
        <v>0.61904761904761907</v>
      </c>
      <c r="H74">
        <v>0.67942823325897939</v>
      </c>
      <c r="I74">
        <v>418727.91519434628</v>
      </c>
    </row>
    <row r="75" spans="1:9" x14ac:dyDescent="0.3">
      <c r="A75">
        <v>1</v>
      </c>
      <c r="B75">
        <v>0.53846153846153844</v>
      </c>
      <c r="C75">
        <v>0.48148148148148151</v>
      </c>
      <c r="D75">
        <v>0</v>
      </c>
      <c r="E75">
        <v>0.29545454545454553</v>
      </c>
      <c r="F75">
        <v>0.375</v>
      </c>
      <c r="G75">
        <v>0.52380952380952384</v>
      </c>
      <c r="H75">
        <v>0.29316133290845359</v>
      </c>
      <c r="I75">
        <v>358441.55844155839</v>
      </c>
    </row>
    <row r="76" spans="1:9" x14ac:dyDescent="0.3">
      <c r="A76">
        <v>1</v>
      </c>
      <c r="B76">
        <v>0.34615384615384609</v>
      </c>
      <c r="C76">
        <v>0.29629629629629628</v>
      </c>
      <c r="D76">
        <v>0.33333333333333331</v>
      </c>
      <c r="E76">
        <v>0.65909090909090906</v>
      </c>
      <c r="F76">
        <v>0.375</v>
      </c>
      <c r="G76">
        <v>0.38095238095238088</v>
      </c>
      <c r="H76">
        <v>0.6566156052260208</v>
      </c>
      <c r="I76">
        <v>248618.78453038679</v>
      </c>
    </row>
    <row r="77" spans="1:9" x14ac:dyDescent="0.3">
      <c r="A77">
        <v>1</v>
      </c>
      <c r="B77">
        <v>0.38461538461538458</v>
      </c>
      <c r="C77">
        <v>0.37037037037037029</v>
      </c>
      <c r="D77">
        <v>0.33333333333333331</v>
      </c>
      <c r="E77">
        <v>0.25</v>
      </c>
      <c r="F77">
        <v>0.75</v>
      </c>
      <c r="G77">
        <v>0.42857142857142849</v>
      </c>
      <c r="H77">
        <v>0.2479344016024036</v>
      </c>
      <c r="I77">
        <v>268714.01151631481</v>
      </c>
    </row>
    <row r="78" spans="1:9" x14ac:dyDescent="0.3">
      <c r="A78">
        <v>1</v>
      </c>
      <c r="B78">
        <v>0.57692307692307687</v>
      </c>
      <c r="C78">
        <v>0.66666666666666663</v>
      </c>
      <c r="D78">
        <v>1</v>
      </c>
      <c r="E78">
        <v>0.45454545454545447</v>
      </c>
      <c r="F78">
        <v>0.375</v>
      </c>
      <c r="G78">
        <v>0.14285714285714279</v>
      </c>
      <c r="H78">
        <v>0.45181408476350893</v>
      </c>
      <c r="I78">
        <v>238000</v>
      </c>
    </row>
    <row r="79" spans="1:9" x14ac:dyDescent="0.3">
      <c r="A79">
        <v>1</v>
      </c>
      <c r="B79">
        <v>7.6923076923076927E-2</v>
      </c>
      <c r="C79">
        <v>0.44444444444444442</v>
      </c>
      <c r="D79">
        <v>0.33333333333333331</v>
      </c>
      <c r="E79">
        <v>2.2727272727272731E-2</v>
      </c>
      <c r="F79">
        <v>0.875</v>
      </c>
      <c r="G79">
        <v>0.19047619047619049</v>
      </c>
      <c r="H79">
        <v>2.2482587517640099E-2</v>
      </c>
      <c r="I79">
        <v>491329.47976878611</v>
      </c>
    </row>
    <row r="80" spans="1:9" x14ac:dyDescent="0.3">
      <c r="A80">
        <v>1</v>
      </c>
      <c r="B80">
        <v>0.23076923076923081</v>
      </c>
      <c r="C80">
        <v>0.48148148148148151</v>
      </c>
      <c r="D80">
        <v>0</v>
      </c>
      <c r="E80">
        <v>0.36363636363636359</v>
      </c>
      <c r="F80">
        <v>0.375</v>
      </c>
      <c r="G80">
        <v>0</v>
      </c>
      <c r="H80">
        <v>0.36108708517321442</v>
      </c>
      <c r="I80">
        <v>383783.78378378379</v>
      </c>
    </row>
    <row r="81" spans="1:9" x14ac:dyDescent="0.3">
      <c r="A81">
        <v>1</v>
      </c>
      <c r="B81">
        <v>0.46153846153846162</v>
      </c>
      <c r="C81">
        <v>0.48148148148148151</v>
      </c>
      <c r="D81">
        <v>0.33333333333333331</v>
      </c>
      <c r="E81">
        <v>0.25</v>
      </c>
      <c r="F81">
        <v>0.625</v>
      </c>
      <c r="G81">
        <v>0.5714285714285714</v>
      </c>
      <c r="H81">
        <v>0.2479344016024036</v>
      </c>
      <c r="I81">
        <v>330223.88059701491</v>
      </c>
    </row>
    <row r="82" spans="1:9" x14ac:dyDescent="0.3">
      <c r="A82">
        <v>1</v>
      </c>
      <c r="B82">
        <v>7.6923076923076927E-2</v>
      </c>
      <c r="C82">
        <v>0.48148148148148151</v>
      </c>
      <c r="D82">
        <v>0.33333333333333331</v>
      </c>
      <c r="E82">
        <v>0.86363636363636365</v>
      </c>
      <c r="F82">
        <v>0.5</v>
      </c>
      <c r="G82">
        <v>0</v>
      </c>
      <c r="H82">
        <v>0.86233896298993951</v>
      </c>
      <c r="I82">
        <v>262230.91976516641</v>
      </c>
    </row>
    <row r="83" spans="1:9" x14ac:dyDescent="0.3">
      <c r="A83">
        <v>1</v>
      </c>
      <c r="B83">
        <v>0</v>
      </c>
      <c r="C83">
        <v>0.29629629629629628</v>
      </c>
      <c r="D83">
        <v>0.33333333333333331</v>
      </c>
      <c r="E83">
        <v>0.1818181818181818</v>
      </c>
      <c r="F83">
        <v>0.5</v>
      </c>
      <c r="G83">
        <v>0.2857142857142857</v>
      </c>
      <c r="H83">
        <v>0.18017935994901441</v>
      </c>
      <c r="I83">
        <v>282287.82287822879</v>
      </c>
    </row>
    <row r="84" spans="1:9" x14ac:dyDescent="0.3">
      <c r="A84">
        <v>1</v>
      </c>
      <c r="B84">
        <v>0</v>
      </c>
      <c r="C84">
        <v>0.44444444444444442</v>
      </c>
      <c r="D84">
        <v>0.33333333333333331</v>
      </c>
      <c r="E84">
        <v>6.8181818181818177E-2</v>
      </c>
      <c r="F84">
        <v>0.5</v>
      </c>
      <c r="G84">
        <v>0.2857142857142857</v>
      </c>
      <c r="H84">
        <v>6.7481904675194604E-2</v>
      </c>
      <c r="I84">
        <v>263969.17148362228</v>
      </c>
    </row>
    <row r="85" spans="1:9" x14ac:dyDescent="0.3">
      <c r="A85">
        <v>1</v>
      </c>
      <c r="B85">
        <v>0.15384615384615391</v>
      </c>
      <c r="C85">
        <v>0.70370370370370372</v>
      </c>
      <c r="D85">
        <v>0</v>
      </c>
      <c r="E85">
        <v>0.81818181818181823</v>
      </c>
      <c r="F85">
        <v>0.375</v>
      </c>
      <c r="G85">
        <v>0.5714285714285714</v>
      </c>
      <c r="H85">
        <v>0.81654299631265082</v>
      </c>
      <c r="I85">
        <v>313157.89473684208</v>
      </c>
    </row>
    <row r="86" spans="1:9" x14ac:dyDescent="0.3">
      <c r="A86">
        <v>1</v>
      </c>
      <c r="B86">
        <v>0.30769230769230771</v>
      </c>
      <c r="C86">
        <v>0.48148148148148151</v>
      </c>
      <c r="D86">
        <v>0</v>
      </c>
      <c r="E86">
        <v>0.54545454545454541</v>
      </c>
      <c r="F86">
        <v>0.5</v>
      </c>
      <c r="G86">
        <v>0.61904761904761907</v>
      </c>
      <c r="H86">
        <v>0.54272317567259976</v>
      </c>
      <c r="I86">
        <v>315789.4736842105</v>
      </c>
    </row>
    <row r="87" spans="1:9" x14ac:dyDescent="0.3">
      <c r="A87">
        <v>1</v>
      </c>
      <c r="B87">
        <v>0.38461538461538458</v>
      </c>
      <c r="C87">
        <v>0.37037037037037029</v>
      </c>
      <c r="D87">
        <v>0</v>
      </c>
      <c r="E87">
        <v>0.70454545454545459</v>
      </c>
      <c r="F87">
        <v>0.375</v>
      </c>
      <c r="G87">
        <v>0</v>
      </c>
      <c r="H87">
        <v>0.70225224199936265</v>
      </c>
      <c r="I87">
        <v>272020.72538860101</v>
      </c>
    </row>
    <row r="88" spans="1:9" x14ac:dyDescent="0.3">
      <c r="A88">
        <v>1</v>
      </c>
      <c r="B88">
        <v>0.1153846153846154</v>
      </c>
      <c r="C88">
        <v>0.1851851851851852</v>
      </c>
      <c r="D88">
        <v>0.66666666666666663</v>
      </c>
      <c r="E88">
        <v>2.2727272727272731E-2</v>
      </c>
      <c r="F88">
        <v>0.625</v>
      </c>
      <c r="G88">
        <v>0.5714285714285714</v>
      </c>
      <c r="H88">
        <v>2.2482587517640099E-2</v>
      </c>
      <c r="I88">
        <v>305000</v>
      </c>
    </row>
    <row r="89" spans="1:9" x14ac:dyDescent="0.3">
      <c r="A89">
        <v>1</v>
      </c>
      <c r="B89">
        <v>0.30769230769230771</v>
      </c>
      <c r="C89">
        <v>0.48148148148148151</v>
      </c>
      <c r="D89">
        <v>0</v>
      </c>
      <c r="E89">
        <v>0.38636363636363641</v>
      </c>
      <c r="F89">
        <v>0.5</v>
      </c>
      <c r="G89">
        <v>0.5714285714285714</v>
      </c>
      <c r="H89">
        <v>0.38375176400965078</v>
      </c>
      <c r="I89">
        <v>240157.48031496059</v>
      </c>
    </row>
    <row r="90" spans="1:9" x14ac:dyDescent="0.3">
      <c r="A90">
        <v>1</v>
      </c>
      <c r="B90">
        <v>0.15384615384615391</v>
      </c>
      <c r="C90">
        <v>0.1851851851851852</v>
      </c>
      <c r="D90">
        <v>0</v>
      </c>
      <c r="E90">
        <v>4.5454545454545463E-2</v>
      </c>
      <c r="F90">
        <v>0.5</v>
      </c>
      <c r="G90">
        <v>0.80952380952380953</v>
      </c>
      <c r="H90">
        <v>4.4976555742704968E-2</v>
      </c>
      <c r="I90">
        <v>368577.03927492438</v>
      </c>
    </row>
    <row r="91" spans="1:9" x14ac:dyDescent="0.3">
      <c r="A91">
        <v>1</v>
      </c>
      <c r="B91">
        <v>0.73076923076923073</v>
      </c>
      <c r="C91">
        <v>0.7407407407407407</v>
      </c>
      <c r="D91">
        <v>0.66666666666666663</v>
      </c>
      <c r="E91">
        <v>0.97727272727272729</v>
      </c>
      <c r="F91">
        <v>0.5</v>
      </c>
      <c r="G91">
        <v>0.5714285714285714</v>
      </c>
      <c r="H91">
        <v>0.97702804206309468</v>
      </c>
      <c r="I91">
        <v>206451.61290322579</v>
      </c>
    </row>
    <row r="92" spans="1:9" x14ac:dyDescent="0.3">
      <c r="A92">
        <v>1</v>
      </c>
      <c r="B92">
        <v>0.46153846153846162</v>
      </c>
      <c r="C92">
        <v>0.48148148148148151</v>
      </c>
      <c r="D92">
        <v>0.33333333333333331</v>
      </c>
      <c r="E92">
        <v>0.90909090909090906</v>
      </c>
      <c r="F92">
        <v>0.5</v>
      </c>
      <c r="G92">
        <v>0.47619047619047622</v>
      </c>
      <c r="H92">
        <v>0.90818045249692725</v>
      </c>
      <c r="I92">
        <v>339768.97689768969</v>
      </c>
    </row>
    <row r="93" spans="1:9" x14ac:dyDescent="0.3">
      <c r="A93">
        <v>1</v>
      </c>
      <c r="B93">
        <v>0</v>
      </c>
      <c r="C93">
        <v>0.48148148148148151</v>
      </c>
      <c r="D93">
        <v>0.33333333333333331</v>
      </c>
      <c r="E93">
        <v>0.38636363636363641</v>
      </c>
      <c r="F93">
        <v>0.5</v>
      </c>
      <c r="G93">
        <v>0.5714285714285714</v>
      </c>
      <c r="H93">
        <v>0.38375176400965078</v>
      </c>
      <c r="I93">
        <v>290806.75422138837</v>
      </c>
    </row>
    <row r="94" spans="1:9" x14ac:dyDescent="0.3">
      <c r="A94">
        <v>1</v>
      </c>
      <c r="B94">
        <v>0</v>
      </c>
      <c r="C94">
        <v>0.37037037037037029</v>
      </c>
      <c r="D94">
        <v>1</v>
      </c>
      <c r="E94">
        <v>0.52272727272727271</v>
      </c>
      <c r="F94">
        <v>0.625</v>
      </c>
      <c r="G94">
        <v>0.90476190476190477</v>
      </c>
      <c r="H94">
        <v>0.51997883188418992</v>
      </c>
      <c r="I94">
        <v>313953.48837209301</v>
      </c>
    </row>
    <row r="95" spans="1:9" x14ac:dyDescent="0.3">
      <c r="A95">
        <v>1</v>
      </c>
      <c r="B95">
        <v>0.30769230769230771</v>
      </c>
      <c r="C95">
        <v>0.29629629629629628</v>
      </c>
      <c r="D95">
        <v>0.33333333333333331</v>
      </c>
      <c r="E95">
        <v>0.13636363636363641</v>
      </c>
      <c r="F95">
        <v>0.5</v>
      </c>
      <c r="G95">
        <v>0.61904761904761907</v>
      </c>
      <c r="H95">
        <v>0.13506623571721221</v>
      </c>
      <c r="I95">
        <v>359464.62715105171</v>
      </c>
    </row>
    <row r="96" spans="1:9" x14ac:dyDescent="0.3">
      <c r="A96">
        <v>1</v>
      </c>
      <c r="B96">
        <v>0.1153846153846154</v>
      </c>
      <c r="C96">
        <v>0.48148148148148151</v>
      </c>
      <c r="D96">
        <v>0.66666666666666663</v>
      </c>
      <c r="E96">
        <v>0.27272727272727271</v>
      </c>
      <c r="F96">
        <v>0.625</v>
      </c>
      <c r="G96">
        <v>0.42857142857142849</v>
      </c>
      <c r="H96">
        <v>0.27054217690171622</v>
      </c>
      <c r="I96">
        <v>271002.71002710029</v>
      </c>
    </row>
    <row r="97" spans="1:9" x14ac:dyDescent="0.3">
      <c r="A97">
        <v>1</v>
      </c>
      <c r="B97">
        <v>3.8461538461538457E-2</v>
      </c>
      <c r="C97">
        <v>0.1851851851851852</v>
      </c>
      <c r="D97">
        <v>0.33333333333333331</v>
      </c>
      <c r="E97">
        <v>0</v>
      </c>
      <c r="F97">
        <v>0.5</v>
      </c>
      <c r="G97">
        <v>0.47619047619047622</v>
      </c>
      <c r="H97">
        <v>0</v>
      </c>
      <c r="I97">
        <v>294117.64705882361</v>
      </c>
    </row>
    <row r="98" spans="1:9" x14ac:dyDescent="0.3">
      <c r="A98">
        <v>1</v>
      </c>
      <c r="B98">
        <v>0.30769230769230771</v>
      </c>
      <c r="C98">
        <v>0.48148148148148151</v>
      </c>
      <c r="D98">
        <v>0.33333333333333331</v>
      </c>
      <c r="E98">
        <v>0.27272727272727271</v>
      </c>
      <c r="F98">
        <v>0.5</v>
      </c>
      <c r="G98">
        <v>9.5238095238095233E-2</v>
      </c>
      <c r="H98">
        <v>0.27054217690171622</v>
      </c>
      <c r="I98">
        <v>243137.25490196081</v>
      </c>
    </row>
    <row r="99" spans="1:9" x14ac:dyDescent="0.3">
      <c r="A99">
        <v>1</v>
      </c>
      <c r="B99">
        <v>0.1153846153846154</v>
      </c>
      <c r="C99">
        <v>0.37037037037037029</v>
      </c>
      <c r="D99">
        <v>0.33333333333333331</v>
      </c>
      <c r="E99">
        <v>0.63636363636363635</v>
      </c>
      <c r="F99">
        <v>0.375</v>
      </c>
      <c r="G99">
        <v>0.7142857142857143</v>
      </c>
      <c r="H99">
        <v>0.63381435790048712</v>
      </c>
      <c r="I99">
        <v>397111.91335740068</v>
      </c>
    </row>
    <row r="100" spans="1:9" x14ac:dyDescent="0.3">
      <c r="A100">
        <v>1</v>
      </c>
      <c r="B100">
        <v>0</v>
      </c>
      <c r="C100">
        <v>0.48148148148148151</v>
      </c>
      <c r="D100">
        <v>0</v>
      </c>
      <c r="E100">
        <v>0.47727272727272729</v>
      </c>
      <c r="F100">
        <v>0.5</v>
      </c>
      <c r="G100">
        <v>0.19047619047619049</v>
      </c>
      <c r="H100">
        <v>0.47452428642964439</v>
      </c>
      <c r="I100">
        <v>248041.7754569191</v>
      </c>
    </row>
    <row r="101" spans="1:9" x14ac:dyDescent="0.3">
      <c r="A101">
        <v>1</v>
      </c>
      <c r="B101">
        <v>7.6923076923076927E-2</v>
      </c>
      <c r="C101">
        <v>0.1851851851851852</v>
      </c>
      <c r="D101">
        <v>0.33333333333333331</v>
      </c>
      <c r="E101">
        <v>4.5454545454545463E-2</v>
      </c>
      <c r="F101">
        <v>0.5</v>
      </c>
      <c r="G101">
        <v>0.2857142857142857</v>
      </c>
      <c r="H101">
        <v>4.4976555742704968E-2</v>
      </c>
      <c r="I101">
        <v>241217.79859484779</v>
      </c>
    </row>
    <row r="102" spans="1:9" x14ac:dyDescent="0.3">
      <c r="A102">
        <v>1</v>
      </c>
      <c r="B102">
        <v>0.19230769230769229</v>
      </c>
      <c r="C102">
        <v>0.48148148148148151</v>
      </c>
      <c r="D102">
        <v>0.33333333333333331</v>
      </c>
      <c r="E102">
        <v>0.68181818181818177</v>
      </c>
      <c r="F102">
        <v>0.375</v>
      </c>
      <c r="G102">
        <v>0.5714285714285714</v>
      </c>
      <c r="H102">
        <v>0.67942823325897939</v>
      </c>
      <c r="I102">
        <v>303921.56862745102</v>
      </c>
    </row>
    <row r="103" spans="1:9" x14ac:dyDescent="0.3">
      <c r="A103">
        <v>1</v>
      </c>
      <c r="B103">
        <v>7.6923076923076927E-2</v>
      </c>
      <c r="C103">
        <v>0.77777777777777779</v>
      </c>
      <c r="D103">
        <v>0</v>
      </c>
      <c r="E103">
        <v>1</v>
      </c>
      <c r="F103">
        <v>0.5</v>
      </c>
      <c r="G103">
        <v>0.14285714285714279</v>
      </c>
      <c r="H103">
        <v>1</v>
      </c>
      <c r="I103">
        <v>337837.83783783781</v>
      </c>
    </row>
    <row r="104" spans="1:9" x14ac:dyDescent="0.3">
      <c r="A104">
        <v>1</v>
      </c>
      <c r="B104">
        <v>0.15384615384615391</v>
      </c>
      <c r="C104">
        <v>0.48148148148148151</v>
      </c>
      <c r="D104">
        <v>0</v>
      </c>
      <c r="E104">
        <v>0.20454545454545461</v>
      </c>
      <c r="F104">
        <v>0.625</v>
      </c>
      <c r="G104">
        <v>0.5714285714285714</v>
      </c>
      <c r="H104">
        <v>0.20275299312605269</v>
      </c>
      <c r="I104">
        <v>394736.84210526309</v>
      </c>
    </row>
    <row r="105" spans="1:9" x14ac:dyDescent="0.3">
      <c r="A105">
        <v>1</v>
      </c>
      <c r="B105">
        <v>0.53846153846153844</v>
      </c>
      <c r="C105">
        <v>0.44444444444444442</v>
      </c>
      <c r="D105">
        <v>0</v>
      </c>
      <c r="E105">
        <v>0.13636363636363641</v>
      </c>
      <c r="F105">
        <v>0.5</v>
      </c>
      <c r="G105">
        <v>0.14285714285714279</v>
      </c>
      <c r="H105">
        <v>0.13506623571721221</v>
      </c>
      <c r="I105">
        <v>309782.60869565222</v>
      </c>
    </row>
    <row r="106" spans="1:9" x14ac:dyDescent="0.3">
      <c r="A106">
        <v>1</v>
      </c>
      <c r="B106">
        <v>0.42307692307692307</v>
      </c>
      <c r="C106">
        <v>0.44444444444444442</v>
      </c>
      <c r="D106">
        <v>0</v>
      </c>
      <c r="E106">
        <v>0.1136363636363636</v>
      </c>
      <c r="F106">
        <v>0.5</v>
      </c>
      <c r="G106">
        <v>0.42857142857142849</v>
      </c>
      <c r="H106">
        <v>0.11252674466244821</v>
      </c>
      <c r="I106">
        <v>316622.69129287603</v>
      </c>
    </row>
    <row r="107" spans="1:9" x14ac:dyDescent="0.3">
      <c r="A107">
        <v>1</v>
      </c>
      <c r="B107">
        <v>0.34615384615384609</v>
      </c>
      <c r="C107">
        <v>0.44444444444444442</v>
      </c>
      <c r="D107">
        <v>0</v>
      </c>
      <c r="E107">
        <v>0.72727272727272729</v>
      </c>
      <c r="F107">
        <v>0.625</v>
      </c>
      <c r="G107">
        <v>0.42857142857142849</v>
      </c>
      <c r="H107">
        <v>0.72508763144717081</v>
      </c>
      <c r="I107">
        <v>359338.06146572111</v>
      </c>
    </row>
    <row r="108" spans="1:9" x14ac:dyDescent="0.3">
      <c r="A108">
        <v>1</v>
      </c>
      <c r="B108">
        <v>0.19230769230769229</v>
      </c>
      <c r="C108">
        <v>0.48148148148148151</v>
      </c>
      <c r="D108">
        <v>0.33333333333333331</v>
      </c>
      <c r="E108">
        <v>0.36363636363636359</v>
      </c>
      <c r="F108">
        <v>0</v>
      </c>
      <c r="G108">
        <v>0.66666666666666663</v>
      </c>
      <c r="H108">
        <v>0.36108708517321442</v>
      </c>
      <c r="I108">
        <v>216867.46987951809</v>
      </c>
    </row>
    <row r="109" spans="1:9" x14ac:dyDescent="0.3">
      <c r="A109">
        <v>1</v>
      </c>
      <c r="B109">
        <v>0.15384615384615391</v>
      </c>
      <c r="C109">
        <v>0.1851851851851852</v>
      </c>
      <c r="D109">
        <v>1</v>
      </c>
      <c r="E109">
        <v>0</v>
      </c>
      <c r="F109">
        <v>0.5</v>
      </c>
      <c r="G109">
        <v>0.47619047619047622</v>
      </c>
      <c r="H109">
        <v>0</v>
      </c>
      <c r="I109">
        <v>244019.13875598079</v>
      </c>
    </row>
    <row r="110" spans="1:9" x14ac:dyDescent="0.3">
      <c r="A110">
        <v>1</v>
      </c>
      <c r="B110">
        <v>0.1153846153846154</v>
      </c>
      <c r="C110">
        <v>0.48148148148148151</v>
      </c>
      <c r="D110">
        <v>0</v>
      </c>
      <c r="E110">
        <v>0.27272727272727271</v>
      </c>
      <c r="F110">
        <v>0.75</v>
      </c>
      <c r="G110">
        <v>0</v>
      </c>
      <c r="H110">
        <v>0.27054217690171622</v>
      </c>
      <c r="I110">
        <v>364864.86486486491</v>
      </c>
    </row>
    <row r="111" spans="1:9" x14ac:dyDescent="0.3">
      <c r="A111">
        <v>1</v>
      </c>
      <c r="B111">
        <v>0.34615384615384609</v>
      </c>
      <c r="C111">
        <v>0.48148148148148151</v>
      </c>
      <c r="D111">
        <v>0</v>
      </c>
      <c r="E111">
        <v>0.61363636363636365</v>
      </c>
      <c r="F111">
        <v>0.5</v>
      </c>
      <c r="G111">
        <v>0.38095238095238088</v>
      </c>
      <c r="H111">
        <v>0.61102449128237812</v>
      </c>
      <c r="I111">
        <v>373684.21052631579</v>
      </c>
    </row>
    <row r="112" spans="1:9" x14ac:dyDescent="0.3">
      <c r="A112">
        <v>1</v>
      </c>
      <c r="B112">
        <v>7.6923076923076927E-2</v>
      </c>
      <c r="C112">
        <v>0.37037037037037029</v>
      </c>
      <c r="D112">
        <v>0.33333333333333331</v>
      </c>
      <c r="E112">
        <v>0.61363636363636365</v>
      </c>
      <c r="F112">
        <v>0.5</v>
      </c>
      <c r="G112">
        <v>0.2857142857142857</v>
      </c>
      <c r="H112">
        <v>0.61102449128237812</v>
      </c>
      <c r="I112">
        <v>237569.06077348071</v>
      </c>
    </row>
    <row r="113" spans="1:9" x14ac:dyDescent="0.3">
      <c r="A113">
        <v>1</v>
      </c>
      <c r="B113">
        <v>0.57692307692307687</v>
      </c>
      <c r="C113">
        <v>0.48148148148148151</v>
      </c>
      <c r="D113">
        <v>0.33333333333333331</v>
      </c>
      <c r="E113">
        <v>0.22727272727272729</v>
      </c>
      <c r="F113">
        <v>0.375</v>
      </c>
      <c r="G113">
        <v>0.47619047619047622</v>
      </c>
      <c r="H113">
        <v>0.22533800701051579</v>
      </c>
      <c r="I113">
        <v>250000</v>
      </c>
    </row>
    <row r="114" spans="1:9" x14ac:dyDescent="0.3">
      <c r="A114">
        <v>1</v>
      </c>
      <c r="B114">
        <v>0</v>
      </c>
      <c r="C114">
        <v>0.1851851851851852</v>
      </c>
      <c r="D114">
        <v>0.66666666666666663</v>
      </c>
      <c r="E114">
        <v>2.2727272727272731E-2</v>
      </c>
      <c r="F114">
        <v>0.625</v>
      </c>
      <c r="G114">
        <v>0.42857142857142849</v>
      </c>
      <c r="H114">
        <v>2.2482587517640099E-2</v>
      </c>
      <c r="I114">
        <v>216814.15929203539</v>
      </c>
    </row>
    <row r="115" spans="1:9" x14ac:dyDescent="0.3">
      <c r="A115">
        <v>1</v>
      </c>
      <c r="B115">
        <v>0.5</v>
      </c>
      <c r="C115">
        <v>0.44444444444444442</v>
      </c>
      <c r="D115">
        <v>0</v>
      </c>
      <c r="E115">
        <v>0.1818181818181818</v>
      </c>
      <c r="F115">
        <v>0.5</v>
      </c>
      <c r="G115">
        <v>0.33333333333333331</v>
      </c>
      <c r="H115">
        <v>0.18017935994901441</v>
      </c>
      <c r="I115">
        <v>323657.89473684208</v>
      </c>
    </row>
    <row r="116" spans="1:9" x14ac:dyDescent="0.3">
      <c r="A116">
        <v>1</v>
      </c>
      <c r="B116">
        <v>0.34615384615384609</v>
      </c>
      <c r="C116">
        <v>0.37037037037037029</v>
      </c>
      <c r="D116">
        <v>0.33333333333333331</v>
      </c>
      <c r="E116">
        <v>0.36363636363636359</v>
      </c>
      <c r="F116">
        <v>0.375</v>
      </c>
      <c r="G116">
        <v>0.5714285714285714</v>
      </c>
      <c r="H116">
        <v>0.36108708517321442</v>
      </c>
      <c r="I116">
        <v>233943.39622641509</v>
      </c>
    </row>
    <row r="117" spans="1:9" x14ac:dyDescent="0.3">
      <c r="A117">
        <v>1</v>
      </c>
      <c r="B117">
        <v>0.1153846153846154</v>
      </c>
      <c r="C117">
        <v>0.1851851851851852</v>
      </c>
      <c r="D117">
        <v>0.66666666666666663</v>
      </c>
      <c r="E117">
        <v>6.8181818181818177E-2</v>
      </c>
      <c r="F117">
        <v>0.5</v>
      </c>
      <c r="G117">
        <v>0.52380952380952384</v>
      </c>
      <c r="H117">
        <v>6.7481904675194604E-2</v>
      </c>
      <c r="I117">
        <v>242904.84140233719</v>
      </c>
    </row>
    <row r="118" spans="1:9" x14ac:dyDescent="0.3">
      <c r="A118">
        <v>1</v>
      </c>
      <c r="B118">
        <v>0.30769230769230771</v>
      </c>
      <c r="C118">
        <v>0.48148148148148151</v>
      </c>
      <c r="D118">
        <v>0</v>
      </c>
      <c r="E118">
        <v>0.22727272727272729</v>
      </c>
      <c r="F118">
        <v>0.5</v>
      </c>
      <c r="G118">
        <v>0.47619047619047622</v>
      </c>
      <c r="H118">
        <v>0.22533800701051579</v>
      </c>
      <c r="I118">
        <v>333333.33333333331</v>
      </c>
    </row>
    <row r="119" spans="1:9" x14ac:dyDescent="0.3">
      <c r="A119">
        <v>1</v>
      </c>
      <c r="B119">
        <v>0.34615384615384609</v>
      </c>
      <c r="C119">
        <v>0.48148148148148151</v>
      </c>
      <c r="D119">
        <v>0.33333333333333331</v>
      </c>
      <c r="E119">
        <v>0.27272727272727271</v>
      </c>
      <c r="F119">
        <v>0.5</v>
      </c>
      <c r="G119">
        <v>0.52380952380952384</v>
      </c>
      <c r="H119">
        <v>0.27054217690171622</v>
      </c>
      <c r="I119">
        <v>226039.7830018083</v>
      </c>
    </row>
    <row r="120" spans="1:9" x14ac:dyDescent="0.3">
      <c r="A120">
        <v>1</v>
      </c>
      <c r="B120">
        <v>7.6923076923076927E-2</v>
      </c>
      <c r="C120">
        <v>0.37037037037037029</v>
      </c>
      <c r="D120">
        <v>0</v>
      </c>
      <c r="E120">
        <v>0.61363636363636365</v>
      </c>
      <c r="F120">
        <v>0.375</v>
      </c>
      <c r="G120">
        <v>0.5714285714285714</v>
      </c>
      <c r="H120">
        <v>0.61102449128237812</v>
      </c>
      <c r="I120">
        <v>350649.35064935067</v>
      </c>
    </row>
    <row r="121" spans="1:9" x14ac:dyDescent="0.3">
      <c r="A121">
        <v>1</v>
      </c>
      <c r="B121">
        <v>0.57692307692307687</v>
      </c>
      <c r="C121">
        <v>0.48148148148148151</v>
      </c>
      <c r="D121">
        <v>0</v>
      </c>
      <c r="E121">
        <v>0.34090909090909088</v>
      </c>
      <c r="F121">
        <v>0.375</v>
      </c>
      <c r="G121">
        <v>0.2857142857142857</v>
      </c>
      <c r="H121">
        <v>0.33843378704420268</v>
      </c>
      <c r="I121">
        <v>275590.55118110229</v>
      </c>
    </row>
    <row r="122" spans="1:9" x14ac:dyDescent="0.3">
      <c r="A122">
        <v>1</v>
      </c>
      <c r="B122">
        <v>3.8461538461538457E-2</v>
      </c>
      <c r="C122">
        <v>0.37037037037037029</v>
      </c>
      <c r="D122">
        <v>0</v>
      </c>
      <c r="E122">
        <v>0</v>
      </c>
      <c r="F122">
        <v>0.375</v>
      </c>
      <c r="G122">
        <v>4.7619047619047623E-2</v>
      </c>
      <c r="H122">
        <v>0</v>
      </c>
      <c r="I122">
        <v>304523.80952380953</v>
      </c>
    </row>
    <row r="123" spans="1:9" x14ac:dyDescent="0.3">
      <c r="A123">
        <v>1</v>
      </c>
      <c r="B123">
        <v>0.53846153846153844</v>
      </c>
      <c r="C123">
        <v>0.44444444444444442</v>
      </c>
      <c r="D123">
        <v>0</v>
      </c>
      <c r="E123">
        <v>0.13636363636363641</v>
      </c>
      <c r="F123">
        <v>0.5</v>
      </c>
      <c r="G123">
        <v>1</v>
      </c>
      <c r="H123">
        <v>0.13506623571721221</v>
      </c>
      <c r="I123">
        <v>277777.77777777781</v>
      </c>
    </row>
    <row r="124" spans="1:9" x14ac:dyDescent="0.3">
      <c r="A124">
        <v>1</v>
      </c>
      <c r="B124">
        <v>7.6923076923076927E-2</v>
      </c>
      <c r="C124">
        <v>0.44444444444444442</v>
      </c>
      <c r="D124">
        <v>0</v>
      </c>
      <c r="E124">
        <v>2.2727272727272731E-2</v>
      </c>
      <c r="F124">
        <v>0.5</v>
      </c>
      <c r="G124">
        <v>0.2857142857142857</v>
      </c>
      <c r="H124">
        <v>2.2482587517640099E-2</v>
      </c>
      <c r="I124">
        <v>298011.36363636359</v>
      </c>
    </row>
    <row r="125" spans="1:9" x14ac:dyDescent="0.3">
      <c r="A125">
        <v>1</v>
      </c>
      <c r="B125">
        <v>0.53846153846153844</v>
      </c>
      <c r="C125">
        <v>0.48148148148148151</v>
      </c>
      <c r="D125">
        <v>0</v>
      </c>
      <c r="E125">
        <v>0.97727272727272729</v>
      </c>
      <c r="F125">
        <v>0.5</v>
      </c>
      <c r="G125">
        <v>0.61904761904761907</v>
      </c>
      <c r="H125">
        <v>0.97702804206309468</v>
      </c>
      <c r="I125">
        <v>281578.94736842113</v>
      </c>
    </row>
    <row r="126" spans="1:9" x14ac:dyDescent="0.3">
      <c r="A126">
        <v>1</v>
      </c>
      <c r="B126">
        <v>0.46153846153846162</v>
      </c>
      <c r="C126">
        <v>0.48148148148148151</v>
      </c>
      <c r="D126">
        <v>0</v>
      </c>
      <c r="E126">
        <v>0.40909090909090912</v>
      </c>
      <c r="F126">
        <v>0.5</v>
      </c>
      <c r="G126">
        <v>9.5238095238095233E-2</v>
      </c>
      <c r="H126">
        <v>0.40642782355351209</v>
      </c>
      <c r="I126">
        <v>273076.92307692312</v>
      </c>
    </row>
    <row r="127" spans="1:9" x14ac:dyDescent="0.3">
      <c r="A127">
        <v>1</v>
      </c>
      <c r="B127">
        <v>0.26923076923076922</v>
      </c>
      <c r="C127">
        <v>0.48148148148148151</v>
      </c>
      <c r="D127">
        <v>0</v>
      </c>
      <c r="E127">
        <v>0.29545454545454553</v>
      </c>
      <c r="F127">
        <v>0.625</v>
      </c>
      <c r="G127">
        <v>0.14285714285714279</v>
      </c>
      <c r="H127">
        <v>0.29316133290845359</v>
      </c>
      <c r="I127">
        <v>286578.94736842113</v>
      </c>
    </row>
    <row r="128" spans="1:9" x14ac:dyDescent="0.3">
      <c r="A128">
        <v>1</v>
      </c>
      <c r="B128">
        <v>0.23076923076923081</v>
      </c>
      <c r="C128">
        <v>0.29629629629629628</v>
      </c>
      <c r="D128">
        <v>0.33333333333333331</v>
      </c>
      <c r="E128">
        <v>6.8181818181818177E-2</v>
      </c>
      <c r="F128">
        <v>0.5</v>
      </c>
      <c r="G128">
        <v>0.52380952380952384</v>
      </c>
      <c r="H128">
        <v>6.7481904675194604E-2</v>
      </c>
      <c r="I128">
        <v>250950.57034220529</v>
      </c>
    </row>
    <row r="129" spans="1:9" x14ac:dyDescent="0.3">
      <c r="A129">
        <v>1</v>
      </c>
      <c r="B129">
        <v>0</v>
      </c>
      <c r="C129">
        <v>0.48148148148148151</v>
      </c>
      <c r="D129">
        <v>0</v>
      </c>
      <c r="E129">
        <v>0.45454545454545447</v>
      </c>
      <c r="F129">
        <v>0.625</v>
      </c>
      <c r="G129">
        <v>0.61904761904761907</v>
      </c>
      <c r="H129">
        <v>0.45181408476350893</v>
      </c>
      <c r="I129">
        <v>328083.98950131232</v>
      </c>
    </row>
    <row r="130" spans="1:9" x14ac:dyDescent="0.3">
      <c r="A130">
        <v>1</v>
      </c>
      <c r="B130">
        <v>0.34615384615384609</v>
      </c>
      <c r="C130">
        <v>0.48148148148148151</v>
      </c>
      <c r="D130">
        <v>0.33333333333333331</v>
      </c>
      <c r="E130">
        <v>0.84090909090909094</v>
      </c>
      <c r="F130">
        <v>0.5</v>
      </c>
      <c r="G130">
        <v>0.33333333333333331</v>
      </c>
      <c r="H130">
        <v>0.83943528929758271</v>
      </c>
      <c r="I130">
        <v>219425.67567567571</v>
      </c>
    </row>
    <row r="131" spans="1:9" x14ac:dyDescent="0.3">
      <c r="A131">
        <v>1</v>
      </c>
      <c r="B131">
        <v>0.34615384615384609</v>
      </c>
      <c r="C131">
        <v>0.48148148148148151</v>
      </c>
      <c r="D131">
        <v>0.33333333333333331</v>
      </c>
      <c r="E131">
        <v>0.43181818181818182</v>
      </c>
      <c r="F131">
        <v>0.375</v>
      </c>
      <c r="G131">
        <v>9.5238095238095233E-2</v>
      </c>
      <c r="H131">
        <v>0.42911526380479809</v>
      </c>
      <c r="I131">
        <v>271844.66019417468</v>
      </c>
    </row>
    <row r="132" spans="1:9" x14ac:dyDescent="0.3">
      <c r="A132">
        <v>1</v>
      </c>
      <c r="B132">
        <v>7.6923076923076927E-2</v>
      </c>
      <c r="C132">
        <v>0.44444444444444442</v>
      </c>
      <c r="D132">
        <v>0</v>
      </c>
      <c r="E132">
        <v>6.8181818181818177E-2</v>
      </c>
      <c r="F132">
        <v>0.75</v>
      </c>
      <c r="G132">
        <v>0.33333333333333331</v>
      </c>
      <c r="H132">
        <v>6.7481904675194604E-2</v>
      </c>
      <c r="I132">
        <v>338983.05084745772</v>
      </c>
    </row>
    <row r="133" spans="1:9" x14ac:dyDescent="0.3">
      <c r="A133">
        <v>1</v>
      </c>
      <c r="B133">
        <v>0.1153846153846154</v>
      </c>
      <c r="C133">
        <v>0.1851851851851852</v>
      </c>
      <c r="D133">
        <v>0.66666666666666663</v>
      </c>
      <c r="E133">
        <v>0.1136363636363636</v>
      </c>
      <c r="F133">
        <v>0.375</v>
      </c>
      <c r="G133">
        <v>0.66666666666666663</v>
      </c>
      <c r="H133">
        <v>0.11252674466244821</v>
      </c>
      <c r="I133">
        <v>225375.6260434057</v>
      </c>
    </row>
    <row r="134" spans="1:9" x14ac:dyDescent="0.3">
      <c r="A134">
        <v>1</v>
      </c>
      <c r="B134">
        <v>0.46153846153846162</v>
      </c>
      <c r="C134">
        <v>0.7407407407407407</v>
      </c>
      <c r="D134">
        <v>0</v>
      </c>
      <c r="E134">
        <v>0.52272727272727271</v>
      </c>
      <c r="F134">
        <v>0.5</v>
      </c>
      <c r="G134">
        <v>4.7619047619047623E-2</v>
      </c>
      <c r="H134">
        <v>0.51997883188418992</v>
      </c>
      <c r="I134">
        <v>355263.15789473691</v>
      </c>
    </row>
    <row r="135" spans="1:9" x14ac:dyDescent="0.3">
      <c r="A135">
        <v>1</v>
      </c>
      <c r="B135">
        <v>7.6923076923076927E-2</v>
      </c>
      <c r="C135">
        <v>0.66666666666666663</v>
      </c>
      <c r="D135">
        <v>0.66666666666666663</v>
      </c>
      <c r="E135">
        <v>0.77272727272727271</v>
      </c>
      <c r="F135">
        <v>0.5</v>
      </c>
      <c r="G135">
        <v>0.33333333333333331</v>
      </c>
      <c r="H135">
        <v>0.77079255246506118</v>
      </c>
      <c r="I135">
        <v>188728.7024901704</v>
      </c>
    </row>
    <row r="136" spans="1:9" x14ac:dyDescent="0.3">
      <c r="A136">
        <v>1</v>
      </c>
      <c r="B136">
        <v>0</v>
      </c>
      <c r="C136">
        <v>0.48148148148148151</v>
      </c>
      <c r="D136">
        <v>0.33333333333333331</v>
      </c>
      <c r="E136">
        <v>0.47727272727272729</v>
      </c>
      <c r="F136">
        <v>0.25</v>
      </c>
      <c r="G136">
        <v>0.38095238095238088</v>
      </c>
      <c r="H136">
        <v>0.47452428642964439</v>
      </c>
      <c r="I136">
        <v>246179.96604414261</v>
      </c>
    </row>
    <row r="137" spans="1:9" x14ac:dyDescent="0.3">
      <c r="A137">
        <v>1</v>
      </c>
      <c r="B137">
        <v>3.8461538461538457E-2</v>
      </c>
      <c r="C137">
        <v>0.29629629629629628</v>
      </c>
      <c r="D137">
        <v>0</v>
      </c>
      <c r="E137">
        <v>0.13636363636363641</v>
      </c>
      <c r="F137">
        <v>0.5</v>
      </c>
      <c r="G137">
        <v>0.38095238095238088</v>
      </c>
      <c r="H137">
        <v>0.13506623571721221</v>
      </c>
      <c r="I137">
        <v>337500</v>
      </c>
    </row>
    <row r="138" spans="1:9" x14ac:dyDescent="0.3">
      <c r="A138">
        <v>1</v>
      </c>
      <c r="B138">
        <v>3.8461538461538457E-2</v>
      </c>
      <c r="C138">
        <v>0.1851851851851852</v>
      </c>
      <c r="D138">
        <v>0.66666666666666663</v>
      </c>
      <c r="E138">
        <v>0</v>
      </c>
      <c r="F138">
        <v>0.5</v>
      </c>
      <c r="G138">
        <v>0.33333333333333331</v>
      </c>
      <c r="H138">
        <v>0</v>
      </c>
      <c r="I138">
        <v>271084.3373493976</v>
      </c>
    </row>
    <row r="139" spans="1:9" x14ac:dyDescent="0.3">
      <c r="A139">
        <v>1</v>
      </c>
      <c r="B139">
        <v>0.53846153846153844</v>
      </c>
      <c r="C139">
        <v>0.66666666666666663</v>
      </c>
      <c r="D139">
        <v>0</v>
      </c>
      <c r="E139">
        <v>0.38636363636363641</v>
      </c>
      <c r="F139">
        <v>0.5</v>
      </c>
      <c r="G139">
        <v>0.23809523809523811</v>
      </c>
      <c r="H139">
        <v>0.38375176400965078</v>
      </c>
      <c r="I139">
        <v>355584.4155844156</v>
      </c>
    </row>
    <row r="140" spans="1:9" x14ac:dyDescent="0.3">
      <c r="A140">
        <v>1</v>
      </c>
      <c r="B140">
        <v>0.1153846153846154</v>
      </c>
      <c r="C140">
        <v>0.1851851851851852</v>
      </c>
      <c r="D140">
        <v>1</v>
      </c>
      <c r="E140">
        <v>9.0909090909090912E-2</v>
      </c>
      <c r="F140">
        <v>0.5</v>
      </c>
      <c r="G140">
        <v>0.5714285714285714</v>
      </c>
      <c r="H140">
        <v>8.999863431510903E-2</v>
      </c>
      <c r="I140">
        <v>240158.73015873009</v>
      </c>
    </row>
    <row r="141" spans="1:9" x14ac:dyDescent="0.3">
      <c r="A141">
        <v>1</v>
      </c>
      <c r="B141">
        <v>0.38461538461538458</v>
      </c>
      <c r="C141">
        <v>0.66666666666666663</v>
      </c>
      <c r="D141">
        <v>0</v>
      </c>
      <c r="E141">
        <v>0.61363636363636365</v>
      </c>
      <c r="F141">
        <v>0.625</v>
      </c>
      <c r="G141">
        <v>0.66666666666666663</v>
      </c>
      <c r="H141">
        <v>0.61102449128237812</v>
      </c>
      <c r="I141">
        <v>357512.95336787571</v>
      </c>
    </row>
    <row r="142" spans="1:9" x14ac:dyDescent="0.3">
      <c r="A142">
        <v>1</v>
      </c>
      <c r="B142">
        <v>0.15384615384615391</v>
      </c>
      <c r="C142">
        <v>0.44444444444444442</v>
      </c>
      <c r="D142">
        <v>0</v>
      </c>
      <c r="E142">
        <v>0.22727272727272729</v>
      </c>
      <c r="F142">
        <v>0.5</v>
      </c>
      <c r="G142">
        <v>0.66666666666666663</v>
      </c>
      <c r="H142">
        <v>0.22533800701051579</v>
      </c>
      <c r="I142">
        <v>327635.32763532759</v>
      </c>
    </row>
    <row r="143" spans="1:9" x14ac:dyDescent="0.3">
      <c r="A143">
        <v>1</v>
      </c>
      <c r="B143">
        <v>0.42307692307692307</v>
      </c>
      <c r="C143">
        <v>0.37037037037037029</v>
      </c>
      <c r="D143">
        <v>0</v>
      </c>
      <c r="E143">
        <v>0.59090909090909094</v>
      </c>
      <c r="F143">
        <v>0.5</v>
      </c>
      <c r="G143">
        <v>0.38095238095238088</v>
      </c>
      <c r="H143">
        <v>0.58824600537169391</v>
      </c>
      <c r="I143">
        <v>381578.94736842113</v>
      </c>
    </row>
    <row r="144" spans="1:9" x14ac:dyDescent="0.3">
      <c r="A144">
        <v>1</v>
      </c>
      <c r="B144">
        <v>0.38461538461538458</v>
      </c>
      <c r="C144">
        <v>0.29629629629629628</v>
      </c>
      <c r="D144">
        <v>0.33333333333333331</v>
      </c>
      <c r="E144">
        <v>0.13636363636363641</v>
      </c>
      <c r="F144">
        <v>0.625</v>
      </c>
      <c r="G144">
        <v>0.38095238095238088</v>
      </c>
      <c r="H144">
        <v>0.13506623571721221</v>
      </c>
      <c r="I144">
        <v>304347.82608695648</v>
      </c>
    </row>
    <row r="145" spans="1:9" x14ac:dyDescent="0.3">
      <c r="A145">
        <v>1</v>
      </c>
      <c r="B145">
        <v>0.46153846153846162</v>
      </c>
      <c r="C145">
        <v>0.37037037037037029</v>
      </c>
      <c r="D145">
        <v>0.33333333333333331</v>
      </c>
      <c r="E145">
        <v>0.63636363636363635</v>
      </c>
      <c r="F145">
        <v>0.375</v>
      </c>
      <c r="G145">
        <v>0.19047619047619049</v>
      </c>
      <c r="H145">
        <v>0.63381435790048712</v>
      </c>
      <c r="I145">
        <v>271844.66019417468</v>
      </c>
    </row>
    <row r="146" spans="1:9" x14ac:dyDescent="0.3">
      <c r="A146">
        <v>1</v>
      </c>
      <c r="B146">
        <v>0.15384615384615391</v>
      </c>
      <c r="C146">
        <v>0.44444444444444442</v>
      </c>
      <c r="D146">
        <v>0</v>
      </c>
      <c r="E146">
        <v>0.15909090909090909</v>
      </c>
      <c r="F146">
        <v>0.625</v>
      </c>
      <c r="G146">
        <v>0.23809523809523811</v>
      </c>
      <c r="H146">
        <v>0.15761710747940089</v>
      </c>
      <c r="I146">
        <v>347578.34757834749</v>
      </c>
    </row>
    <row r="147" spans="1:9" x14ac:dyDescent="0.3">
      <c r="A147">
        <v>1</v>
      </c>
      <c r="B147">
        <v>0.26923076923076922</v>
      </c>
      <c r="C147">
        <v>0.48148148148148151</v>
      </c>
      <c r="D147">
        <v>0</v>
      </c>
      <c r="E147">
        <v>0.54545454545454541</v>
      </c>
      <c r="F147">
        <v>0.5</v>
      </c>
      <c r="G147">
        <v>0.47619047619047622</v>
      </c>
      <c r="H147">
        <v>0.54272317567259976</v>
      </c>
      <c r="I147">
        <v>269487.1794871795</v>
      </c>
    </row>
    <row r="148" spans="1:9" x14ac:dyDescent="0.3">
      <c r="A148">
        <v>1</v>
      </c>
      <c r="B148">
        <v>0.5</v>
      </c>
      <c r="C148">
        <v>0.66666666666666663</v>
      </c>
      <c r="D148">
        <v>0</v>
      </c>
      <c r="E148">
        <v>0.27272727272727271</v>
      </c>
      <c r="F148">
        <v>0.75</v>
      </c>
      <c r="G148">
        <v>0.2857142857142857</v>
      </c>
      <c r="H148">
        <v>0.27054217690171622</v>
      </c>
      <c r="I148">
        <v>305000</v>
      </c>
    </row>
    <row r="149" spans="1:9" x14ac:dyDescent="0.3">
      <c r="A149">
        <v>1</v>
      </c>
      <c r="B149">
        <v>0.57692307692307687</v>
      </c>
      <c r="C149">
        <v>0.48148148148148151</v>
      </c>
      <c r="D149">
        <v>0.33333333333333331</v>
      </c>
      <c r="E149">
        <v>0.38636363636363641</v>
      </c>
      <c r="F149">
        <v>0.125</v>
      </c>
      <c r="G149">
        <v>0.2857142857142857</v>
      </c>
      <c r="H149">
        <v>0.38375176400965078</v>
      </c>
      <c r="I149">
        <v>261324.04181184669</v>
      </c>
    </row>
    <row r="150" spans="1:9" x14ac:dyDescent="0.3">
      <c r="A150">
        <v>1</v>
      </c>
      <c r="B150">
        <v>0.34615384615384609</v>
      </c>
      <c r="C150">
        <v>0.48148148148148151</v>
      </c>
      <c r="D150">
        <v>0</v>
      </c>
      <c r="E150">
        <v>0.54545454545454541</v>
      </c>
      <c r="F150">
        <v>0.5</v>
      </c>
      <c r="G150">
        <v>0.52380952380952384</v>
      </c>
      <c r="H150">
        <v>0.54272317567259976</v>
      </c>
      <c r="I150">
        <v>268421.05263157887</v>
      </c>
    </row>
    <row r="151" spans="1:9" x14ac:dyDescent="0.3">
      <c r="A151">
        <v>1</v>
      </c>
      <c r="B151">
        <v>0.23076923076923081</v>
      </c>
      <c r="C151">
        <v>0.44444444444444442</v>
      </c>
      <c r="D151">
        <v>0.33333333333333331</v>
      </c>
      <c r="E151">
        <v>0.13636363636363641</v>
      </c>
      <c r="F151">
        <v>0.625</v>
      </c>
      <c r="G151">
        <v>0.2857142857142857</v>
      </c>
      <c r="H151">
        <v>0.13506623571721221</v>
      </c>
      <c r="I151">
        <v>261101.243339254</v>
      </c>
    </row>
    <row r="152" spans="1:9" x14ac:dyDescent="0.3">
      <c r="A152">
        <v>1</v>
      </c>
      <c r="B152">
        <v>0.23076923076923081</v>
      </c>
      <c r="C152">
        <v>0.48148148148148151</v>
      </c>
      <c r="D152">
        <v>0.33333333333333331</v>
      </c>
      <c r="E152">
        <v>0.38636363636363641</v>
      </c>
      <c r="F152">
        <v>0.125</v>
      </c>
      <c r="G152">
        <v>0.33333333333333331</v>
      </c>
      <c r="H152">
        <v>0.38375176400965078</v>
      </c>
      <c r="I152">
        <v>275797.37335834902</v>
      </c>
    </row>
    <row r="153" spans="1:9" x14ac:dyDescent="0.3">
      <c r="A153">
        <v>1</v>
      </c>
      <c r="B153">
        <v>0.26923076923076922</v>
      </c>
      <c r="C153">
        <v>0.1851851851851852</v>
      </c>
      <c r="D153">
        <v>0.33333333333333331</v>
      </c>
      <c r="E153">
        <v>0</v>
      </c>
      <c r="F153">
        <v>0.625</v>
      </c>
      <c r="G153">
        <v>0.47619047619047622</v>
      </c>
      <c r="H153">
        <v>0</v>
      </c>
      <c r="I153">
        <v>275862.06896551722</v>
      </c>
    </row>
    <row r="154" spans="1:9" x14ac:dyDescent="0.3">
      <c r="A154">
        <v>1</v>
      </c>
      <c r="B154">
        <v>0.26923076923076922</v>
      </c>
      <c r="C154">
        <v>0.48148148148148151</v>
      </c>
      <c r="D154">
        <v>0</v>
      </c>
      <c r="E154">
        <v>0.72727272727272729</v>
      </c>
      <c r="F154">
        <v>0.625</v>
      </c>
      <c r="G154">
        <v>0.52380952380952384</v>
      </c>
      <c r="H154">
        <v>0.72508763144717081</v>
      </c>
      <c r="I154">
        <v>323076.92307692312</v>
      </c>
    </row>
    <row r="155" spans="1:9" x14ac:dyDescent="0.3">
      <c r="A155">
        <v>1</v>
      </c>
      <c r="B155">
        <v>0.46153846153846162</v>
      </c>
      <c r="C155">
        <v>0.48148148148148151</v>
      </c>
      <c r="D155">
        <v>0</v>
      </c>
      <c r="E155">
        <v>0.90909090909090906</v>
      </c>
      <c r="F155">
        <v>0.5</v>
      </c>
      <c r="G155">
        <v>0.47619047619047622</v>
      </c>
      <c r="H155">
        <v>0.90818045249692725</v>
      </c>
      <c r="I155">
        <v>336165.04854368931</v>
      </c>
    </row>
    <row r="156" spans="1:9" x14ac:dyDescent="0.3">
      <c r="A156">
        <v>1</v>
      </c>
      <c r="B156">
        <v>0.26923076923076922</v>
      </c>
      <c r="C156">
        <v>0.48148148148148151</v>
      </c>
      <c r="D156">
        <v>0</v>
      </c>
      <c r="E156">
        <v>0.72727272727272729</v>
      </c>
      <c r="F156">
        <v>0.625</v>
      </c>
      <c r="G156">
        <v>0.52380952380952384</v>
      </c>
      <c r="H156">
        <v>0.72508763144717081</v>
      </c>
      <c r="I156">
        <v>332453.82585751981</v>
      </c>
    </row>
    <row r="157" spans="1:9" x14ac:dyDescent="0.3">
      <c r="A157">
        <v>1</v>
      </c>
      <c r="B157">
        <v>0.34615384615384609</v>
      </c>
      <c r="C157">
        <v>0.48148148148148151</v>
      </c>
      <c r="D157">
        <v>0</v>
      </c>
      <c r="E157">
        <v>0.54545454545454541</v>
      </c>
      <c r="F157">
        <v>0.375</v>
      </c>
      <c r="G157">
        <v>0.33333333333333331</v>
      </c>
      <c r="H157">
        <v>0.54272317567259976</v>
      </c>
      <c r="I157">
        <v>335897.43589743588</v>
      </c>
    </row>
    <row r="158" spans="1:9" x14ac:dyDescent="0.3">
      <c r="A158">
        <v>1</v>
      </c>
      <c r="B158">
        <v>0.34615384615384609</v>
      </c>
      <c r="C158">
        <v>0.29629629629629628</v>
      </c>
      <c r="D158">
        <v>0.33333333333333331</v>
      </c>
      <c r="E158">
        <v>2.2727272727272731E-2</v>
      </c>
      <c r="F158">
        <v>0.5</v>
      </c>
      <c r="G158">
        <v>0.38095238095238088</v>
      </c>
      <c r="H158">
        <v>2.2482587517640099E-2</v>
      </c>
      <c r="I158">
        <v>261950.28680688341</v>
      </c>
    </row>
    <row r="159" spans="1:9" x14ac:dyDescent="0.3">
      <c r="A159">
        <v>1</v>
      </c>
      <c r="B159">
        <v>0.23076923076923081</v>
      </c>
      <c r="C159">
        <v>0.44444444444444442</v>
      </c>
      <c r="D159">
        <v>0.33333333333333331</v>
      </c>
      <c r="E159">
        <v>0.15909090909090909</v>
      </c>
      <c r="F159">
        <v>0.625</v>
      </c>
      <c r="G159">
        <v>0.42857142857142849</v>
      </c>
      <c r="H159">
        <v>0.15761710747940089</v>
      </c>
      <c r="I159">
        <v>249140.89347079041</v>
      </c>
    </row>
    <row r="160" spans="1:9" x14ac:dyDescent="0.3">
      <c r="A160">
        <v>1</v>
      </c>
      <c r="B160">
        <v>0.42307692307692307</v>
      </c>
      <c r="C160">
        <v>0.48148148148148151</v>
      </c>
      <c r="D160">
        <v>0</v>
      </c>
      <c r="E160">
        <v>0.20454545454545461</v>
      </c>
      <c r="F160">
        <v>0.375</v>
      </c>
      <c r="G160">
        <v>0.33333333333333331</v>
      </c>
      <c r="H160">
        <v>0.20275299312605269</v>
      </c>
      <c r="I160">
        <v>302631.57894736843</v>
      </c>
    </row>
    <row r="161" spans="1:9" x14ac:dyDescent="0.3">
      <c r="A161">
        <v>1</v>
      </c>
      <c r="B161">
        <v>0.26923076923076922</v>
      </c>
      <c r="C161">
        <v>0.55555555555555558</v>
      </c>
      <c r="D161">
        <v>0</v>
      </c>
      <c r="E161">
        <v>0.93181818181818177</v>
      </c>
      <c r="F161">
        <v>0.5</v>
      </c>
      <c r="G161">
        <v>0.2857142857142857</v>
      </c>
      <c r="H161">
        <v>0.93111826831155819</v>
      </c>
      <c r="I161">
        <v>317460.31746031751</v>
      </c>
    </row>
    <row r="162" spans="1:9" x14ac:dyDescent="0.3">
      <c r="A162">
        <v>1</v>
      </c>
      <c r="B162">
        <v>0.53846153846153844</v>
      </c>
      <c r="C162">
        <v>0.48148148148148151</v>
      </c>
      <c r="D162">
        <v>0.33333333333333331</v>
      </c>
      <c r="E162">
        <v>0.29545454545454553</v>
      </c>
      <c r="F162">
        <v>0.25</v>
      </c>
      <c r="G162">
        <v>4.7619047619047623E-2</v>
      </c>
      <c r="H162">
        <v>0.29316133290845359</v>
      </c>
      <c r="I162">
        <v>263500.93109869643</v>
      </c>
    </row>
    <row r="163" spans="1:9" x14ac:dyDescent="0.3">
      <c r="A163">
        <v>1</v>
      </c>
      <c r="B163">
        <v>0.30769230769230771</v>
      </c>
      <c r="C163">
        <v>0.29629629629629628</v>
      </c>
      <c r="D163">
        <v>0.33333333333333331</v>
      </c>
      <c r="E163">
        <v>0</v>
      </c>
      <c r="F163">
        <v>0.5</v>
      </c>
      <c r="G163">
        <v>0.61904761904761907</v>
      </c>
      <c r="H163">
        <v>0</v>
      </c>
      <c r="I163">
        <v>284047.77351247601</v>
      </c>
    </row>
    <row r="164" spans="1:9" x14ac:dyDescent="0.3">
      <c r="A164">
        <v>1</v>
      </c>
      <c r="B164">
        <v>0.1153846153846154</v>
      </c>
      <c r="C164">
        <v>0.44444444444444442</v>
      </c>
      <c r="D164">
        <v>0.33333333333333331</v>
      </c>
      <c r="E164">
        <v>0.1818181818181818</v>
      </c>
      <c r="F164">
        <v>0.375</v>
      </c>
      <c r="G164">
        <v>0.7142857142857143</v>
      </c>
      <c r="H164">
        <v>0.18017935994901441</v>
      </c>
      <c r="I164">
        <v>254901.96078431371</v>
      </c>
    </row>
    <row r="165" spans="1:9" x14ac:dyDescent="0.3">
      <c r="A165">
        <v>1</v>
      </c>
      <c r="B165">
        <v>3.8461538461538457E-2</v>
      </c>
      <c r="C165">
        <v>0.48148148148148151</v>
      </c>
      <c r="D165">
        <v>0.33333333333333331</v>
      </c>
      <c r="E165">
        <v>0.29545454545454553</v>
      </c>
      <c r="F165">
        <v>0.5</v>
      </c>
      <c r="G165">
        <v>0.23809523809523811</v>
      </c>
      <c r="H165">
        <v>0.29316133290845359</v>
      </c>
      <c r="I165">
        <v>246296.29629629629</v>
      </c>
    </row>
    <row r="166" spans="1:9" x14ac:dyDescent="0.3">
      <c r="A166">
        <v>1</v>
      </c>
      <c r="B166">
        <v>0.1153846153846154</v>
      </c>
      <c r="C166">
        <v>0.44444444444444442</v>
      </c>
      <c r="D166">
        <v>0</v>
      </c>
      <c r="E166">
        <v>0.15909090909090909</v>
      </c>
      <c r="F166">
        <v>0.875</v>
      </c>
      <c r="G166">
        <v>0.47619047619047622</v>
      </c>
      <c r="H166">
        <v>0.15761710747940089</v>
      </c>
      <c r="I166">
        <v>425714.28571428568</v>
      </c>
    </row>
    <row r="167" spans="1:9" x14ac:dyDescent="0.3">
      <c r="A167">
        <v>1</v>
      </c>
      <c r="B167">
        <v>0.15384615384615391</v>
      </c>
      <c r="C167">
        <v>0.48148148148148151</v>
      </c>
      <c r="D167">
        <v>0</v>
      </c>
      <c r="E167">
        <v>0.36363636363636359</v>
      </c>
      <c r="F167">
        <v>0.375</v>
      </c>
      <c r="G167">
        <v>0.23809523809523811</v>
      </c>
      <c r="H167">
        <v>0.36108708517321442</v>
      </c>
      <c r="I167">
        <v>289682.5396825397</v>
      </c>
    </row>
    <row r="168" spans="1:9" x14ac:dyDescent="0.3">
      <c r="A168">
        <v>1</v>
      </c>
      <c r="B168">
        <v>0.34615384615384609</v>
      </c>
      <c r="C168">
        <v>0.48148148148148151</v>
      </c>
      <c r="D168">
        <v>0.33333333333333331</v>
      </c>
      <c r="E168">
        <v>0.97727272727272729</v>
      </c>
      <c r="F168">
        <v>0.5</v>
      </c>
      <c r="G168">
        <v>0.42857142857142849</v>
      </c>
      <c r="H168">
        <v>0.97702804206309468</v>
      </c>
      <c r="I168">
        <v>240464.34494195689</v>
      </c>
    </row>
    <row r="169" spans="1:9" x14ac:dyDescent="0.3">
      <c r="A169">
        <v>1</v>
      </c>
      <c r="B169">
        <v>0.15384615384615391</v>
      </c>
      <c r="C169">
        <v>0.37037037037037029</v>
      </c>
      <c r="D169">
        <v>0</v>
      </c>
      <c r="E169">
        <v>0.40909090909090912</v>
      </c>
      <c r="F169">
        <v>0.125</v>
      </c>
      <c r="G169">
        <v>0.47619047619047622</v>
      </c>
      <c r="H169">
        <v>0.40642782355351209</v>
      </c>
      <c r="I169">
        <v>301837.27034120727</v>
      </c>
    </row>
    <row r="170" spans="1:9" x14ac:dyDescent="0.3">
      <c r="A170">
        <v>1</v>
      </c>
      <c r="B170">
        <v>0.1153846153846154</v>
      </c>
      <c r="C170">
        <v>0.48148148148148151</v>
      </c>
      <c r="D170">
        <v>0</v>
      </c>
      <c r="E170">
        <v>0.97727272727272729</v>
      </c>
      <c r="F170">
        <v>0.5</v>
      </c>
      <c r="G170">
        <v>0.5714285714285714</v>
      </c>
      <c r="H170">
        <v>0.97702804206309468</v>
      </c>
      <c r="I170">
        <v>290909.09090909088</v>
      </c>
    </row>
    <row r="171" spans="1:9" x14ac:dyDescent="0.3">
      <c r="A171">
        <v>1</v>
      </c>
      <c r="B171">
        <v>0.23076923076923081</v>
      </c>
      <c r="C171">
        <v>0.48148148148148151</v>
      </c>
      <c r="D171">
        <v>0.33333333333333331</v>
      </c>
      <c r="E171">
        <v>0.36363636363636359</v>
      </c>
      <c r="F171">
        <v>0.375</v>
      </c>
      <c r="G171">
        <v>0.33333333333333331</v>
      </c>
      <c r="H171">
        <v>0.36108708517321442</v>
      </c>
      <c r="I171">
        <v>281818.18181818182</v>
      </c>
    </row>
    <row r="172" spans="1:9" x14ac:dyDescent="0.3">
      <c r="A172">
        <v>1</v>
      </c>
      <c r="B172">
        <v>0.42307692307692307</v>
      </c>
      <c r="C172">
        <v>0.37037037037037029</v>
      </c>
      <c r="D172">
        <v>0.33333333333333331</v>
      </c>
      <c r="E172">
        <v>0</v>
      </c>
      <c r="F172">
        <v>0.5</v>
      </c>
      <c r="G172">
        <v>0.66666666666666663</v>
      </c>
      <c r="H172">
        <v>0</v>
      </c>
      <c r="I172">
        <v>346666.66666666669</v>
      </c>
    </row>
    <row r="173" spans="1:9" x14ac:dyDescent="0.3">
      <c r="A173">
        <v>1</v>
      </c>
      <c r="B173">
        <v>0.1153846153846154</v>
      </c>
      <c r="C173">
        <v>0.37037037037037029</v>
      </c>
      <c r="D173">
        <v>0.33333333333333331</v>
      </c>
      <c r="E173">
        <v>1</v>
      </c>
      <c r="F173">
        <v>0.125</v>
      </c>
      <c r="G173">
        <v>0.2857142857142857</v>
      </c>
      <c r="H173">
        <v>1</v>
      </c>
      <c r="I173">
        <v>285454.54545454553</v>
      </c>
    </row>
    <row r="174" spans="1:9" x14ac:dyDescent="0.3">
      <c r="A174">
        <v>1</v>
      </c>
      <c r="B174">
        <v>0.19230769230769229</v>
      </c>
      <c r="C174">
        <v>0.37037037037037029</v>
      </c>
      <c r="D174">
        <v>0.33333333333333331</v>
      </c>
      <c r="E174">
        <v>0.52272727272727271</v>
      </c>
      <c r="F174">
        <v>0.875</v>
      </c>
      <c r="G174">
        <v>0.52380952380952384</v>
      </c>
      <c r="H174">
        <v>0.51997883188418992</v>
      </c>
      <c r="I174">
        <v>413157.89473684208</v>
      </c>
    </row>
    <row r="175" spans="1:9" x14ac:dyDescent="0.3">
      <c r="A175">
        <v>1</v>
      </c>
      <c r="B175">
        <v>0</v>
      </c>
      <c r="C175">
        <v>0.37037037037037029</v>
      </c>
      <c r="D175">
        <v>0.33333333333333331</v>
      </c>
      <c r="E175">
        <v>0.97727272727272729</v>
      </c>
      <c r="F175">
        <v>0.5</v>
      </c>
      <c r="G175">
        <v>0.23809523809523811</v>
      </c>
      <c r="H175">
        <v>0.97702804206309468</v>
      </c>
      <c r="I175">
        <v>341304.34782608697</v>
      </c>
    </row>
    <row r="176" spans="1:9" x14ac:dyDescent="0.3">
      <c r="A176">
        <v>1</v>
      </c>
      <c r="B176">
        <v>0.15384615384615391</v>
      </c>
      <c r="C176">
        <v>0.37037037037037029</v>
      </c>
      <c r="D176">
        <v>0.33333333333333331</v>
      </c>
      <c r="E176">
        <v>0.47727272727272729</v>
      </c>
      <c r="F176">
        <v>0.5</v>
      </c>
      <c r="G176">
        <v>0.23809523809523811</v>
      </c>
      <c r="H176">
        <v>0.47452428642964439</v>
      </c>
      <c r="I176">
        <v>315109.34393638169</v>
      </c>
    </row>
    <row r="177" spans="1:9" x14ac:dyDescent="0.3">
      <c r="A177">
        <v>1</v>
      </c>
      <c r="B177">
        <v>0.5</v>
      </c>
      <c r="C177">
        <v>0.55555555555555558</v>
      </c>
      <c r="D177">
        <v>0.33333333333333331</v>
      </c>
      <c r="E177">
        <v>0.65909090909090906</v>
      </c>
      <c r="F177">
        <v>0.5</v>
      </c>
      <c r="G177">
        <v>9.5238095238095233E-2</v>
      </c>
      <c r="H177">
        <v>0.6566156052260208</v>
      </c>
      <c r="I177">
        <v>273275.86206896551</v>
      </c>
    </row>
    <row r="178" spans="1:9" x14ac:dyDescent="0.3">
      <c r="A178">
        <v>1</v>
      </c>
      <c r="B178">
        <v>0.30769230769230771</v>
      </c>
      <c r="C178">
        <v>0.48148148148148151</v>
      </c>
      <c r="D178">
        <v>0.33333333333333331</v>
      </c>
      <c r="E178">
        <v>0.31818181818181818</v>
      </c>
      <c r="F178">
        <v>0.5</v>
      </c>
      <c r="G178">
        <v>4.7619047619047623E-2</v>
      </c>
      <c r="H178">
        <v>0.31579186962261568</v>
      </c>
      <c r="I178">
        <v>315019.76284584979</v>
      </c>
    </row>
    <row r="179" spans="1:9" x14ac:dyDescent="0.3">
      <c r="A179">
        <v>1</v>
      </c>
      <c r="B179">
        <v>0.23076923076923081</v>
      </c>
      <c r="C179">
        <v>0.44444444444444442</v>
      </c>
      <c r="D179">
        <v>0.33333333333333331</v>
      </c>
      <c r="E179">
        <v>0</v>
      </c>
      <c r="F179">
        <v>0.5</v>
      </c>
      <c r="G179">
        <v>0.61904761904761907</v>
      </c>
      <c r="H179">
        <v>0</v>
      </c>
      <c r="I179">
        <v>291970.80291970802</v>
      </c>
    </row>
    <row r="180" spans="1:9" x14ac:dyDescent="0.3">
      <c r="A180">
        <v>1</v>
      </c>
      <c r="B180">
        <v>0.34615384615384609</v>
      </c>
      <c r="C180">
        <v>0.48148148148148151</v>
      </c>
      <c r="D180">
        <v>0.33333333333333331</v>
      </c>
      <c r="E180">
        <v>0.25</v>
      </c>
      <c r="F180">
        <v>0.625</v>
      </c>
      <c r="G180">
        <v>0.66666666666666663</v>
      </c>
      <c r="H180">
        <v>0.2479344016024036</v>
      </c>
      <c r="I180">
        <v>296846.01113172539</v>
      </c>
    </row>
    <row r="181" spans="1:9" x14ac:dyDescent="0.3">
      <c r="A181">
        <v>1</v>
      </c>
      <c r="B181">
        <v>0</v>
      </c>
      <c r="C181">
        <v>0.48148148148148151</v>
      </c>
      <c r="D181">
        <v>1</v>
      </c>
      <c r="E181">
        <v>0.1136363636363636</v>
      </c>
      <c r="F181">
        <v>0.5</v>
      </c>
      <c r="G181">
        <v>0.66666666666666663</v>
      </c>
      <c r="H181">
        <v>0.11252674466244821</v>
      </c>
      <c r="I181">
        <v>216216.21621621621</v>
      </c>
    </row>
    <row r="182" spans="1:9" x14ac:dyDescent="0.3">
      <c r="A182">
        <v>1</v>
      </c>
      <c r="B182">
        <v>7.6923076923076927E-2</v>
      </c>
      <c r="C182">
        <v>0.37037037037037029</v>
      </c>
      <c r="D182">
        <v>0.66666666666666663</v>
      </c>
      <c r="E182">
        <v>0.29545454545454553</v>
      </c>
      <c r="F182">
        <v>0.375</v>
      </c>
      <c r="G182">
        <v>0.2857142857142857</v>
      </c>
      <c r="H182">
        <v>0.29316133290845359</v>
      </c>
      <c r="I182">
        <v>250000</v>
      </c>
    </row>
    <row r="183" spans="1:9" x14ac:dyDescent="0.3">
      <c r="A183">
        <v>1</v>
      </c>
      <c r="B183">
        <v>0.19230769230769229</v>
      </c>
      <c r="C183">
        <v>0.29629629629629628</v>
      </c>
      <c r="D183">
        <v>0.33333333333333331</v>
      </c>
      <c r="E183">
        <v>0.1136363636363636</v>
      </c>
      <c r="F183">
        <v>0.5</v>
      </c>
      <c r="G183">
        <v>0.52380952380952384</v>
      </c>
      <c r="H183">
        <v>0.11252674466244821</v>
      </c>
      <c r="I183">
        <v>310836.50190114073</v>
      </c>
    </row>
    <row r="184" spans="1:9" x14ac:dyDescent="0.3">
      <c r="A184">
        <v>1</v>
      </c>
      <c r="B184">
        <v>0</v>
      </c>
      <c r="C184">
        <v>0.44444444444444442</v>
      </c>
      <c r="D184">
        <v>0.33333333333333331</v>
      </c>
      <c r="E184">
        <v>0.1136363636363636</v>
      </c>
      <c r="F184">
        <v>0.625</v>
      </c>
      <c r="G184">
        <v>0.66666666666666663</v>
      </c>
      <c r="H184">
        <v>0.11252674466244821</v>
      </c>
      <c r="I184">
        <v>301851.85185185191</v>
      </c>
    </row>
    <row r="185" spans="1:9" x14ac:dyDescent="0.3">
      <c r="A185">
        <v>1</v>
      </c>
      <c r="B185">
        <v>0.19230769230769229</v>
      </c>
      <c r="C185">
        <v>0.29629629629629628</v>
      </c>
      <c r="D185">
        <v>0.33333333333333331</v>
      </c>
      <c r="E185">
        <v>0.5</v>
      </c>
      <c r="F185">
        <v>0.375</v>
      </c>
      <c r="G185">
        <v>0.14285714285714279</v>
      </c>
      <c r="H185">
        <v>0.49724586880320482</v>
      </c>
      <c r="I185">
        <v>293072.82415630552</v>
      </c>
    </row>
    <row r="186" spans="1:9" x14ac:dyDescent="0.3">
      <c r="A186">
        <v>1</v>
      </c>
      <c r="B186">
        <v>0</v>
      </c>
      <c r="C186">
        <v>0.48148148148148151</v>
      </c>
      <c r="D186">
        <v>0.33333333333333331</v>
      </c>
      <c r="E186">
        <v>0.20454545454545461</v>
      </c>
      <c r="F186">
        <v>0.625</v>
      </c>
      <c r="G186">
        <v>0.2857142857142857</v>
      </c>
      <c r="H186">
        <v>0.20275299312605269</v>
      </c>
      <c r="I186">
        <v>330000</v>
      </c>
    </row>
    <row r="187" spans="1:9" x14ac:dyDescent="0.3">
      <c r="A187">
        <v>1</v>
      </c>
      <c r="B187">
        <v>0.34615384615384609</v>
      </c>
      <c r="C187">
        <v>0.29629629629629628</v>
      </c>
      <c r="D187">
        <v>0.66666666666666663</v>
      </c>
      <c r="E187">
        <v>0.1818181818181818</v>
      </c>
      <c r="F187">
        <v>0.375</v>
      </c>
      <c r="G187">
        <v>0.5714285714285714</v>
      </c>
      <c r="H187">
        <v>0.18017935994901441</v>
      </c>
      <c r="I187">
        <v>220588.23529411771</v>
      </c>
    </row>
    <row r="188" spans="1:9" x14ac:dyDescent="0.3">
      <c r="A188">
        <v>1</v>
      </c>
      <c r="B188">
        <v>0.42307692307692307</v>
      </c>
      <c r="C188">
        <v>0.44444444444444442</v>
      </c>
      <c r="D188">
        <v>0.66666666666666663</v>
      </c>
      <c r="E188">
        <v>0</v>
      </c>
      <c r="F188">
        <v>0.75</v>
      </c>
      <c r="G188">
        <v>0.61904761904761907</v>
      </c>
      <c r="H188">
        <v>0</v>
      </c>
      <c r="I188">
        <v>251533.74233128829</v>
      </c>
    </row>
    <row r="189" spans="1:9" x14ac:dyDescent="0.3">
      <c r="A189">
        <v>1</v>
      </c>
      <c r="B189">
        <v>0.76923076923076927</v>
      </c>
      <c r="C189">
        <v>0.81481481481481477</v>
      </c>
      <c r="D189">
        <v>0</v>
      </c>
      <c r="E189">
        <v>0.86363636363636365</v>
      </c>
      <c r="F189">
        <v>0.75</v>
      </c>
      <c r="G189">
        <v>0.38095238095238088</v>
      </c>
      <c r="H189">
        <v>0.86233896298993951</v>
      </c>
      <c r="I189">
        <v>419847.32824427477</v>
      </c>
    </row>
    <row r="190" spans="1:9" x14ac:dyDescent="0.3">
      <c r="A190">
        <v>1</v>
      </c>
      <c r="B190">
        <v>0.30769230769230771</v>
      </c>
      <c r="C190">
        <v>0.48148148148148151</v>
      </c>
      <c r="D190">
        <v>0.66666666666666663</v>
      </c>
      <c r="E190">
        <v>0.47727272727272729</v>
      </c>
      <c r="F190">
        <v>0.375</v>
      </c>
      <c r="G190">
        <v>0.14285714285714279</v>
      </c>
      <c r="H190">
        <v>0.47452428642964439</v>
      </c>
      <c r="I190">
        <v>225503.35570469801</v>
      </c>
    </row>
    <row r="191" spans="1:9" x14ac:dyDescent="0.3">
      <c r="A191">
        <v>1</v>
      </c>
      <c r="B191">
        <v>0.42307692307692307</v>
      </c>
      <c r="C191">
        <v>0.44444444444444442</v>
      </c>
      <c r="D191">
        <v>0.33333333333333331</v>
      </c>
      <c r="E191">
        <v>2.2727272727272731E-2</v>
      </c>
      <c r="F191">
        <v>0.625</v>
      </c>
      <c r="G191">
        <v>9.5238095238095233E-2</v>
      </c>
      <c r="H191">
        <v>2.2482587517640099E-2</v>
      </c>
      <c r="I191">
        <v>309963.09963099629</v>
      </c>
    </row>
    <row r="192" spans="1:9" x14ac:dyDescent="0.3">
      <c r="A192">
        <v>1</v>
      </c>
      <c r="B192">
        <v>0.1153846153846154</v>
      </c>
      <c r="C192">
        <v>0.37037037037037029</v>
      </c>
      <c r="D192">
        <v>0.33333333333333331</v>
      </c>
      <c r="E192">
        <v>2.2727272727272731E-2</v>
      </c>
      <c r="F192">
        <v>0.875</v>
      </c>
      <c r="G192">
        <v>0.42857142857142849</v>
      </c>
      <c r="H192">
        <v>2.2482587517640099E-2</v>
      </c>
      <c r="I192">
        <v>355789.4736842105</v>
      </c>
    </row>
    <row r="193" spans="1:9" x14ac:dyDescent="0.3">
      <c r="A193">
        <v>1</v>
      </c>
      <c r="B193">
        <v>0.30769230769230771</v>
      </c>
      <c r="C193">
        <v>0.48148148148148151</v>
      </c>
      <c r="D193">
        <v>0</v>
      </c>
      <c r="E193">
        <v>0.61363636363636365</v>
      </c>
      <c r="F193">
        <v>0.625</v>
      </c>
      <c r="G193">
        <v>0.42857142857142849</v>
      </c>
      <c r="H193">
        <v>0.61102449128237812</v>
      </c>
      <c r="I193">
        <v>435897.43589743588</v>
      </c>
    </row>
    <row r="194" spans="1:9" x14ac:dyDescent="0.3">
      <c r="A194">
        <v>1</v>
      </c>
      <c r="B194">
        <v>0.42307692307692307</v>
      </c>
      <c r="C194">
        <v>0.55555555555555558</v>
      </c>
      <c r="D194">
        <v>0.33333333333333331</v>
      </c>
      <c r="E194">
        <v>0.88636363636363635</v>
      </c>
      <c r="F194">
        <v>0.375</v>
      </c>
      <c r="G194">
        <v>0.61904761904761907</v>
      </c>
      <c r="H194">
        <v>0.88525401738972098</v>
      </c>
      <c r="I194">
        <v>307832.42258652102</v>
      </c>
    </row>
    <row r="195" spans="1:9" x14ac:dyDescent="0.3">
      <c r="A195">
        <v>1</v>
      </c>
      <c r="B195">
        <v>0.65384615384615385</v>
      </c>
      <c r="C195">
        <v>0.7407407407407407</v>
      </c>
      <c r="D195">
        <v>0.33333333333333331</v>
      </c>
      <c r="E195">
        <v>0.79545454545454541</v>
      </c>
      <c r="F195">
        <v>0.625</v>
      </c>
      <c r="G195">
        <v>0.14285714285714279</v>
      </c>
      <c r="H195">
        <v>0.7936620840351436</v>
      </c>
      <c r="I195">
        <v>277049.18032786879</v>
      </c>
    </row>
    <row r="196" spans="1:9" x14ac:dyDescent="0.3">
      <c r="A196">
        <v>1</v>
      </c>
      <c r="B196">
        <v>0.38461538461538458</v>
      </c>
      <c r="C196">
        <v>0.48148148148148151</v>
      </c>
      <c r="D196">
        <v>0.66666666666666663</v>
      </c>
      <c r="E196">
        <v>0.29545454545454553</v>
      </c>
      <c r="F196">
        <v>0.5</v>
      </c>
      <c r="G196">
        <v>0.33333333333333331</v>
      </c>
      <c r="H196">
        <v>0.29316133290845359</v>
      </c>
      <c r="I196">
        <v>226666.66666666669</v>
      </c>
    </row>
    <row r="197" spans="1:9" x14ac:dyDescent="0.3">
      <c r="A197">
        <v>1</v>
      </c>
      <c r="B197">
        <v>0.26923076923076922</v>
      </c>
      <c r="C197">
        <v>0.29629629629629628</v>
      </c>
      <c r="D197">
        <v>0.66666666666666663</v>
      </c>
      <c r="E197">
        <v>0</v>
      </c>
      <c r="F197">
        <v>0.5</v>
      </c>
      <c r="G197">
        <v>0.76190476190476186</v>
      </c>
      <c r="H197">
        <v>0</v>
      </c>
      <c r="I197">
        <v>269841.26984126982</v>
      </c>
    </row>
    <row r="198" spans="1:9" x14ac:dyDescent="0.3">
      <c r="A198">
        <v>1</v>
      </c>
      <c r="B198">
        <v>0.46153846153846162</v>
      </c>
      <c r="C198">
        <v>0.37037037037037029</v>
      </c>
      <c r="D198">
        <v>0.66666666666666663</v>
      </c>
      <c r="E198">
        <v>0.5</v>
      </c>
      <c r="F198">
        <v>0.25</v>
      </c>
      <c r="G198">
        <v>0</v>
      </c>
      <c r="H198">
        <v>0.49724586880320482</v>
      </c>
      <c r="I198">
        <v>229729.7297297297</v>
      </c>
    </row>
    <row r="199" spans="1:9" x14ac:dyDescent="0.3">
      <c r="A199">
        <v>1</v>
      </c>
      <c r="B199">
        <v>0.19230769230769229</v>
      </c>
      <c r="C199">
        <v>0.1111111111111111</v>
      </c>
      <c r="D199">
        <v>0.33333333333333331</v>
      </c>
      <c r="E199">
        <v>0.45454545454545447</v>
      </c>
      <c r="F199">
        <v>0.625</v>
      </c>
      <c r="G199">
        <v>0.19047619047619049</v>
      </c>
      <c r="H199">
        <v>0.45181408476350893</v>
      </c>
      <c r="I199">
        <v>318518.51851851848</v>
      </c>
    </row>
    <row r="200" spans="1:9" x14ac:dyDescent="0.3">
      <c r="A200">
        <v>1</v>
      </c>
      <c r="B200">
        <v>0.30769230769230771</v>
      </c>
      <c r="C200">
        <v>0.37037037037037029</v>
      </c>
      <c r="D200">
        <v>0.66666666666666663</v>
      </c>
      <c r="E200">
        <v>0.40909090909090912</v>
      </c>
      <c r="F200">
        <v>0.125</v>
      </c>
      <c r="G200">
        <v>0.42857142857142849</v>
      </c>
      <c r="H200">
        <v>0.40642782355351209</v>
      </c>
      <c r="I200">
        <v>268750</v>
      </c>
    </row>
    <row r="201" spans="1:9" x14ac:dyDescent="0.3">
      <c r="A201">
        <v>1</v>
      </c>
      <c r="B201">
        <v>0.15384615384615391</v>
      </c>
      <c r="C201">
        <v>0.37037037037037029</v>
      </c>
      <c r="D201">
        <v>0.33333333333333331</v>
      </c>
      <c r="E201">
        <v>0.61363636363636365</v>
      </c>
      <c r="F201">
        <v>0.625</v>
      </c>
      <c r="G201">
        <v>9.5238095238095233E-2</v>
      </c>
      <c r="H201">
        <v>0.61102449128237812</v>
      </c>
      <c r="I201">
        <v>318181.81818181818</v>
      </c>
    </row>
    <row r="202" spans="1:9" x14ac:dyDescent="0.3">
      <c r="A202">
        <v>1</v>
      </c>
      <c r="B202">
        <v>0.1153846153846154</v>
      </c>
      <c r="C202">
        <v>0.48148148148148151</v>
      </c>
      <c r="D202">
        <v>0.33333333333333331</v>
      </c>
      <c r="E202">
        <v>0.22727272727272729</v>
      </c>
      <c r="F202">
        <v>0.625</v>
      </c>
      <c r="G202">
        <v>0.52380952380952384</v>
      </c>
      <c r="H202">
        <v>0.22533800701051579</v>
      </c>
      <c r="I202">
        <v>346613.54581673298</v>
      </c>
    </row>
    <row r="203" spans="1:9" x14ac:dyDescent="0.3">
      <c r="A203">
        <v>1</v>
      </c>
      <c r="B203">
        <v>0.38461538461538458</v>
      </c>
      <c r="C203">
        <v>0.29629629629629628</v>
      </c>
      <c r="D203">
        <v>0.66666666666666663</v>
      </c>
      <c r="E203">
        <v>2.2727272727272731E-2</v>
      </c>
      <c r="F203">
        <v>0.5</v>
      </c>
      <c r="G203">
        <v>0.19047619047619049</v>
      </c>
      <c r="H203">
        <v>2.2482587517640099E-2</v>
      </c>
      <c r="I203">
        <v>257352.9411764706</v>
      </c>
    </row>
    <row r="204" spans="1:9" x14ac:dyDescent="0.3">
      <c r="A204">
        <v>1</v>
      </c>
      <c r="B204">
        <v>3.8461538461538457E-2</v>
      </c>
      <c r="C204">
        <v>0.29629629629629628</v>
      </c>
      <c r="D204">
        <v>0.33333333333333331</v>
      </c>
      <c r="E204">
        <v>9.0909090909090912E-2</v>
      </c>
      <c r="F204">
        <v>0.625</v>
      </c>
      <c r="G204">
        <v>0.23809523809523811</v>
      </c>
      <c r="H204">
        <v>8.999863431510903E-2</v>
      </c>
      <c r="I204">
        <v>330188.67924528301</v>
      </c>
    </row>
    <row r="205" spans="1:9" x14ac:dyDescent="0.3">
      <c r="A205">
        <v>1</v>
      </c>
      <c r="B205">
        <v>0.15384615384615391</v>
      </c>
      <c r="C205">
        <v>0.44444444444444442</v>
      </c>
      <c r="D205">
        <v>0.33333333333333331</v>
      </c>
      <c r="E205">
        <v>0.1136363636363636</v>
      </c>
      <c r="F205">
        <v>0.75</v>
      </c>
      <c r="G205">
        <v>0.76190476190476186</v>
      </c>
      <c r="H205">
        <v>0.11252674466244821</v>
      </c>
      <c r="I205">
        <v>332699.6197718631</v>
      </c>
    </row>
    <row r="206" spans="1:9" x14ac:dyDescent="0.3">
      <c r="A206">
        <v>1</v>
      </c>
      <c r="B206">
        <v>0.38461538461538458</v>
      </c>
      <c r="C206">
        <v>0.29629629629629628</v>
      </c>
      <c r="D206">
        <v>0.66666666666666663</v>
      </c>
      <c r="E206">
        <v>0.47727272727272729</v>
      </c>
      <c r="F206">
        <v>0.25</v>
      </c>
      <c r="G206">
        <v>0.42857142857142849</v>
      </c>
      <c r="H206">
        <v>0.47452428642964439</v>
      </c>
      <c r="I206">
        <v>238095.23809523811</v>
      </c>
    </row>
    <row r="207" spans="1:9" x14ac:dyDescent="0.3">
      <c r="A207">
        <v>1</v>
      </c>
      <c r="B207">
        <v>0.19230769230769229</v>
      </c>
      <c r="C207">
        <v>0.48148148148148151</v>
      </c>
      <c r="D207">
        <v>0.66666666666666663</v>
      </c>
      <c r="E207">
        <v>0.38636363636363641</v>
      </c>
      <c r="F207">
        <v>0.375</v>
      </c>
      <c r="G207">
        <v>0.23809523809523811</v>
      </c>
      <c r="H207">
        <v>0.38375176400965078</v>
      </c>
      <c r="I207">
        <v>234437.08609271521</v>
      </c>
    </row>
    <row r="208" spans="1:9" x14ac:dyDescent="0.3">
      <c r="A208">
        <v>1</v>
      </c>
      <c r="B208">
        <v>0.26923076923076922</v>
      </c>
      <c r="C208">
        <v>0.48148148148148151</v>
      </c>
      <c r="D208">
        <v>0.33333333333333331</v>
      </c>
      <c r="E208">
        <v>0.40909090909090912</v>
      </c>
      <c r="F208">
        <v>0.375</v>
      </c>
      <c r="G208">
        <v>0.23809523809523811</v>
      </c>
      <c r="H208">
        <v>0.40642782355351209</v>
      </c>
      <c r="I208">
        <v>330555.55555555562</v>
      </c>
    </row>
    <row r="209" spans="1:9" x14ac:dyDescent="0.3">
      <c r="A209">
        <v>1</v>
      </c>
      <c r="B209">
        <v>0.34615384615384609</v>
      </c>
      <c r="C209">
        <v>0.37037037037037029</v>
      </c>
      <c r="D209">
        <v>0.33333333333333331</v>
      </c>
      <c r="E209">
        <v>0</v>
      </c>
      <c r="F209">
        <v>0.625</v>
      </c>
      <c r="G209">
        <v>0.5714285714285714</v>
      </c>
      <c r="H209">
        <v>0</v>
      </c>
      <c r="I209">
        <v>376050.42016806721</v>
      </c>
    </row>
    <row r="210" spans="1:9" x14ac:dyDescent="0.3">
      <c r="A210">
        <v>1</v>
      </c>
      <c r="B210">
        <v>3.8461538461538457E-2</v>
      </c>
      <c r="C210">
        <v>0.37037037037037029</v>
      </c>
      <c r="D210">
        <v>0.66666666666666663</v>
      </c>
      <c r="E210">
        <v>4.5454545454545463E-2</v>
      </c>
      <c r="F210">
        <v>0.625</v>
      </c>
      <c r="G210">
        <v>0.5714285714285714</v>
      </c>
      <c r="H210">
        <v>4.4976555742704968E-2</v>
      </c>
      <c r="I210">
        <v>260869.5652173913</v>
      </c>
    </row>
    <row r="211" spans="1:9" x14ac:dyDescent="0.3">
      <c r="A211">
        <v>1</v>
      </c>
      <c r="B211">
        <v>0.46153846153846162</v>
      </c>
      <c r="C211">
        <v>0.48148148148148151</v>
      </c>
      <c r="D211">
        <v>0</v>
      </c>
      <c r="E211">
        <v>0.20454545454545461</v>
      </c>
      <c r="F211">
        <v>0.625</v>
      </c>
      <c r="G211">
        <v>4.7619047619047623E-2</v>
      </c>
      <c r="H211">
        <v>0.20275299312605269</v>
      </c>
      <c r="I211">
        <v>464935.06493506487</v>
      </c>
    </row>
    <row r="212" spans="1:9" x14ac:dyDescent="0.3">
      <c r="A212">
        <v>1</v>
      </c>
      <c r="B212">
        <v>0.5</v>
      </c>
      <c r="C212">
        <v>0.55555555555555558</v>
      </c>
      <c r="D212">
        <v>0</v>
      </c>
      <c r="E212">
        <v>0.93181818181818177</v>
      </c>
      <c r="F212">
        <v>0.5</v>
      </c>
      <c r="G212">
        <v>0.5714285714285714</v>
      </c>
      <c r="H212">
        <v>0.93111826831155819</v>
      </c>
      <c r="I212">
        <v>481283.42245989299</v>
      </c>
    </row>
    <row r="213" spans="1:9" x14ac:dyDescent="0.3">
      <c r="A213">
        <v>1</v>
      </c>
      <c r="B213">
        <v>0.30769230769230771</v>
      </c>
      <c r="C213">
        <v>0.48148148148148151</v>
      </c>
      <c r="D213">
        <v>0.66666666666666663</v>
      </c>
      <c r="E213">
        <v>0.86363636363636365</v>
      </c>
      <c r="F213">
        <v>0.5</v>
      </c>
      <c r="G213">
        <v>0.33333333333333331</v>
      </c>
      <c r="H213">
        <v>0.86233896298993951</v>
      </c>
      <c r="I213">
        <v>206422.01834862391</v>
      </c>
    </row>
    <row r="214" spans="1:9" x14ac:dyDescent="0.3">
      <c r="A214">
        <v>1</v>
      </c>
      <c r="B214">
        <v>0.34615384615384609</v>
      </c>
      <c r="C214">
        <v>0.48148148148148151</v>
      </c>
      <c r="D214">
        <v>0.33333333333333331</v>
      </c>
      <c r="E214">
        <v>0.68181818181818177</v>
      </c>
      <c r="F214">
        <v>0.25</v>
      </c>
      <c r="G214">
        <v>0.66666666666666663</v>
      </c>
      <c r="H214">
        <v>0.67942823325897939</v>
      </c>
      <c r="I214">
        <v>329090.90909090912</v>
      </c>
    </row>
    <row r="215" spans="1:9" x14ac:dyDescent="0.3">
      <c r="A215">
        <v>1</v>
      </c>
      <c r="B215">
        <v>0.57692307692307687</v>
      </c>
      <c r="C215">
        <v>0.48148148148148151</v>
      </c>
      <c r="D215">
        <v>0</v>
      </c>
      <c r="E215">
        <v>0.45454545454545447</v>
      </c>
      <c r="F215">
        <v>1</v>
      </c>
      <c r="G215">
        <v>0.52380952380952384</v>
      </c>
      <c r="H215">
        <v>0.45181408476350893</v>
      </c>
      <c r="I215">
        <v>453750</v>
      </c>
    </row>
    <row r="216" spans="1:9" x14ac:dyDescent="0.3">
      <c r="A216">
        <v>1</v>
      </c>
      <c r="B216">
        <v>0.15384615384615391</v>
      </c>
      <c r="C216">
        <v>0.37037037037037029</v>
      </c>
      <c r="D216">
        <v>0.33333333333333331</v>
      </c>
      <c r="E216">
        <v>0.20454545454545461</v>
      </c>
      <c r="F216">
        <v>0.625</v>
      </c>
      <c r="G216">
        <v>0.61904761904761907</v>
      </c>
      <c r="H216">
        <v>0.20275299312605269</v>
      </c>
      <c r="I216">
        <v>343925.23364485981</v>
      </c>
    </row>
    <row r="217" spans="1:9" x14ac:dyDescent="0.3">
      <c r="A217">
        <v>1</v>
      </c>
      <c r="B217">
        <v>7.6923076923076927E-2</v>
      </c>
      <c r="C217">
        <v>0</v>
      </c>
      <c r="D217">
        <v>0.66666666666666663</v>
      </c>
      <c r="E217">
        <v>0.52272727272727271</v>
      </c>
      <c r="F217">
        <v>0.375</v>
      </c>
      <c r="G217">
        <v>0.33333333333333331</v>
      </c>
      <c r="H217">
        <v>0.51997883188418992</v>
      </c>
      <c r="I217">
        <v>229528.53598014891</v>
      </c>
    </row>
    <row r="218" spans="1:9" x14ac:dyDescent="0.3">
      <c r="A218">
        <v>1</v>
      </c>
      <c r="B218">
        <v>0.53846153846153844</v>
      </c>
      <c r="C218">
        <v>0.44444444444444442</v>
      </c>
      <c r="D218">
        <v>0.33333333333333331</v>
      </c>
      <c r="E218">
        <v>0.72727272727272729</v>
      </c>
      <c r="F218">
        <v>0.375</v>
      </c>
      <c r="G218">
        <v>0.23809523809523811</v>
      </c>
      <c r="H218">
        <v>0.72508763144717081</v>
      </c>
      <c r="I218">
        <v>237179.48717948719</v>
      </c>
    </row>
    <row r="219" spans="1:9" x14ac:dyDescent="0.3">
      <c r="A219">
        <v>1</v>
      </c>
      <c r="B219">
        <v>3.8461538461538457E-2</v>
      </c>
      <c r="C219">
        <v>0.70370370370370372</v>
      </c>
      <c r="D219">
        <v>0.33333333333333331</v>
      </c>
      <c r="E219">
        <v>0.68181818181818177</v>
      </c>
      <c r="F219">
        <v>0.625</v>
      </c>
      <c r="G219">
        <v>1</v>
      </c>
      <c r="H219">
        <v>0.67942823325897939</v>
      </c>
      <c r="I219">
        <v>345794.39252336451</v>
      </c>
    </row>
    <row r="220" spans="1:9" x14ac:dyDescent="0.3">
      <c r="A220">
        <v>1</v>
      </c>
      <c r="B220">
        <v>0.23076923076923081</v>
      </c>
      <c r="C220">
        <v>0.48148148148148151</v>
      </c>
      <c r="D220">
        <v>0.66666666666666663</v>
      </c>
      <c r="E220">
        <v>0.36363636363636359</v>
      </c>
      <c r="F220">
        <v>0.25</v>
      </c>
      <c r="G220">
        <v>0.5714285714285714</v>
      </c>
      <c r="H220">
        <v>0.36108708517321442</v>
      </c>
      <c r="I220">
        <v>252043.59673024519</v>
      </c>
    </row>
    <row r="221" spans="1:9" x14ac:dyDescent="0.3">
      <c r="A221">
        <v>1</v>
      </c>
      <c r="B221">
        <v>0.34615384615384609</v>
      </c>
      <c r="C221">
        <v>0.37037037037037029</v>
      </c>
      <c r="D221">
        <v>0.66666666666666663</v>
      </c>
      <c r="E221">
        <v>0.68181818181818177</v>
      </c>
      <c r="F221">
        <v>0.5</v>
      </c>
      <c r="G221">
        <v>0.38095238095238088</v>
      </c>
      <c r="H221">
        <v>0.67942823325897939</v>
      </c>
      <c r="I221">
        <v>243101.1826544021</v>
      </c>
    </row>
    <row r="222" spans="1:9" x14ac:dyDescent="0.3">
      <c r="A222">
        <v>1</v>
      </c>
      <c r="B222">
        <v>0.15384615384615391</v>
      </c>
      <c r="C222">
        <v>0.48148148148148151</v>
      </c>
      <c r="D222">
        <v>0.33333333333333331</v>
      </c>
      <c r="E222">
        <v>0.70454545454545459</v>
      </c>
      <c r="F222">
        <v>0.5</v>
      </c>
      <c r="G222">
        <v>0.66666666666666663</v>
      </c>
      <c r="H222">
        <v>0.70225224199936265</v>
      </c>
      <c r="I222">
        <v>341197.82214156078</v>
      </c>
    </row>
    <row r="223" spans="1:9" x14ac:dyDescent="0.3">
      <c r="A223">
        <v>1</v>
      </c>
      <c r="B223">
        <v>0.46153846153846162</v>
      </c>
      <c r="C223">
        <v>0.44444444444444442</v>
      </c>
      <c r="D223">
        <v>0.66666666666666663</v>
      </c>
      <c r="E223">
        <v>9.0909090909090912E-2</v>
      </c>
      <c r="F223">
        <v>0.625</v>
      </c>
      <c r="G223">
        <v>0.2857142857142857</v>
      </c>
      <c r="H223">
        <v>8.999863431510903E-2</v>
      </c>
      <c r="I223">
        <v>254054.05405405411</v>
      </c>
    </row>
    <row r="224" spans="1:9" x14ac:dyDescent="0.3">
      <c r="A224">
        <v>1</v>
      </c>
      <c r="B224">
        <v>0.19230769230769229</v>
      </c>
      <c r="C224">
        <v>0.48148148148148151</v>
      </c>
      <c r="D224">
        <v>0.66666666666666663</v>
      </c>
      <c r="E224">
        <v>0.31818181818181818</v>
      </c>
      <c r="F224">
        <v>0.25</v>
      </c>
      <c r="G224">
        <v>0.7142857142857143</v>
      </c>
      <c r="H224">
        <v>0.31579186962261568</v>
      </c>
      <c r="I224">
        <v>247368.4210526316</v>
      </c>
    </row>
    <row r="225" spans="1:9" x14ac:dyDescent="0.3">
      <c r="A225">
        <v>1</v>
      </c>
      <c r="B225">
        <v>0.15384615384615391</v>
      </c>
      <c r="C225">
        <v>0.44444444444444442</v>
      </c>
      <c r="D225">
        <v>0</v>
      </c>
      <c r="E225">
        <v>0.65909090909090906</v>
      </c>
      <c r="F225">
        <v>0.875</v>
      </c>
      <c r="G225">
        <v>0.61904761904761907</v>
      </c>
      <c r="H225">
        <v>0.6566156052260208</v>
      </c>
      <c r="I225">
        <v>366666.66666666669</v>
      </c>
    </row>
    <row r="226" spans="1:9" x14ac:dyDescent="0.3">
      <c r="A226">
        <v>1</v>
      </c>
      <c r="B226">
        <v>7.6923076923076927E-2</v>
      </c>
      <c r="C226">
        <v>0.29629629629629628</v>
      </c>
      <c r="D226">
        <v>0.66666666666666663</v>
      </c>
      <c r="E226">
        <v>0.13636363636363641</v>
      </c>
      <c r="F226">
        <v>0.625</v>
      </c>
      <c r="G226">
        <v>0.42857142857142849</v>
      </c>
      <c r="H226">
        <v>0.13506623571721221</v>
      </c>
      <c r="I226">
        <v>301571.42857142858</v>
      </c>
    </row>
    <row r="227" spans="1:9" x14ac:dyDescent="0.3">
      <c r="A227">
        <v>1</v>
      </c>
      <c r="B227">
        <v>0.15384615384615391</v>
      </c>
      <c r="C227">
        <v>0.85185185185185186</v>
      </c>
      <c r="D227">
        <v>0.33333333333333331</v>
      </c>
      <c r="E227">
        <v>0.97727272727272729</v>
      </c>
      <c r="F227">
        <v>0.375</v>
      </c>
      <c r="G227">
        <v>0.47619047619047622</v>
      </c>
      <c r="H227">
        <v>0.97702804206309468</v>
      </c>
      <c r="I227">
        <v>323129.23469387757</v>
      </c>
    </row>
    <row r="228" spans="1:9" x14ac:dyDescent="0.3">
      <c r="A228">
        <v>1</v>
      </c>
      <c r="B228">
        <v>0.53846153846153844</v>
      </c>
      <c r="C228">
        <v>0.48148148148148151</v>
      </c>
      <c r="D228">
        <v>0.66666666666666663</v>
      </c>
      <c r="E228">
        <v>0.22727272727272729</v>
      </c>
      <c r="F228">
        <v>0.375</v>
      </c>
      <c r="G228">
        <v>0.38095238095238088</v>
      </c>
      <c r="H228">
        <v>0.22533800701051579</v>
      </c>
      <c r="I228">
        <v>253333.33333333331</v>
      </c>
    </row>
    <row r="229" spans="1:9" x14ac:dyDescent="0.3">
      <c r="A229">
        <v>1</v>
      </c>
      <c r="B229">
        <v>0.23076923076923081</v>
      </c>
      <c r="C229">
        <v>0.1851851851851852</v>
      </c>
      <c r="D229">
        <v>0.66666666666666663</v>
      </c>
      <c r="E229">
        <v>0</v>
      </c>
      <c r="F229">
        <v>0.75</v>
      </c>
      <c r="G229">
        <v>0.8571428571428571</v>
      </c>
      <c r="H229">
        <v>0</v>
      </c>
      <c r="I229">
        <v>327556.32582322363</v>
      </c>
    </row>
    <row r="230" spans="1:9" x14ac:dyDescent="0.3">
      <c r="A230">
        <v>1</v>
      </c>
      <c r="B230">
        <v>0.23076923076923081</v>
      </c>
      <c r="C230">
        <v>0.66666666666666663</v>
      </c>
      <c r="D230">
        <v>0.66666666666666663</v>
      </c>
      <c r="E230">
        <v>0.54545454545454541</v>
      </c>
      <c r="F230">
        <v>0.125</v>
      </c>
      <c r="G230">
        <v>0.47619047619047622</v>
      </c>
      <c r="H230">
        <v>0.54272317567259976</v>
      </c>
      <c r="I230">
        <v>240506.32911392409</v>
      </c>
    </row>
    <row r="231" spans="1:9" x14ac:dyDescent="0.3">
      <c r="A231">
        <v>1</v>
      </c>
      <c r="B231">
        <v>0.38461538461538458</v>
      </c>
      <c r="C231">
        <v>0.44444444444444442</v>
      </c>
      <c r="D231">
        <v>0.66666666666666663</v>
      </c>
      <c r="E231">
        <v>0.61363636363636365</v>
      </c>
      <c r="F231">
        <v>0.375</v>
      </c>
      <c r="G231">
        <v>0</v>
      </c>
      <c r="H231">
        <v>0.61102449128237812</v>
      </c>
      <c r="I231">
        <v>240481.01265822779</v>
      </c>
    </row>
    <row r="232" spans="1:9" x14ac:dyDescent="0.3">
      <c r="A232">
        <v>1</v>
      </c>
      <c r="B232">
        <v>0.30769230769230771</v>
      </c>
      <c r="C232">
        <v>0.37037037037037029</v>
      </c>
      <c r="D232">
        <v>0.66666666666666663</v>
      </c>
      <c r="E232">
        <v>0.45454545454545447</v>
      </c>
      <c r="F232">
        <v>0.25</v>
      </c>
      <c r="G232">
        <v>0.5714285714285714</v>
      </c>
      <c r="H232">
        <v>0.45181408476350893</v>
      </c>
      <c r="I232">
        <v>258855.58583106269</v>
      </c>
    </row>
    <row r="233" spans="1:9" x14ac:dyDescent="0.3">
      <c r="A233">
        <v>1</v>
      </c>
      <c r="B233">
        <v>0.65384615384615385</v>
      </c>
      <c r="C233">
        <v>0.66666666666666663</v>
      </c>
      <c r="D233">
        <v>0.33333333333333331</v>
      </c>
      <c r="E233">
        <v>0.65909090909090906</v>
      </c>
      <c r="F233">
        <v>0.625</v>
      </c>
      <c r="G233">
        <v>0.66666666666666663</v>
      </c>
      <c r="H233">
        <v>0.6566156052260208</v>
      </c>
      <c r="I233">
        <v>325301.2048192771</v>
      </c>
    </row>
    <row r="234" spans="1:9" x14ac:dyDescent="0.3">
      <c r="A234">
        <v>1</v>
      </c>
      <c r="B234">
        <v>0.15384615384615391</v>
      </c>
      <c r="C234">
        <v>0.44444444444444442</v>
      </c>
      <c r="D234">
        <v>0.33333333333333331</v>
      </c>
      <c r="E234">
        <v>0.63636363636363635</v>
      </c>
      <c r="F234">
        <v>0.5</v>
      </c>
      <c r="G234">
        <v>0.38095238095238088</v>
      </c>
      <c r="H234">
        <v>0.63381435790048712</v>
      </c>
      <c r="I234">
        <v>320000</v>
      </c>
    </row>
    <row r="235" spans="1:9" x14ac:dyDescent="0.3">
      <c r="A235">
        <v>1</v>
      </c>
      <c r="B235">
        <v>3.8461538461538457E-2</v>
      </c>
      <c r="C235">
        <v>0.66666666666666663</v>
      </c>
      <c r="D235">
        <v>0.66666666666666663</v>
      </c>
      <c r="E235">
        <v>0.31818181818181818</v>
      </c>
      <c r="F235">
        <v>0.25</v>
      </c>
      <c r="G235">
        <v>4.7619047619047623E-2</v>
      </c>
      <c r="H235">
        <v>0.31579186962261568</v>
      </c>
      <c r="I235">
        <v>255291.00529100531</v>
      </c>
    </row>
    <row r="236" spans="1:9" x14ac:dyDescent="0.3">
      <c r="A236">
        <v>1</v>
      </c>
      <c r="B236">
        <v>0.19230769230769229</v>
      </c>
      <c r="C236">
        <v>0.37037037037037029</v>
      </c>
      <c r="D236">
        <v>0.66666666666666663</v>
      </c>
      <c r="E236">
        <v>0.38636363636363641</v>
      </c>
      <c r="F236">
        <v>0.375</v>
      </c>
      <c r="G236">
        <v>0.52380952380952384</v>
      </c>
      <c r="H236">
        <v>0.38375176400965078</v>
      </c>
      <c r="I236">
        <v>312500</v>
      </c>
    </row>
    <row r="237" spans="1:9" x14ac:dyDescent="0.3">
      <c r="A237">
        <v>1</v>
      </c>
      <c r="B237">
        <v>0.15384615384615391</v>
      </c>
      <c r="C237">
        <v>0.44444444444444442</v>
      </c>
      <c r="D237">
        <v>0.66666666666666663</v>
      </c>
      <c r="E237">
        <v>0.20454545454545461</v>
      </c>
      <c r="F237">
        <v>0.5</v>
      </c>
      <c r="G237">
        <v>0.38095238095238088</v>
      </c>
      <c r="H237">
        <v>0.20275299312605269</v>
      </c>
      <c r="I237">
        <v>266757.86593707261</v>
      </c>
    </row>
    <row r="238" spans="1:9" x14ac:dyDescent="0.3">
      <c r="A238">
        <v>1</v>
      </c>
      <c r="B238">
        <v>7.6923076923076927E-2</v>
      </c>
      <c r="C238">
        <v>0.1851851851851852</v>
      </c>
      <c r="D238">
        <v>0</v>
      </c>
      <c r="E238">
        <v>1</v>
      </c>
      <c r="F238">
        <v>0.75</v>
      </c>
      <c r="G238">
        <v>0.38095238095238088</v>
      </c>
      <c r="H238">
        <v>1</v>
      </c>
      <c r="I238">
        <v>474390.24390243902</v>
      </c>
    </row>
    <row r="239" spans="1:9" x14ac:dyDescent="0.3">
      <c r="A239">
        <v>1</v>
      </c>
      <c r="B239">
        <v>0.53846153846153844</v>
      </c>
      <c r="C239">
        <v>0.44444444444444442</v>
      </c>
      <c r="D239">
        <v>0.66666666666666663</v>
      </c>
      <c r="E239">
        <v>0.15909090909090909</v>
      </c>
      <c r="F239">
        <v>0.375</v>
      </c>
      <c r="G239">
        <v>0.38095238095238088</v>
      </c>
      <c r="H239">
        <v>0.15761710747940089</v>
      </c>
      <c r="I239">
        <v>256578.94736842101</v>
      </c>
    </row>
    <row r="240" spans="1:9" x14ac:dyDescent="0.3">
      <c r="A240">
        <v>1</v>
      </c>
      <c r="B240">
        <v>0.34615384615384609</v>
      </c>
      <c r="C240">
        <v>0.48148148148148151</v>
      </c>
      <c r="D240">
        <v>0.33333333333333331</v>
      </c>
      <c r="E240">
        <v>0.65909090909090906</v>
      </c>
      <c r="F240">
        <v>0.375</v>
      </c>
      <c r="G240">
        <v>0.38095238095238088</v>
      </c>
      <c r="H240">
        <v>0.6566156052260208</v>
      </c>
      <c r="I240">
        <v>311811.02362204727</v>
      </c>
    </row>
    <row r="241" spans="1:9" x14ac:dyDescent="0.3">
      <c r="A241">
        <v>1</v>
      </c>
      <c r="B241">
        <v>0.42307692307692307</v>
      </c>
      <c r="C241">
        <v>0.48148148148148151</v>
      </c>
      <c r="D241">
        <v>0.66666666666666663</v>
      </c>
      <c r="E241">
        <v>0.61363636363636365</v>
      </c>
      <c r="F241">
        <v>0.5</v>
      </c>
      <c r="G241">
        <v>0.14285714285714279</v>
      </c>
      <c r="H241">
        <v>0.61102449128237812</v>
      </c>
      <c r="I241">
        <v>255154.63917525779</v>
      </c>
    </row>
    <row r="242" spans="1:9" x14ac:dyDescent="0.3">
      <c r="A242">
        <v>1</v>
      </c>
      <c r="B242">
        <v>0.1153846153846154</v>
      </c>
      <c r="C242">
        <v>0.48148148148148151</v>
      </c>
      <c r="D242">
        <v>0.66666666666666663</v>
      </c>
      <c r="E242">
        <v>0.27272727272727271</v>
      </c>
      <c r="F242">
        <v>0.625</v>
      </c>
      <c r="G242">
        <v>0.42857142857142849</v>
      </c>
      <c r="H242">
        <v>0.27054217690171622</v>
      </c>
      <c r="I242">
        <v>270989.15989159892</v>
      </c>
    </row>
    <row r="243" spans="1:9" x14ac:dyDescent="0.3">
      <c r="A243">
        <v>1</v>
      </c>
      <c r="B243">
        <v>0.53846153846153844</v>
      </c>
      <c r="C243">
        <v>0.48148148148148151</v>
      </c>
      <c r="D243">
        <v>0.33333333333333331</v>
      </c>
      <c r="E243">
        <v>0.22727272727272729</v>
      </c>
      <c r="F243">
        <v>0.625</v>
      </c>
      <c r="G243">
        <v>4.7619047619047623E-2</v>
      </c>
      <c r="H243">
        <v>0.22533800701051579</v>
      </c>
      <c r="I243">
        <v>376647.83427495288</v>
      </c>
    </row>
    <row r="244" spans="1:9" x14ac:dyDescent="0.3">
      <c r="A244">
        <v>1</v>
      </c>
      <c r="B244">
        <v>0.15384615384615391</v>
      </c>
      <c r="C244">
        <v>0.1851851851851852</v>
      </c>
      <c r="D244">
        <v>0.33333333333333331</v>
      </c>
      <c r="E244">
        <v>2.2727272727272731E-2</v>
      </c>
      <c r="F244">
        <v>0.75</v>
      </c>
      <c r="G244">
        <v>0.66666666666666663</v>
      </c>
      <c r="H244">
        <v>2.2482587517640099E-2</v>
      </c>
      <c r="I244">
        <v>377358.49056603771</v>
      </c>
    </row>
    <row r="245" spans="1:9" x14ac:dyDescent="0.3">
      <c r="A245">
        <v>1</v>
      </c>
      <c r="B245">
        <v>0.26923076923076922</v>
      </c>
      <c r="C245">
        <v>0.85185185185185186</v>
      </c>
      <c r="D245">
        <v>0.66666666666666663</v>
      </c>
      <c r="E245">
        <v>0.90909090909090906</v>
      </c>
      <c r="F245">
        <v>0.75</v>
      </c>
      <c r="G245">
        <v>0.14285714285714279</v>
      </c>
      <c r="H245">
        <v>0.90818045249692725</v>
      </c>
      <c r="I245">
        <v>313664.59627329191</v>
      </c>
    </row>
    <row r="246" spans="1:9" x14ac:dyDescent="0.3">
      <c r="A246">
        <v>1</v>
      </c>
      <c r="B246">
        <v>0</v>
      </c>
      <c r="C246">
        <v>0.29629629629629628</v>
      </c>
      <c r="D246">
        <v>0.66666666666666663</v>
      </c>
      <c r="E246">
        <v>6.8181818181818177E-2</v>
      </c>
      <c r="F246">
        <v>0.75</v>
      </c>
      <c r="G246">
        <v>0.38095238095238088</v>
      </c>
      <c r="H246">
        <v>6.7481904675194604E-2</v>
      </c>
      <c r="I246">
        <v>317829.45736434113</v>
      </c>
    </row>
    <row r="247" spans="1:9" x14ac:dyDescent="0.3">
      <c r="A247">
        <v>1</v>
      </c>
      <c r="B247">
        <v>0.19230769230769229</v>
      </c>
      <c r="C247">
        <v>0.44444444444444442</v>
      </c>
      <c r="D247">
        <v>0.33333333333333331</v>
      </c>
      <c r="E247">
        <v>0.15909090909090909</v>
      </c>
      <c r="F247">
        <v>0.5</v>
      </c>
      <c r="G247">
        <v>0.52380952380952384</v>
      </c>
      <c r="H247">
        <v>0.15761710747940089</v>
      </c>
      <c r="I247">
        <v>395752.8957528958</v>
      </c>
    </row>
    <row r="248" spans="1:9" x14ac:dyDescent="0.3">
      <c r="A248">
        <v>1</v>
      </c>
      <c r="B248">
        <v>7.6923076923076927E-2</v>
      </c>
      <c r="C248">
        <v>0.48148148148148151</v>
      </c>
      <c r="D248">
        <v>0.66666666666666663</v>
      </c>
      <c r="E248">
        <v>0.40909090909090912</v>
      </c>
      <c r="F248">
        <v>0.125</v>
      </c>
      <c r="G248">
        <v>0.42857142857142849</v>
      </c>
      <c r="H248">
        <v>0.40642782355351209</v>
      </c>
      <c r="I248">
        <v>277401.89445196209</v>
      </c>
    </row>
    <row r="249" spans="1:9" x14ac:dyDescent="0.3">
      <c r="A249">
        <v>1</v>
      </c>
      <c r="B249">
        <v>0.53846153846153844</v>
      </c>
      <c r="C249">
        <v>0.48148148148148151</v>
      </c>
      <c r="D249">
        <v>0.66666666666666663</v>
      </c>
      <c r="E249">
        <v>0.54545454545454541</v>
      </c>
      <c r="F249">
        <v>0.5</v>
      </c>
      <c r="G249">
        <v>0.52380952380952384</v>
      </c>
      <c r="H249">
        <v>0.54272317567259976</v>
      </c>
      <c r="I249">
        <v>273684.21052631579</v>
      </c>
    </row>
    <row r="250" spans="1:9" x14ac:dyDescent="0.3">
      <c r="A250">
        <v>1</v>
      </c>
      <c r="B250">
        <v>0.34615384615384609</v>
      </c>
      <c r="C250">
        <v>0.29629629629629628</v>
      </c>
      <c r="D250">
        <v>0.66666666666666663</v>
      </c>
      <c r="E250">
        <v>0.15909090909090909</v>
      </c>
      <c r="F250">
        <v>0.625</v>
      </c>
      <c r="G250">
        <v>0</v>
      </c>
      <c r="H250">
        <v>0.15761710747940089</v>
      </c>
      <c r="I250">
        <v>300000</v>
      </c>
    </row>
    <row r="251" spans="1:9" x14ac:dyDescent="0.3">
      <c r="A251">
        <v>1</v>
      </c>
      <c r="B251">
        <v>0.34615384615384609</v>
      </c>
      <c r="C251">
        <v>0.48148148148148151</v>
      </c>
      <c r="D251">
        <v>0.66666666666666663</v>
      </c>
      <c r="E251">
        <v>0.65909090909090906</v>
      </c>
      <c r="F251">
        <v>0.5</v>
      </c>
      <c r="G251">
        <v>0.23809523809523811</v>
      </c>
      <c r="H251">
        <v>0.6566156052260208</v>
      </c>
      <c r="I251">
        <v>300000</v>
      </c>
    </row>
    <row r="252" spans="1:9" x14ac:dyDescent="0.3">
      <c r="A252">
        <v>1</v>
      </c>
      <c r="B252">
        <v>0.1153846153846154</v>
      </c>
      <c r="C252">
        <v>0.29629629629629628</v>
      </c>
      <c r="D252">
        <v>1</v>
      </c>
      <c r="E252">
        <v>0.65909090909090906</v>
      </c>
      <c r="F252">
        <v>0.375</v>
      </c>
      <c r="G252">
        <v>0.42857142857142849</v>
      </c>
      <c r="H252">
        <v>0.6566156052260208</v>
      </c>
      <c r="I252">
        <v>223157.89473684211</v>
      </c>
    </row>
    <row r="253" spans="1:9" x14ac:dyDescent="0.3">
      <c r="A253">
        <v>1</v>
      </c>
      <c r="B253">
        <v>3.8461538461538457E-2</v>
      </c>
      <c r="C253">
        <v>0.66666666666666663</v>
      </c>
      <c r="D253">
        <v>0.66666666666666663</v>
      </c>
      <c r="E253">
        <v>0.47727272727272729</v>
      </c>
      <c r="F253">
        <v>0.5</v>
      </c>
      <c r="G253">
        <v>0.47619047619047622</v>
      </c>
      <c r="H253">
        <v>0.47452428642964439</v>
      </c>
      <c r="I253">
        <v>260223.04832713751</v>
      </c>
    </row>
    <row r="254" spans="1:9" x14ac:dyDescent="0.3">
      <c r="A254">
        <v>1</v>
      </c>
      <c r="B254">
        <v>0</v>
      </c>
      <c r="C254">
        <v>0.44444444444444442</v>
      </c>
      <c r="D254">
        <v>0.33333333333333331</v>
      </c>
      <c r="E254">
        <v>0.95454545454545459</v>
      </c>
      <c r="F254">
        <v>0.875</v>
      </c>
      <c r="G254">
        <v>0.42857142857142849</v>
      </c>
      <c r="H254">
        <v>0.95406746483361404</v>
      </c>
      <c r="I254">
        <v>411764.70588235301</v>
      </c>
    </row>
    <row r="255" spans="1:9" x14ac:dyDescent="0.3">
      <c r="A255">
        <v>1</v>
      </c>
      <c r="B255">
        <v>0.42307692307692307</v>
      </c>
      <c r="C255">
        <v>0.48148148148148151</v>
      </c>
      <c r="D255">
        <v>0.66666666666666663</v>
      </c>
      <c r="E255">
        <v>0.63636363636363635</v>
      </c>
      <c r="F255">
        <v>0.375</v>
      </c>
      <c r="G255">
        <v>0.14285714285714279</v>
      </c>
      <c r="H255">
        <v>0.63381435790048712</v>
      </c>
      <c r="I255">
        <v>274358.97435897437</v>
      </c>
    </row>
    <row r="256" spans="1:9" x14ac:dyDescent="0.3">
      <c r="A256">
        <v>1</v>
      </c>
      <c r="B256">
        <v>3.8461538461538457E-2</v>
      </c>
      <c r="C256">
        <v>0.22222222222222221</v>
      </c>
      <c r="D256">
        <v>1</v>
      </c>
      <c r="E256">
        <v>0.52272727272727271</v>
      </c>
      <c r="F256">
        <v>0.375</v>
      </c>
      <c r="G256">
        <v>0.38095238095238088</v>
      </c>
      <c r="H256">
        <v>0.51997883188418992</v>
      </c>
      <c r="I256">
        <v>225000</v>
      </c>
    </row>
    <row r="257" spans="1:9" x14ac:dyDescent="0.3">
      <c r="A257">
        <v>1</v>
      </c>
      <c r="B257">
        <v>0.19230769230769229</v>
      </c>
      <c r="C257">
        <v>0.25925925925925919</v>
      </c>
      <c r="D257">
        <v>0.66666666666666663</v>
      </c>
      <c r="E257">
        <v>0.13636363636363641</v>
      </c>
      <c r="F257">
        <v>0.625</v>
      </c>
      <c r="G257">
        <v>0.47619047619047622</v>
      </c>
      <c r="H257">
        <v>0.13506623571721221</v>
      </c>
      <c r="I257">
        <v>272496.83143219259</v>
      </c>
    </row>
    <row r="258" spans="1:9" x14ac:dyDescent="0.3">
      <c r="A258">
        <v>1</v>
      </c>
      <c r="B258">
        <v>0.57692307692307687</v>
      </c>
      <c r="C258">
        <v>0.48148148148148151</v>
      </c>
      <c r="D258">
        <v>0.66666666666666663</v>
      </c>
      <c r="E258">
        <v>0.1818181818181818</v>
      </c>
      <c r="F258">
        <v>0.375</v>
      </c>
      <c r="G258">
        <v>0.33333333333333331</v>
      </c>
      <c r="H258">
        <v>0.18017935994901441</v>
      </c>
      <c r="I258">
        <v>292059.21938088827</v>
      </c>
    </row>
    <row r="259" spans="1:9" x14ac:dyDescent="0.3">
      <c r="A259">
        <v>1</v>
      </c>
      <c r="B259">
        <v>0.38461538461538458</v>
      </c>
      <c r="C259">
        <v>0.48148148148148151</v>
      </c>
      <c r="D259">
        <v>0.66666666666666663</v>
      </c>
      <c r="E259">
        <v>0.38636363636363641</v>
      </c>
      <c r="F259">
        <v>0.125</v>
      </c>
      <c r="G259">
        <v>0.14285714285714279</v>
      </c>
      <c r="H259">
        <v>0.38375176400965078</v>
      </c>
      <c r="I259">
        <v>290884.71849865961</v>
      </c>
    </row>
    <row r="260" spans="1:9" x14ac:dyDescent="0.3">
      <c r="A260">
        <v>1</v>
      </c>
      <c r="B260">
        <v>0.34615384615384609</v>
      </c>
      <c r="C260">
        <v>0.66666666666666663</v>
      </c>
      <c r="D260">
        <v>1</v>
      </c>
      <c r="E260">
        <v>0.47727272727272729</v>
      </c>
      <c r="F260">
        <v>0.375</v>
      </c>
      <c r="G260">
        <v>4.7619047619047623E-2</v>
      </c>
      <c r="H260">
        <v>0.47452428642964439</v>
      </c>
      <c r="I260">
        <v>221105.52763819089</v>
      </c>
    </row>
    <row r="261" spans="1:9" x14ac:dyDescent="0.3">
      <c r="A261">
        <v>1</v>
      </c>
      <c r="B261">
        <v>0.23076923076923081</v>
      </c>
      <c r="C261">
        <v>0.48148148148148151</v>
      </c>
      <c r="D261">
        <v>0.66666666666666663</v>
      </c>
      <c r="E261">
        <v>0.5</v>
      </c>
      <c r="F261">
        <v>0.25</v>
      </c>
      <c r="G261">
        <v>0.5714285714285714</v>
      </c>
      <c r="H261">
        <v>0.49724586880320482</v>
      </c>
      <c r="I261">
        <v>280769.23076923081</v>
      </c>
    </row>
    <row r="262" spans="1:9" x14ac:dyDescent="0.3">
      <c r="A262">
        <v>1</v>
      </c>
      <c r="B262">
        <v>0.30769230769230771</v>
      </c>
      <c r="C262">
        <v>0.37037037037037029</v>
      </c>
      <c r="D262">
        <v>0.66666666666666663</v>
      </c>
      <c r="E262">
        <v>0.54545454545454541</v>
      </c>
      <c r="F262">
        <v>0.75</v>
      </c>
      <c r="G262">
        <v>0.61904761904761907</v>
      </c>
      <c r="H262">
        <v>0.54272317567259976</v>
      </c>
      <c r="I262">
        <v>298102.98102981033</v>
      </c>
    </row>
    <row r="263" spans="1:9" x14ac:dyDescent="0.3">
      <c r="A263">
        <v>1</v>
      </c>
      <c r="B263">
        <v>0.42307692307692307</v>
      </c>
      <c r="C263">
        <v>0.48148148148148151</v>
      </c>
      <c r="D263">
        <v>0.33333333333333331</v>
      </c>
      <c r="E263">
        <v>0.25</v>
      </c>
      <c r="F263">
        <v>0.625</v>
      </c>
      <c r="G263">
        <v>0.5714285714285714</v>
      </c>
      <c r="H263">
        <v>0.2479344016024036</v>
      </c>
      <c r="I263">
        <v>411214.95327102812</v>
      </c>
    </row>
    <row r="264" spans="1:9" x14ac:dyDescent="0.3">
      <c r="A264">
        <v>1</v>
      </c>
      <c r="B264">
        <v>3.8461538461538457E-2</v>
      </c>
      <c r="C264">
        <v>0.44444444444444442</v>
      </c>
      <c r="D264">
        <v>0.66666666666666663</v>
      </c>
      <c r="E264">
        <v>6.8181818181818177E-2</v>
      </c>
      <c r="F264">
        <v>0.375</v>
      </c>
      <c r="G264">
        <v>0.42857142857142849</v>
      </c>
      <c r="H264">
        <v>6.7481904675194604E-2</v>
      </c>
      <c r="I264">
        <v>299589.60328317381</v>
      </c>
    </row>
    <row r="265" spans="1:9" x14ac:dyDescent="0.3">
      <c r="A265">
        <v>1</v>
      </c>
      <c r="B265">
        <v>0.30769230769230771</v>
      </c>
      <c r="C265">
        <v>0.48148148148148151</v>
      </c>
      <c r="D265">
        <v>0.66666666666666663</v>
      </c>
      <c r="E265">
        <v>0.43181818181818182</v>
      </c>
      <c r="F265">
        <v>0.5</v>
      </c>
      <c r="G265">
        <v>0.33333333333333331</v>
      </c>
      <c r="H265">
        <v>0.42911526380479809</v>
      </c>
      <c r="I265">
        <v>298387.09677419352</v>
      </c>
    </row>
    <row r="266" spans="1:9" x14ac:dyDescent="0.3">
      <c r="A266">
        <v>1</v>
      </c>
      <c r="B266">
        <v>0.30769230769230771</v>
      </c>
      <c r="C266">
        <v>0.48148148148148151</v>
      </c>
      <c r="D266">
        <v>0.33333333333333331</v>
      </c>
      <c r="E266">
        <v>0.52272727272727271</v>
      </c>
      <c r="F266">
        <v>0.75</v>
      </c>
      <c r="G266">
        <v>0.38095238095238088</v>
      </c>
      <c r="H266">
        <v>0.51997883188418992</v>
      </c>
      <c r="I266">
        <v>384083.04498269898</v>
      </c>
    </row>
    <row r="267" spans="1:9" x14ac:dyDescent="0.3">
      <c r="A267">
        <v>1</v>
      </c>
      <c r="B267">
        <v>0.34615384615384609</v>
      </c>
      <c r="C267">
        <v>0.44444444444444442</v>
      </c>
      <c r="D267">
        <v>0.66666666666666663</v>
      </c>
      <c r="E267">
        <v>2.2727272727272731E-2</v>
      </c>
      <c r="F267">
        <v>0.5</v>
      </c>
      <c r="G267">
        <v>0.8571428571428571</v>
      </c>
      <c r="H267">
        <v>2.2482587517640099E-2</v>
      </c>
      <c r="I267">
        <v>294195.25065963058</v>
      </c>
    </row>
    <row r="268" spans="1:9" x14ac:dyDescent="0.3">
      <c r="A268">
        <v>1</v>
      </c>
      <c r="B268">
        <v>0.1153846153846154</v>
      </c>
      <c r="C268">
        <v>0.48148148148148151</v>
      </c>
      <c r="D268">
        <v>0.66666666666666663</v>
      </c>
      <c r="E268">
        <v>0.61363636363636365</v>
      </c>
      <c r="F268">
        <v>0.375</v>
      </c>
      <c r="G268">
        <v>0.19047619047619049</v>
      </c>
      <c r="H268">
        <v>0.61102449128237812</v>
      </c>
      <c r="I268">
        <v>296052.63157894742</v>
      </c>
    </row>
    <row r="269" spans="1:9" x14ac:dyDescent="0.3">
      <c r="A269">
        <v>1</v>
      </c>
      <c r="B269">
        <v>0.26923076923076922</v>
      </c>
      <c r="C269">
        <v>0.44444444444444442</v>
      </c>
      <c r="D269">
        <v>0.33333333333333331</v>
      </c>
      <c r="E269">
        <v>0.97727272727272729</v>
      </c>
      <c r="F269">
        <v>0.5</v>
      </c>
      <c r="G269">
        <v>0.14285714285714279</v>
      </c>
      <c r="H269">
        <v>0.97702804206309468</v>
      </c>
      <c r="I269">
        <v>359424.92012779549</v>
      </c>
    </row>
    <row r="270" spans="1:9" x14ac:dyDescent="0.3">
      <c r="A270">
        <v>1</v>
      </c>
      <c r="B270">
        <v>0.19230769230769229</v>
      </c>
      <c r="C270">
        <v>0.48148148148148151</v>
      </c>
      <c r="D270">
        <v>0.66666666666666663</v>
      </c>
      <c r="E270">
        <v>0.34090909090909088</v>
      </c>
      <c r="F270">
        <v>0.5</v>
      </c>
      <c r="G270">
        <v>0.61904761904761907</v>
      </c>
      <c r="H270">
        <v>0.33843378704420268</v>
      </c>
      <c r="I270">
        <v>300400.53404539381</v>
      </c>
    </row>
    <row r="271" spans="1:9" x14ac:dyDescent="0.3">
      <c r="A271">
        <v>1</v>
      </c>
      <c r="B271">
        <v>0.23076923076923081</v>
      </c>
      <c r="C271">
        <v>0.1851851851851852</v>
      </c>
      <c r="D271">
        <v>1</v>
      </c>
      <c r="E271">
        <v>0.5</v>
      </c>
      <c r="F271">
        <v>0.375</v>
      </c>
      <c r="G271">
        <v>0.52380952380952384</v>
      </c>
      <c r="H271">
        <v>0.49724586880320482</v>
      </c>
      <c r="I271">
        <v>216250</v>
      </c>
    </row>
    <row r="272" spans="1:9" x14ac:dyDescent="0.3">
      <c r="A272">
        <v>1</v>
      </c>
      <c r="B272">
        <v>0.5</v>
      </c>
      <c r="C272">
        <v>0.48148148148148151</v>
      </c>
      <c r="D272">
        <v>0.33333333333333331</v>
      </c>
      <c r="E272">
        <v>0.43181818181818182</v>
      </c>
      <c r="F272">
        <v>0.75</v>
      </c>
      <c r="G272">
        <v>0.23809523809523811</v>
      </c>
      <c r="H272">
        <v>0.42911526380479809</v>
      </c>
      <c r="I272">
        <v>414498.14126394049</v>
      </c>
    </row>
    <row r="273" spans="1:9" x14ac:dyDescent="0.3">
      <c r="A273">
        <v>1</v>
      </c>
      <c r="B273">
        <v>0.30769230769230771</v>
      </c>
      <c r="C273">
        <v>0.48148148148148151</v>
      </c>
      <c r="D273">
        <v>0.66666666666666663</v>
      </c>
      <c r="E273">
        <v>0.45454545454545447</v>
      </c>
      <c r="F273">
        <v>0.625</v>
      </c>
      <c r="G273">
        <v>0.61904761904761907</v>
      </c>
      <c r="H273">
        <v>0.45181408476350893</v>
      </c>
      <c r="I273">
        <v>305481.28342245991</v>
      </c>
    </row>
    <row r="274" spans="1:9" x14ac:dyDescent="0.3">
      <c r="A274">
        <v>1</v>
      </c>
      <c r="B274">
        <v>0.19230769230769229</v>
      </c>
      <c r="C274">
        <v>0.44444444444444442</v>
      </c>
      <c r="D274">
        <v>0.66666666666666663</v>
      </c>
      <c r="E274">
        <v>2.2727272727272731E-2</v>
      </c>
      <c r="F274">
        <v>0.625</v>
      </c>
      <c r="G274">
        <v>9.5238095238095233E-2</v>
      </c>
      <c r="H274">
        <v>2.2482587517640099E-2</v>
      </c>
      <c r="I274">
        <v>305718.08510638302</v>
      </c>
    </row>
    <row r="275" spans="1:9" x14ac:dyDescent="0.3">
      <c r="A275">
        <v>1</v>
      </c>
      <c r="B275">
        <v>3.8461538461538457E-2</v>
      </c>
      <c r="C275">
        <v>0.48148148148148151</v>
      </c>
      <c r="D275">
        <v>0.66666666666666663</v>
      </c>
      <c r="E275">
        <v>4.5454545454545463E-2</v>
      </c>
      <c r="F275">
        <v>0.625</v>
      </c>
      <c r="G275">
        <v>0.14285714285714279</v>
      </c>
      <c r="H275">
        <v>4.4976555742704968E-2</v>
      </c>
      <c r="I275">
        <v>355486.86244204018</v>
      </c>
    </row>
    <row r="276" spans="1:9" x14ac:dyDescent="0.3">
      <c r="A276">
        <v>1</v>
      </c>
      <c r="B276">
        <v>0</v>
      </c>
      <c r="C276">
        <v>0.48148148148148151</v>
      </c>
      <c r="D276">
        <v>0.66666666666666663</v>
      </c>
      <c r="E276">
        <v>0.59090909090909094</v>
      </c>
      <c r="F276">
        <v>0.375</v>
      </c>
      <c r="G276">
        <v>0.8571428571428571</v>
      </c>
      <c r="H276">
        <v>0.58824600537169391</v>
      </c>
      <c r="I276">
        <v>283600.49321824912</v>
      </c>
    </row>
    <row r="277" spans="1:9" x14ac:dyDescent="0.3">
      <c r="A277">
        <v>1</v>
      </c>
      <c r="B277">
        <v>0.34615384615384609</v>
      </c>
      <c r="C277">
        <v>0.29629629629629628</v>
      </c>
      <c r="D277">
        <v>0.33333333333333331</v>
      </c>
      <c r="E277">
        <v>0.68181818181818177</v>
      </c>
      <c r="F277">
        <v>0.625</v>
      </c>
      <c r="G277">
        <v>0.80952380952380953</v>
      </c>
      <c r="H277">
        <v>0.67942823325897939</v>
      </c>
      <c r="I277">
        <v>343283.58208955219</v>
      </c>
    </row>
    <row r="278" spans="1:9" x14ac:dyDescent="0.3">
      <c r="A278">
        <v>1</v>
      </c>
      <c r="B278">
        <v>0.30769230769230771</v>
      </c>
      <c r="C278">
        <v>0.48148148148148151</v>
      </c>
      <c r="D278">
        <v>0.66666666666666663</v>
      </c>
      <c r="E278">
        <v>0.61363636363636365</v>
      </c>
      <c r="F278">
        <v>0.625</v>
      </c>
      <c r="G278">
        <v>0.66666666666666663</v>
      </c>
      <c r="H278">
        <v>0.61102449128237812</v>
      </c>
      <c r="I278">
        <v>304687.5</v>
      </c>
    </row>
    <row r="279" spans="1:9" x14ac:dyDescent="0.3">
      <c r="A279">
        <v>1</v>
      </c>
      <c r="B279">
        <v>0.26923076923076922</v>
      </c>
      <c r="C279">
        <v>0.44444444444444442</v>
      </c>
      <c r="D279">
        <v>0.66666666666666663</v>
      </c>
      <c r="E279">
        <v>6.8181818181818177E-2</v>
      </c>
      <c r="F279">
        <v>0.625</v>
      </c>
      <c r="G279">
        <v>0.14285714285714279</v>
      </c>
      <c r="H279">
        <v>6.7481904675194604E-2</v>
      </c>
      <c r="I279">
        <v>311258.27814569528</v>
      </c>
    </row>
    <row r="280" spans="1:9" x14ac:dyDescent="0.3">
      <c r="A280">
        <v>1</v>
      </c>
      <c r="B280">
        <v>0.46153846153846162</v>
      </c>
      <c r="C280">
        <v>0.48148148148148151</v>
      </c>
      <c r="D280">
        <v>0.66666666666666663</v>
      </c>
      <c r="E280">
        <v>0.29545454545454553</v>
      </c>
      <c r="F280">
        <v>0.25</v>
      </c>
      <c r="G280">
        <v>0.61904761904761907</v>
      </c>
      <c r="H280">
        <v>0.29316133290845359</v>
      </c>
      <c r="I280">
        <v>315086.782376502</v>
      </c>
    </row>
    <row r="281" spans="1:9" x14ac:dyDescent="0.3">
      <c r="A281">
        <v>1</v>
      </c>
      <c r="B281">
        <v>0.30769230769230771</v>
      </c>
      <c r="C281">
        <v>0.44444444444444442</v>
      </c>
      <c r="D281">
        <v>0.66666666666666663</v>
      </c>
      <c r="E281">
        <v>4.5454545454545463E-2</v>
      </c>
      <c r="F281">
        <v>0.625</v>
      </c>
      <c r="G281">
        <v>0.42857142857142849</v>
      </c>
      <c r="H281">
        <v>4.4976555742704968E-2</v>
      </c>
      <c r="I281">
        <v>310435.93130779389</v>
      </c>
    </row>
    <row r="282" spans="1:9" x14ac:dyDescent="0.3">
      <c r="A282">
        <v>1</v>
      </c>
      <c r="B282">
        <v>0.38461538461538458</v>
      </c>
      <c r="C282">
        <v>0.48148148148148151</v>
      </c>
      <c r="D282">
        <v>0.66666666666666663</v>
      </c>
      <c r="E282">
        <v>0.40909090909090912</v>
      </c>
      <c r="F282">
        <v>0.375</v>
      </c>
      <c r="G282">
        <v>0.23809523809523811</v>
      </c>
      <c r="H282">
        <v>0.40642782355351209</v>
      </c>
      <c r="I282">
        <v>322930.80054274079</v>
      </c>
    </row>
    <row r="283" spans="1:9" x14ac:dyDescent="0.3">
      <c r="A283">
        <v>1</v>
      </c>
      <c r="B283">
        <v>0</v>
      </c>
      <c r="C283">
        <v>0.66666666666666663</v>
      </c>
      <c r="D283">
        <v>0.66666666666666663</v>
      </c>
      <c r="E283">
        <v>0.27272727272727271</v>
      </c>
      <c r="F283">
        <v>0.375</v>
      </c>
      <c r="G283">
        <v>9.5238095238095233E-2</v>
      </c>
      <c r="H283">
        <v>0.27054217690171622</v>
      </c>
      <c r="I283">
        <v>313725.49019607838</v>
      </c>
    </row>
    <row r="284" spans="1:9" x14ac:dyDescent="0.3">
      <c r="A284">
        <v>1</v>
      </c>
      <c r="B284">
        <v>0.1153846153846154</v>
      </c>
      <c r="C284">
        <v>0.48148148148148151</v>
      </c>
      <c r="D284">
        <v>0.66666666666666663</v>
      </c>
      <c r="E284">
        <v>0.65909090909090906</v>
      </c>
      <c r="F284">
        <v>0.5</v>
      </c>
      <c r="G284">
        <v>0.5714285714285714</v>
      </c>
      <c r="H284">
        <v>0.6566156052260208</v>
      </c>
      <c r="I284">
        <v>294825.51143200957</v>
      </c>
    </row>
    <row r="285" spans="1:9" x14ac:dyDescent="0.3">
      <c r="A285">
        <v>1</v>
      </c>
      <c r="B285">
        <v>0.1153846153846154</v>
      </c>
      <c r="C285">
        <v>0.29629629629629628</v>
      </c>
      <c r="D285">
        <v>1</v>
      </c>
      <c r="E285">
        <v>9.0909090909090912E-2</v>
      </c>
      <c r="F285">
        <v>0.625</v>
      </c>
      <c r="G285">
        <v>0.66666666666666663</v>
      </c>
      <c r="H285">
        <v>8.999863431510903E-2</v>
      </c>
      <c r="I285">
        <v>306250</v>
      </c>
    </row>
    <row r="286" spans="1:9" x14ac:dyDescent="0.3">
      <c r="A286">
        <v>1</v>
      </c>
      <c r="B286">
        <v>0.46153846153846162</v>
      </c>
      <c r="C286">
        <v>0.44444444444444442</v>
      </c>
      <c r="D286">
        <v>0.66666666666666663</v>
      </c>
      <c r="E286">
        <v>0.13636363636363641</v>
      </c>
      <c r="F286">
        <v>0.625</v>
      </c>
      <c r="G286">
        <v>0.2857142857142857</v>
      </c>
      <c r="H286">
        <v>0.13506623571721221</v>
      </c>
      <c r="I286">
        <v>338356.16438356158</v>
      </c>
    </row>
    <row r="287" spans="1:9" x14ac:dyDescent="0.3">
      <c r="A287">
        <v>1</v>
      </c>
      <c r="B287">
        <v>3.8461538461538457E-2</v>
      </c>
      <c r="C287">
        <v>0.44444444444444442</v>
      </c>
      <c r="D287">
        <v>0.33333333333333331</v>
      </c>
      <c r="E287">
        <v>0.13636363636363641</v>
      </c>
      <c r="F287">
        <v>0.875</v>
      </c>
      <c r="G287">
        <v>9.5238095238095233E-2</v>
      </c>
      <c r="H287">
        <v>0.13506623571721221</v>
      </c>
      <c r="I287">
        <v>466231.34328358207</v>
      </c>
    </row>
    <row r="288" spans="1:9" x14ac:dyDescent="0.3">
      <c r="A288">
        <v>1</v>
      </c>
      <c r="B288">
        <v>0.1153846153846154</v>
      </c>
      <c r="C288">
        <v>0.66666666666666663</v>
      </c>
      <c r="D288">
        <v>0.33333333333333331</v>
      </c>
      <c r="E288">
        <v>0.59090909090909094</v>
      </c>
      <c r="F288">
        <v>0.75</v>
      </c>
      <c r="G288">
        <v>0.47619047619047622</v>
      </c>
      <c r="H288">
        <v>0.58824600537169391</v>
      </c>
      <c r="I288">
        <v>446428.57142857142</v>
      </c>
    </row>
    <row r="289" spans="1:9" x14ac:dyDescent="0.3">
      <c r="A289">
        <v>1</v>
      </c>
      <c r="B289">
        <v>0.15384615384615391</v>
      </c>
      <c r="C289">
        <v>0.1851851851851852</v>
      </c>
      <c r="D289">
        <v>0.33333333333333331</v>
      </c>
      <c r="E289">
        <v>4.5454545454545463E-2</v>
      </c>
      <c r="F289">
        <v>0.75</v>
      </c>
      <c r="G289">
        <v>0</v>
      </c>
      <c r="H289">
        <v>4.4976555742704968E-2</v>
      </c>
      <c r="I289">
        <v>465363.12849162013</v>
      </c>
    </row>
    <row r="290" spans="1:9" x14ac:dyDescent="0.3">
      <c r="A290">
        <v>1</v>
      </c>
      <c r="B290">
        <v>0.23076923076923081</v>
      </c>
      <c r="C290">
        <v>0.44444444444444442</v>
      </c>
      <c r="D290">
        <v>0.66666666666666663</v>
      </c>
      <c r="E290">
        <v>0.61363636363636365</v>
      </c>
      <c r="F290">
        <v>0.25</v>
      </c>
      <c r="G290">
        <v>0.19047619047619049</v>
      </c>
      <c r="H290">
        <v>0.61102449128237812</v>
      </c>
      <c r="I290">
        <v>338235.29411764699</v>
      </c>
    </row>
    <row r="291" spans="1:9" x14ac:dyDescent="0.3">
      <c r="A291">
        <v>1</v>
      </c>
      <c r="B291">
        <v>0.46153846153846162</v>
      </c>
      <c r="C291">
        <v>0.48148148148148151</v>
      </c>
      <c r="D291">
        <v>0.66666666666666663</v>
      </c>
      <c r="E291">
        <v>0.5</v>
      </c>
      <c r="F291">
        <v>0.5</v>
      </c>
      <c r="G291">
        <v>0.38095238095238088</v>
      </c>
      <c r="H291">
        <v>0.49724586880320482</v>
      </c>
      <c r="I291">
        <v>333333.33333333331</v>
      </c>
    </row>
    <row r="292" spans="1:9" x14ac:dyDescent="0.3">
      <c r="A292">
        <v>1</v>
      </c>
      <c r="B292">
        <v>0.34615384615384609</v>
      </c>
      <c r="C292">
        <v>0.66666666666666663</v>
      </c>
      <c r="D292">
        <v>0.66666666666666663</v>
      </c>
      <c r="E292">
        <v>0.29545454545454553</v>
      </c>
      <c r="F292">
        <v>0.625</v>
      </c>
      <c r="G292">
        <v>0.5714285714285714</v>
      </c>
      <c r="H292">
        <v>0.29316133290845359</v>
      </c>
      <c r="I292">
        <v>317160.49382716051</v>
      </c>
    </row>
    <row r="293" spans="1:9" x14ac:dyDescent="0.3">
      <c r="A293">
        <v>1</v>
      </c>
      <c r="B293">
        <v>0</v>
      </c>
      <c r="C293">
        <v>0.66666666666666663</v>
      </c>
      <c r="D293">
        <v>0.66666666666666663</v>
      </c>
      <c r="E293">
        <v>0.59090909090909094</v>
      </c>
      <c r="F293">
        <v>0.75</v>
      </c>
      <c r="G293">
        <v>0.47619047619047622</v>
      </c>
      <c r="H293">
        <v>0.58824600537169391</v>
      </c>
      <c r="I293">
        <v>342039.4736842105</v>
      </c>
    </row>
    <row r="294" spans="1:9" x14ac:dyDescent="0.3">
      <c r="A294">
        <v>1</v>
      </c>
      <c r="B294">
        <v>0</v>
      </c>
      <c r="C294">
        <v>0.29629629629629628</v>
      </c>
      <c r="D294">
        <v>0.66666666666666663</v>
      </c>
      <c r="E294">
        <v>0.59090909090909094</v>
      </c>
      <c r="F294">
        <v>0.625</v>
      </c>
      <c r="G294">
        <v>0.14285714285714279</v>
      </c>
      <c r="H294">
        <v>0.58824600537169391</v>
      </c>
      <c r="I294">
        <v>282608.69565217389</v>
      </c>
    </row>
    <row r="295" spans="1:9" x14ac:dyDescent="0.3">
      <c r="A295">
        <v>1</v>
      </c>
      <c r="B295">
        <v>0.1153846153846154</v>
      </c>
      <c r="C295">
        <v>0.14814814814814811</v>
      </c>
      <c r="D295">
        <v>0.33333333333333331</v>
      </c>
      <c r="E295">
        <v>0.1818181818181818</v>
      </c>
      <c r="F295">
        <v>1</v>
      </c>
      <c r="G295">
        <v>4.7619047619047623E-2</v>
      </c>
      <c r="H295">
        <v>0.18017935994901441</v>
      </c>
      <c r="I295">
        <v>509615.38461538462</v>
      </c>
    </row>
    <row r="296" spans="1:9" x14ac:dyDescent="0.3">
      <c r="A296">
        <v>1</v>
      </c>
      <c r="B296">
        <v>0.15384615384615391</v>
      </c>
      <c r="C296">
        <v>0.48148148148148151</v>
      </c>
      <c r="D296">
        <v>0.66666666666666663</v>
      </c>
      <c r="E296">
        <v>0.65909090909090906</v>
      </c>
      <c r="F296">
        <v>0.625</v>
      </c>
      <c r="G296">
        <v>0.47619047619047622</v>
      </c>
      <c r="H296">
        <v>0.6566156052260208</v>
      </c>
      <c r="I296">
        <v>353947.36842105258</v>
      </c>
    </row>
    <row r="297" spans="1:9" x14ac:dyDescent="0.3">
      <c r="A297">
        <v>1</v>
      </c>
      <c r="B297">
        <v>0</v>
      </c>
      <c r="C297">
        <v>0.48148148148148151</v>
      </c>
      <c r="D297">
        <v>1</v>
      </c>
      <c r="E297">
        <v>0.65909090909090906</v>
      </c>
      <c r="F297">
        <v>0.5</v>
      </c>
      <c r="G297">
        <v>0.47619047619047622</v>
      </c>
      <c r="H297">
        <v>0.6566156052260208</v>
      </c>
      <c r="I297">
        <v>282426.77824267792</v>
      </c>
    </row>
    <row r="298" spans="1:9" x14ac:dyDescent="0.3">
      <c r="A298">
        <v>1</v>
      </c>
      <c r="B298">
        <v>0.61538461538461542</v>
      </c>
      <c r="C298">
        <v>0.77777777777777779</v>
      </c>
      <c r="D298">
        <v>0.33333333333333331</v>
      </c>
      <c r="E298">
        <v>0.95454545454545459</v>
      </c>
      <c r="F298">
        <v>0.125</v>
      </c>
      <c r="G298">
        <v>0.2857142857142857</v>
      </c>
      <c r="H298">
        <v>0.95406746483361404</v>
      </c>
      <c r="I298">
        <v>391285.71428571432</v>
      </c>
    </row>
    <row r="299" spans="1:9" x14ac:dyDescent="0.3">
      <c r="A299">
        <v>1</v>
      </c>
      <c r="B299">
        <v>0.53846153846153844</v>
      </c>
      <c r="C299">
        <v>0.66666666666666663</v>
      </c>
      <c r="D299">
        <v>1</v>
      </c>
      <c r="E299">
        <v>0.45454545454545447</v>
      </c>
      <c r="F299">
        <v>0.125</v>
      </c>
      <c r="G299">
        <v>0.33333333333333331</v>
      </c>
      <c r="H299">
        <v>0.45181408476350893</v>
      </c>
      <c r="I299">
        <v>269496.54491609079</v>
      </c>
    </row>
    <row r="300" spans="1:9" x14ac:dyDescent="0.3">
      <c r="A300">
        <v>1</v>
      </c>
      <c r="B300">
        <v>0.1153846153846154</v>
      </c>
      <c r="C300">
        <v>0.29629629629629628</v>
      </c>
      <c r="D300">
        <v>0.66666666666666663</v>
      </c>
      <c r="E300">
        <v>0.70454545454545459</v>
      </c>
      <c r="F300">
        <v>0.5</v>
      </c>
      <c r="G300">
        <v>0.19047619047619049</v>
      </c>
      <c r="H300">
        <v>0.70225224199936265</v>
      </c>
      <c r="I300">
        <v>357142.85714285722</v>
      </c>
    </row>
    <row r="301" spans="1:9" x14ac:dyDescent="0.3">
      <c r="A301">
        <v>1</v>
      </c>
      <c r="B301">
        <v>0.19230769230769229</v>
      </c>
      <c r="C301">
        <v>0.77777777777777779</v>
      </c>
      <c r="D301">
        <v>0.66666666666666663</v>
      </c>
      <c r="E301">
        <v>0.77272727272727271</v>
      </c>
      <c r="F301">
        <v>0.5</v>
      </c>
      <c r="G301">
        <v>0.38095238095238088</v>
      </c>
      <c r="H301">
        <v>0.77079255246506118</v>
      </c>
      <c r="I301">
        <v>259398.4962406015</v>
      </c>
    </row>
    <row r="302" spans="1:9" x14ac:dyDescent="0.3">
      <c r="A302">
        <v>1</v>
      </c>
      <c r="B302">
        <v>7.6923076923076927E-2</v>
      </c>
      <c r="C302">
        <v>0.48148148148148151</v>
      </c>
      <c r="D302">
        <v>0.33333333333333331</v>
      </c>
      <c r="E302">
        <v>0.75</v>
      </c>
      <c r="F302">
        <v>0.375</v>
      </c>
      <c r="G302">
        <v>0.5714285714285714</v>
      </c>
      <c r="H302">
        <v>0.74793440160240365</v>
      </c>
      <c r="I302">
        <v>316384.18079096038</v>
      </c>
    </row>
    <row r="303" spans="1:9" x14ac:dyDescent="0.3">
      <c r="A303">
        <v>1</v>
      </c>
      <c r="B303">
        <v>0.15384615384615391</v>
      </c>
      <c r="C303">
        <v>0.66666666666666663</v>
      </c>
      <c r="D303">
        <v>1</v>
      </c>
      <c r="E303">
        <v>0.45454545454545447</v>
      </c>
      <c r="F303">
        <v>0.5</v>
      </c>
      <c r="G303">
        <v>0.33333333333333331</v>
      </c>
      <c r="H303">
        <v>0.45181408476350893</v>
      </c>
      <c r="I303">
        <v>276237.62376237632</v>
      </c>
    </row>
    <row r="304" spans="1:9" x14ac:dyDescent="0.3">
      <c r="A304">
        <v>1</v>
      </c>
      <c r="B304">
        <v>0.38461538461538458</v>
      </c>
      <c r="C304">
        <v>0.44444444444444442</v>
      </c>
      <c r="D304">
        <v>0.66666666666666663</v>
      </c>
      <c r="E304">
        <v>4.5454545454545463E-2</v>
      </c>
      <c r="F304">
        <v>0.875</v>
      </c>
      <c r="G304">
        <v>0.2857142857142857</v>
      </c>
      <c r="H304">
        <v>4.4976555742704968E-2</v>
      </c>
      <c r="I304">
        <v>379494.00798934762</v>
      </c>
    </row>
    <row r="305" spans="1:9" x14ac:dyDescent="0.3">
      <c r="A305">
        <v>1</v>
      </c>
      <c r="B305">
        <v>0.38461538461538458</v>
      </c>
      <c r="C305">
        <v>0.48148148148148151</v>
      </c>
      <c r="D305">
        <v>0.66666666666666663</v>
      </c>
      <c r="E305">
        <v>0.61363636363636365</v>
      </c>
      <c r="F305">
        <v>0.75</v>
      </c>
      <c r="G305">
        <v>0.61904761904761907</v>
      </c>
      <c r="H305">
        <v>0.61102449128237812</v>
      </c>
      <c r="I305">
        <v>289928.78942014242</v>
      </c>
    </row>
    <row r="306" spans="1:9" x14ac:dyDescent="0.3">
      <c r="A306">
        <v>1</v>
      </c>
      <c r="B306">
        <v>0.34615384615384609</v>
      </c>
      <c r="C306">
        <v>0.66666666666666663</v>
      </c>
      <c r="D306">
        <v>1</v>
      </c>
      <c r="E306">
        <v>0.40909090909090912</v>
      </c>
      <c r="F306">
        <v>0.375</v>
      </c>
      <c r="G306">
        <v>0.47619047619047622</v>
      </c>
      <c r="H306">
        <v>0.40642782355351209</v>
      </c>
      <c r="I306">
        <v>288844.62151394418</v>
      </c>
    </row>
    <row r="307" spans="1:9" x14ac:dyDescent="0.3">
      <c r="A307">
        <v>1</v>
      </c>
      <c r="B307">
        <v>0.53846153846153844</v>
      </c>
      <c r="C307">
        <v>0.7407407407407407</v>
      </c>
      <c r="D307">
        <v>0.66666666666666663</v>
      </c>
      <c r="E307">
        <v>0.88636363636363635</v>
      </c>
      <c r="F307">
        <v>0.625</v>
      </c>
      <c r="G307">
        <v>4.7619047619047623E-2</v>
      </c>
      <c r="H307">
        <v>0.88525401738972098</v>
      </c>
      <c r="I307">
        <v>334659.09090909088</v>
      </c>
    </row>
    <row r="308" spans="1:9" x14ac:dyDescent="0.3">
      <c r="A308">
        <v>1</v>
      </c>
      <c r="B308">
        <v>0.5</v>
      </c>
      <c r="C308">
        <v>0.70370370370370372</v>
      </c>
      <c r="D308">
        <v>0.66666666666666663</v>
      </c>
      <c r="E308">
        <v>0.20454545454545461</v>
      </c>
      <c r="F308">
        <v>0.875</v>
      </c>
      <c r="G308">
        <v>0.61904761904761907</v>
      </c>
      <c r="H308">
        <v>0.20275299312605269</v>
      </c>
      <c r="I308">
        <v>398648.64864864858</v>
      </c>
    </row>
    <row r="309" spans="1:9" x14ac:dyDescent="0.3">
      <c r="A309">
        <v>1</v>
      </c>
      <c r="B309">
        <v>0.38461538461538458</v>
      </c>
      <c r="C309">
        <v>0.29629629629629628</v>
      </c>
      <c r="D309">
        <v>0.66666666666666663</v>
      </c>
      <c r="E309">
        <v>0.59090909090909094</v>
      </c>
      <c r="F309">
        <v>0.625</v>
      </c>
      <c r="G309">
        <v>0.52380952380952384</v>
      </c>
      <c r="H309">
        <v>0.58824600537169391</v>
      </c>
      <c r="I309">
        <v>359807.46089049341</v>
      </c>
    </row>
    <row r="310" spans="1:9" x14ac:dyDescent="0.3">
      <c r="A310">
        <v>1</v>
      </c>
      <c r="B310">
        <v>0.76923076923076927</v>
      </c>
      <c r="C310">
        <v>0.66666666666666663</v>
      </c>
      <c r="D310">
        <v>0.66666666666666663</v>
      </c>
      <c r="E310">
        <v>0.59090909090909094</v>
      </c>
      <c r="F310">
        <v>0.75</v>
      </c>
      <c r="G310">
        <v>0.47619047619047622</v>
      </c>
      <c r="H310">
        <v>0.58824600537169391</v>
      </c>
      <c r="I310">
        <v>376884.42211055278</v>
      </c>
    </row>
    <row r="311" spans="1:9" x14ac:dyDescent="0.3">
      <c r="A311">
        <v>1</v>
      </c>
      <c r="B311">
        <v>0.30769230769230771</v>
      </c>
      <c r="C311">
        <v>0.7407407407407407</v>
      </c>
      <c r="D311">
        <v>0.66666666666666663</v>
      </c>
      <c r="E311">
        <v>0.65909090909090906</v>
      </c>
      <c r="F311">
        <v>0.375</v>
      </c>
      <c r="G311">
        <v>0.14285714285714279</v>
      </c>
      <c r="H311">
        <v>0.6566156052260208</v>
      </c>
      <c r="I311">
        <v>335920.177383592</v>
      </c>
    </row>
    <row r="312" spans="1:9" x14ac:dyDescent="0.3">
      <c r="A312">
        <v>1</v>
      </c>
      <c r="B312">
        <v>0</v>
      </c>
      <c r="C312">
        <v>0.44444444444444442</v>
      </c>
      <c r="D312">
        <v>0.66666666666666663</v>
      </c>
      <c r="E312">
        <v>2.2727272727272731E-2</v>
      </c>
      <c r="F312">
        <v>0.75</v>
      </c>
      <c r="G312">
        <v>0.47619047619047622</v>
      </c>
      <c r="H312">
        <v>2.2482587517640099E-2</v>
      </c>
      <c r="I312">
        <v>396103.89610389608</v>
      </c>
    </row>
    <row r="313" spans="1:9" x14ac:dyDescent="0.3">
      <c r="A313">
        <v>1</v>
      </c>
      <c r="B313">
        <v>0.38461538461538458</v>
      </c>
      <c r="C313">
        <v>0.81481481481481477</v>
      </c>
      <c r="D313">
        <v>0.66666666666666663</v>
      </c>
      <c r="E313">
        <v>0.75</v>
      </c>
      <c r="F313">
        <v>0.75</v>
      </c>
      <c r="G313">
        <v>0.33333333333333331</v>
      </c>
      <c r="H313">
        <v>0.74793440160240365</v>
      </c>
      <c r="I313">
        <v>398076.92307692312</v>
      </c>
    </row>
    <row r="314" spans="1:9" x14ac:dyDescent="0.3">
      <c r="A314">
        <v>1</v>
      </c>
      <c r="B314">
        <v>3.8461538461538457E-2</v>
      </c>
      <c r="C314">
        <v>0.22222222222222221</v>
      </c>
      <c r="D314">
        <v>0.66666666666666663</v>
      </c>
      <c r="E314">
        <v>0.65909090909090906</v>
      </c>
      <c r="F314">
        <v>0.625</v>
      </c>
      <c r="G314">
        <v>0.61904761904761907</v>
      </c>
      <c r="H314">
        <v>0.6566156052260208</v>
      </c>
      <c r="I314">
        <v>318715.13944223098</v>
      </c>
    </row>
    <row r="315" spans="1:9" x14ac:dyDescent="0.3">
      <c r="A315">
        <v>1</v>
      </c>
      <c r="B315">
        <v>3.8461538461538457E-2</v>
      </c>
      <c r="C315">
        <v>0.66666666666666663</v>
      </c>
      <c r="D315">
        <v>1</v>
      </c>
      <c r="E315">
        <v>0.5</v>
      </c>
      <c r="F315">
        <v>0.375</v>
      </c>
      <c r="G315">
        <v>0.33333333333333331</v>
      </c>
      <c r="H315">
        <v>0.49724586880320482</v>
      </c>
      <c r="I315">
        <v>326520.40816326533</v>
      </c>
    </row>
    <row r="316" spans="1:9" x14ac:dyDescent="0.3">
      <c r="A316">
        <v>1</v>
      </c>
      <c r="B316">
        <v>7.6923076923076927E-2</v>
      </c>
      <c r="C316">
        <v>0.77777777777777779</v>
      </c>
      <c r="D316">
        <v>0.66666666666666663</v>
      </c>
      <c r="E316">
        <v>0.63636363636363635</v>
      </c>
      <c r="F316">
        <v>0.375</v>
      </c>
      <c r="G316">
        <v>9.5238095238095233E-2</v>
      </c>
      <c r="H316">
        <v>0.63381435790048712</v>
      </c>
      <c r="I316">
        <v>303893.63722697058</v>
      </c>
    </row>
    <row r="317" spans="1:9" x14ac:dyDescent="0.3">
      <c r="A317">
        <v>1</v>
      </c>
      <c r="B317">
        <v>0.26923076923076922</v>
      </c>
      <c r="C317">
        <v>0.70370370370370372</v>
      </c>
      <c r="D317">
        <v>0.66666666666666663</v>
      </c>
      <c r="E317">
        <v>0.77272727272727271</v>
      </c>
      <c r="F317">
        <v>0.625</v>
      </c>
      <c r="G317">
        <v>0.19047619047619049</v>
      </c>
      <c r="H317">
        <v>0.77079255246506118</v>
      </c>
      <c r="I317">
        <v>362926.2926292629</v>
      </c>
    </row>
    <row r="318" spans="1:9" x14ac:dyDescent="0.3">
      <c r="A318">
        <v>1</v>
      </c>
      <c r="B318">
        <v>0.26923076923076922</v>
      </c>
      <c r="C318">
        <v>0.44444444444444442</v>
      </c>
      <c r="D318">
        <v>0.66666666666666663</v>
      </c>
      <c r="E318">
        <v>0.27272727272727271</v>
      </c>
      <c r="F318">
        <v>0.75</v>
      </c>
      <c r="G318">
        <v>0.5714285714285714</v>
      </c>
      <c r="H318">
        <v>0.27054217690171622</v>
      </c>
      <c r="I318">
        <v>396919.43127962091</v>
      </c>
    </row>
    <row r="319" spans="1:9" x14ac:dyDescent="0.3">
      <c r="A319">
        <v>1</v>
      </c>
      <c r="B319">
        <v>0.38461538461538458</v>
      </c>
      <c r="C319">
        <v>0.7407407407407407</v>
      </c>
      <c r="D319">
        <v>0.66666666666666663</v>
      </c>
      <c r="E319">
        <v>0.77272727272727271</v>
      </c>
      <c r="F319">
        <v>0.875</v>
      </c>
      <c r="G319">
        <v>0.47619047619047622</v>
      </c>
      <c r="H319">
        <v>0.77079255246506118</v>
      </c>
      <c r="I319">
        <v>430749.68233799242</v>
      </c>
    </row>
    <row r="320" spans="1:9" x14ac:dyDescent="0.3">
      <c r="A320">
        <v>1</v>
      </c>
      <c r="B320">
        <v>0.19230769230769229</v>
      </c>
      <c r="C320">
        <v>0.44444444444444442</v>
      </c>
      <c r="D320">
        <v>1</v>
      </c>
      <c r="E320">
        <v>0.72727272727272729</v>
      </c>
      <c r="F320">
        <v>0.625</v>
      </c>
      <c r="G320">
        <v>0.47619047619047622</v>
      </c>
      <c r="H320">
        <v>0.72508763144717081</v>
      </c>
      <c r="I320">
        <v>310000</v>
      </c>
    </row>
    <row r="321" spans="1:9" x14ac:dyDescent="0.3">
      <c r="A321">
        <v>1</v>
      </c>
      <c r="B321">
        <v>0.15384615384615391</v>
      </c>
      <c r="C321">
        <v>0.1851851851851852</v>
      </c>
      <c r="D321">
        <v>0.66666666666666663</v>
      </c>
      <c r="E321">
        <v>4.5454545454545463E-2</v>
      </c>
      <c r="F321">
        <v>0.875</v>
      </c>
      <c r="G321">
        <v>0.2857142857142857</v>
      </c>
      <c r="H321">
        <v>4.4976555742704968E-2</v>
      </c>
      <c r="I321">
        <v>500000</v>
      </c>
    </row>
    <row r="322" spans="1:9" x14ac:dyDescent="0.3">
      <c r="A322">
        <v>1</v>
      </c>
      <c r="B322">
        <v>0.15384615384615391</v>
      </c>
      <c r="C322">
        <v>0.66666666666666663</v>
      </c>
      <c r="D322">
        <v>1</v>
      </c>
      <c r="E322">
        <v>0.5</v>
      </c>
      <c r="F322">
        <v>0.5</v>
      </c>
      <c r="G322">
        <v>0.38095238095238088</v>
      </c>
      <c r="H322">
        <v>0.49724586880320482</v>
      </c>
      <c r="I322">
        <v>353333.33</v>
      </c>
    </row>
    <row r="323" spans="1:9" x14ac:dyDescent="0.3">
      <c r="A323">
        <v>1</v>
      </c>
      <c r="B323">
        <v>0.15384615384615391</v>
      </c>
      <c r="C323">
        <v>0.48148148148148151</v>
      </c>
      <c r="D323">
        <v>1</v>
      </c>
      <c r="E323">
        <v>0.54545454545454541</v>
      </c>
      <c r="F323">
        <v>0.375</v>
      </c>
      <c r="G323">
        <v>9.5238095238095233E-2</v>
      </c>
      <c r="H323">
        <v>0.54272317567259976</v>
      </c>
      <c r="I323">
        <v>322727.27272727271</v>
      </c>
    </row>
    <row r="324" spans="1:9" x14ac:dyDescent="0.3">
      <c r="A324">
        <v>1</v>
      </c>
      <c r="B324">
        <v>0</v>
      </c>
      <c r="C324">
        <v>0.29629629629629628</v>
      </c>
      <c r="D324">
        <v>0.66666666666666663</v>
      </c>
      <c r="E324">
        <v>0.22727272727272729</v>
      </c>
      <c r="F324">
        <v>0.875</v>
      </c>
      <c r="G324">
        <v>0.42857142857142849</v>
      </c>
      <c r="H324">
        <v>0.22533800701051579</v>
      </c>
      <c r="I324">
        <v>511428.57142857142</v>
      </c>
    </row>
    <row r="325" spans="1:9" x14ac:dyDescent="0.3">
      <c r="A325">
        <v>1</v>
      </c>
      <c r="B325">
        <v>0.1153846153846154</v>
      </c>
      <c r="C325">
        <v>0.33333333333333331</v>
      </c>
      <c r="D325">
        <v>0.66666666666666663</v>
      </c>
      <c r="E325">
        <v>0.1818181818181818</v>
      </c>
      <c r="F325">
        <v>0.625</v>
      </c>
      <c r="G325">
        <v>0.33333333333333331</v>
      </c>
      <c r="H325">
        <v>0.18017935994901441</v>
      </c>
      <c r="I325">
        <v>467721.51898734178</v>
      </c>
    </row>
    <row r="326" spans="1:9" x14ac:dyDescent="0.3">
      <c r="A326">
        <v>1</v>
      </c>
      <c r="B326">
        <v>0.73076923076923073</v>
      </c>
      <c r="C326">
        <v>0.81481481481481477</v>
      </c>
      <c r="D326">
        <v>0.33333333333333331</v>
      </c>
      <c r="E326">
        <v>0.75</v>
      </c>
      <c r="F326">
        <v>0.875</v>
      </c>
      <c r="G326">
        <v>0.76190476190476186</v>
      </c>
      <c r="H326">
        <v>0.74793440160240365</v>
      </c>
      <c r="I326">
        <v>436781.6091954023</v>
      </c>
    </row>
    <row r="327" spans="1:9" x14ac:dyDescent="0.3">
      <c r="A327">
        <v>1</v>
      </c>
      <c r="B327">
        <v>0.26923076923076922</v>
      </c>
      <c r="C327">
        <v>0.48148148148148151</v>
      </c>
      <c r="D327">
        <v>0.66666666666666663</v>
      </c>
      <c r="E327">
        <v>0.72727272727272729</v>
      </c>
      <c r="F327">
        <v>0.75</v>
      </c>
      <c r="G327">
        <v>0.47619047619047622</v>
      </c>
      <c r="H327">
        <v>0.72508763144717081</v>
      </c>
      <c r="I327">
        <v>438202.24719101121</v>
      </c>
    </row>
    <row r="328" spans="1:9" x14ac:dyDescent="0.3">
      <c r="A328">
        <v>1</v>
      </c>
      <c r="B328">
        <v>3.8461538461538457E-2</v>
      </c>
      <c r="C328">
        <v>0.44444444444444442</v>
      </c>
      <c r="D328">
        <v>0.66666666666666663</v>
      </c>
      <c r="E328">
        <v>0.86363636363636365</v>
      </c>
      <c r="F328">
        <v>0.5</v>
      </c>
      <c r="G328">
        <v>0.23809523809523811</v>
      </c>
      <c r="H328">
        <v>0.86233896298993951</v>
      </c>
      <c r="I328">
        <v>381506.84931506851</v>
      </c>
    </row>
    <row r="329" spans="1:9" x14ac:dyDescent="0.3">
      <c r="A329">
        <v>1</v>
      </c>
      <c r="B329">
        <v>0.65384615384615385</v>
      </c>
      <c r="C329">
        <v>0.59259259259259256</v>
      </c>
      <c r="D329">
        <v>1</v>
      </c>
      <c r="E329">
        <v>0.65909090909090906</v>
      </c>
      <c r="F329">
        <v>0.875</v>
      </c>
      <c r="G329">
        <v>1</v>
      </c>
      <c r="H329">
        <v>0.6566156052260208</v>
      </c>
      <c r="I329">
        <v>327731.09243697481</v>
      </c>
    </row>
    <row r="330" spans="1:9" x14ac:dyDescent="0.3">
      <c r="A330">
        <v>1</v>
      </c>
      <c r="B330">
        <v>0.57692307692307687</v>
      </c>
      <c r="C330">
        <v>0.96296296296296291</v>
      </c>
      <c r="D330">
        <v>0.33333333333333331</v>
      </c>
      <c r="E330">
        <v>0.84090909090909094</v>
      </c>
      <c r="F330">
        <v>0.625</v>
      </c>
      <c r="G330">
        <v>0.2857142857142857</v>
      </c>
      <c r="H330">
        <v>0.83943528929758271</v>
      </c>
      <c r="I330">
        <v>571428.57142857148</v>
      </c>
    </row>
    <row r="331" spans="1:9" x14ac:dyDescent="0.3">
      <c r="A331">
        <v>1</v>
      </c>
      <c r="B331">
        <v>0.57692307692307687</v>
      </c>
      <c r="C331">
        <v>0.96296296296296291</v>
      </c>
      <c r="D331">
        <v>0.33333333333333331</v>
      </c>
      <c r="E331">
        <v>0.84090909090909094</v>
      </c>
      <c r="F331">
        <v>0.625</v>
      </c>
      <c r="G331">
        <v>0.2857142857142857</v>
      </c>
      <c r="H331">
        <v>0.83943528929758271</v>
      </c>
      <c r="I331">
        <v>573065.90257879661</v>
      </c>
    </row>
    <row r="332" spans="1:9" x14ac:dyDescent="0.3">
      <c r="A332">
        <v>1</v>
      </c>
      <c r="B332">
        <v>0.19230769230769229</v>
      </c>
      <c r="C332">
        <v>0.77777777777777779</v>
      </c>
      <c r="D332">
        <v>0.33333333333333331</v>
      </c>
      <c r="E332">
        <v>0.56818181818181823</v>
      </c>
      <c r="F332">
        <v>0.75</v>
      </c>
      <c r="G332">
        <v>0.19047619047619049</v>
      </c>
      <c r="H332">
        <v>0.5654789001684345</v>
      </c>
      <c r="I332">
        <v>311111.11111111112</v>
      </c>
    </row>
    <row r="333" spans="1:9" x14ac:dyDescent="0.3">
      <c r="A333">
        <v>1</v>
      </c>
      <c r="B333">
        <v>0.76923076923076927</v>
      </c>
      <c r="C333">
        <v>0.77777777777777779</v>
      </c>
      <c r="D333">
        <v>0.66666666666666663</v>
      </c>
      <c r="E333">
        <v>0.65909090909090906</v>
      </c>
      <c r="F333">
        <v>0.375</v>
      </c>
      <c r="G333">
        <v>0.19047619047619049</v>
      </c>
      <c r="H333">
        <v>0.6566156052260208</v>
      </c>
      <c r="I333">
        <v>340459.22406967537</v>
      </c>
    </row>
    <row r="334" spans="1:9" x14ac:dyDescent="0.3">
      <c r="A334">
        <v>1</v>
      </c>
      <c r="B334">
        <v>0.23076923076923081</v>
      </c>
      <c r="C334">
        <v>0.55555555555555558</v>
      </c>
      <c r="D334">
        <v>0.33333333333333331</v>
      </c>
      <c r="E334">
        <v>1</v>
      </c>
      <c r="F334">
        <v>0.875</v>
      </c>
      <c r="G334">
        <v>0.61904761904761907</v>
      </c>
      <c r="H334">
        <v>1</v>
      </c>
      <c r="I334">
        <v>661764.70588235289</v>
      </c>
    </row>
    <row r="335" spans="1:9" x14ac:dyDescent="0.3">
      <c r="A335">
        <v>1</v>
      </c>
      <c r="B335">
        <v>0.19230769230769229</v>
      </c>
      <c r="C335">
        <v>0.33333333333333331</v>
      </c>
      <c r="D335">
        <v>1</v>
      </c>
      <c r="E335">
        <v>1</v>
      </c>
      <c r="F335">
        <v>1</v>
      </c>
      <c r="G335">
        <v>0.38095238095238088</v>
      </c>
      <c r="H335">
        <v>1</v>
      </c>
      <c r="I335">
        <v>391666.66666666669</v>
      </c>
    </row>
    <row r="336" spans="1:9" x14ac:dyDescent="0.3">
      <c r="A336">
        <v>1</v>
      </c>
      <c r="B336">
        <v>0.34615384615384609</v>
      </c>
      <c r="C336">
        <v>0.51851851851851849</v>
      </c>
      <c r="D336">
        <v>0.33333333333333331</v>
      </c>
      <c r="E336">
        <v>0.97727272727272729</v>
      </c>
      <c r="F336">
        <v>0.875</v>
      </c>
      <c r="G336">
        <v>0.2857142857142857</v>
      </c>
      <c r="H336">
        <v>0.97702804206309468</v>
      </c>
      <c r="I336">
        <v>749843.75</v>
      </c>
    </row>
    <row r="337" spans="1:9" x14ac:dyDescent="0.3">
      <c r="A337">
        <v>1</v>
      </c>
      <c r="B337">
        <v>0.23076923076923081</v>
      </c>
      <c r="C337">
        <v>0.37037037037037029</v>
      </c>
      <c r="D337">
        <v>0.66666666666666663</v>
      </c>
      <c r="E337">
        <v>0.97727272727272729</v>
      </c>
      <c r="F337">
        <v>0.75</v>
      </c>
      <c r="G337">
        <v>0.47619047619047622</v>
      </c>
      <c r="H337">
        <v>0.97702804206309468</v>
      </c>
      <c r="I337">
        <v>587951.80722891563</v>
      </c>
    </row>
    <row r="338" spans="1:9" x14ac:dyDescent="0.3">
      <c r="A338">
        <v>1</v>
      </c>
      <c r="B338">
        <v>0.1153846153846154</v>
      </c>
      <c r="C338">
        <v>0.66666666666666663</v>
      </c>
      <c r="D338">
        <v>0.66666666666666663</v>
      </c>
      <c r="E338">
        <v>0.63636363636363635</v>
      </c>
      <c r="F338">
        <v>0.625</v>
      </c>
      <c r="G338">
        <v>0.61904761904761907</v>
      </c>
      <c r="H338">
        <v>0.63381435790048712</v>
      </c>
      <c r="I338">
        <v>396153.84615384613</v>
      </c>
    </row>
    <row r="339" spans="1:9" x14ac:dyDescent="0.3">
      <c r="A339">
        <v>1</v>
      </c>
      <c r="B339">
        <v>0.61538461538461542</v>
      </c>
      <c r="C339">
        <v>0.7407407407407407</v>
      </c>
      <c r="D339">
        <v>0.66666666666666663</v>
      </c>
      <c r="E339">
        <v>0.81818181818181823</v>
      </c>
      <c r="F339">
        <v>0.625</v>
      </c>
      <c r="G339">
        <v>0.5714285714285714</v>
      </c>
      <c r="H339">
        <v>0.81654299631265082</v>
      </c>
      <c r="I339">
        <v>438378.82547559967</v>
      </c>
    </row>
    <row r="340" spans="1:9" x14ac:dyDescent="0.3">
      <c r="A340">
        <v>1</v>
      </c>
      <c r="B340">
        <v>0.19230769230769229</v>
      </c>
      <c r="C340">
        <v>0.29629629629629628</v>
      </c>
      <c r="D340">
        <v>1</v>
      </c>
      <c r="E340">
        <v>0.34090909090909088</v>
      </c>
      <c r="F340">
        <v>0.875</v>
      </c>
      <c r="G340">
        <v>0.33333333333333331</v>
      </c>
      <c r="H340">
        <v>0.33843378704420268</v>
      </c>
      <c r="I340">
        <v>450041.28819157719</v>
      </c>
    </row>
    <row r="341" spans="1:9" x14ac:dyDescent="0.3">
      <c r="A341">
        <v>1</v>
      </c>
      <c r="B341">
        <v>0.84615384615384615</v>
      </c>
      <c r="C341">
        <v>0.7407407407407407</v>
      </c>
      <c r="D341">
        <v>1</v>
      </c>
      <c r="E341">
        <v>0.95454545454545459</v>
      </c>
      <c r="F341">
        <v>0.5</v>
      </c>
      <c r="G341">
        <v>0.33333333333333331</v>
      </c>
      <c r="H341">
        <v>0.95406746483361404</v>
      </c>
      <c r="I341">
        <v>495652.17391304352</v>
      </c>
    </row>
    <row r="342" spans="1:9" x14ac:dyDescent="0.3">
      <c r="A342">
        <v>1</v>
      </c>
      <c r="B342">
        <v>0.30769230769230771</v>
      </c>
      <c r="C342">
        <v>0.29629629629629628</v>
      </c>
      <c r="D342">
        <v>0</v>
      </c>
      <c r="E342">
        <v>0.56818181818181823</v>
      </c>
      <c r="F342">
        <v>0.25</v>
      </c>
      <c r="G342">
        <v>0.52380952380952384</v>
      </c>
      <c r="H342">
        <v>0.5654789001684345</v>
      </c>
      <c r="I342">
        <v>237113.40206185571</v>
      </c>
    </row>
    <row r="343" spans="1:9" x14ac:dyDescent="0.3">
      <c r="A343">
        <v>1</v>
      </c>
      <c r="B343">
        <v>0.30769230769230771</v>
      </c>
      <c r="C343">
        <v>0.44444444444444442</v>
      </c>
      <c r="D343">
        <v>0</v>
      </c>
      <c r="E343">
        <v>0.15909090909090909</v>
      </c>
      <c r="F343">
        <v>0.5</v>
      </c>
      <c r="G343">
        <v>0.47619047619047622</v>
      </c>
      <c r="H343">
        <v>0.15761710747940089</v>
      </c>
      <c r="I343">
        <v>248677.24867724869</v>
      </c>
    </row>
    <row r="344" spans="1:9" x14ac:dyDescent="0.3">
      <c r="A344">
        <v>1</v>
      </c>
      <c r="B344">
        <v>0</v>
      </c>
      <c r="C344">
        <v>0.1851851851851852</v>
      </c>
      <c r="D344">
        <v>0</v>
      </c>
      <c r="E344">
        <v>0</v>
      </c>
      <c r="F344">
        <v>0.25</v>
      </c>
      <c r="G344">
        <v>0.23809523809523811</v>
      </c>
      <c r="H344">
        <v>0</v>
      </c>
      <c r="I344">
        <v>273775.21613832848</v>
      </c>
    </row>
    <row r="345" spans="1:9" x14ac:dyDescent="0.3">
      <c r="A345">
        <v>1</v>
      </c>
      <c r="B345">
        <v>7.6923076923076927E-2</v>
      </c>
      <c r="C345">
        <v>0.48148148148148151</v>
      </c>
      <c r="D345">
        <v>0</v>
      </c>
      <c r="E345">
        <v>0.79545454545454541</v>
      </c>
      <c r="F345">
        <v>0.5</v>
      </c>
      <c r="G345">
        <v>0.33333333333333331</v>
      </c>
      <c r="H345">
        <v>0.7936620840351436</v>
      </c>
      <c r="I345">
        <v>256000</v>
      </c>
    </row>
    <row r="346" spans="1:9" x14ac:dyDescent="0.3">
      <c r="A346">
        <v>1</v>
      </c>
      <c r="B346">
        <v>3.8461538461538457E-2</v>
      </c>
      <c r="C346">
        <v>0.48148148148148151</v>
      </c>
      <c r="D346">
        <v>0</v>
      </c>
      <c r="E346">
        <v>0.65909090909090906</v>
      </c>
      <c r="F346">
        <v>0.5</v>
      </c>
      <c r="G346">
        <v>0.5714285714285714</v>
      </c>
      <c r="H346">
        <v>0.6566156052260208</v>
      </c>
      <c r="I346">
        <v>255263.15789473691</v>
      </c>
    </row>
    <row r="347" spans="1:9" x14ac:dyDescent="0.3">
      <c r="A347">
        <v>1</v>
      </c>
      <c r="B347">
        <v>0.46153846153846162</v>
      </c>
      <c r="C347">
        <v>0.37037037037037029</v>
      </c>
      <c r="D347">
        <v>0</v>
      </c>
      <c r="E347">
        <v>0.29545454545454553</v>
      </c>
      <c r="F347">
        <v>0.25</v>
      </c>
      <c r="G347">
        <v>0.33333333333333331</v>
      </c>
      <c r="H347">
        <v>0.29316133290845359</v>
      </c>
      <c r="I347">
        <v>255897.43589743591</v>
      </c>
    </row>
    <row r="348" spans="1:9" x14ac:dyDescent="0.3">
      <c r="A348">
        <v>1</v>
      </c>
      <c r="B348">
        <v>0.5</v>
      </c>
      <c r="C348">
        <v>0.77777777777777779</v>
      </c>
      <c r="D348">
        <v>0</v>
      </c>
      <c r="E348">
        <v>0.93181818181818177</v>
      </c>
      <c r="F348">
        <v>0.5</v>
      </c>
      <c r="G348">
        <v>0</v>
      </c>
      <c r="H348">
        <v>0.93111826831155819</v>
      </c>
      <c r="I348">
        <v>243589.74358974359</v>
      </c>
    </row>
    <row r="349" spans="1:9" x14ac:dyDescent="0.3">
      <c r="A349">
        <v>1</v>
      </c>
      <c r="B349">
        <v>0</v>
      </c>
      <c r="C349">
        <v>0.22222222222222221</v>
      </c>
      <c r="D349">
        <v>0.66666666666666663</v>
      </c>
      <c r="E349">
        <v>0.63636363636363635</v>
      </c>
      <c r="F349">
        <v>0.625</v>
      </c>
      <c r="G349">
        <v>0.47619047619047622</v>
      </c>
      <c r="H349">
        <v>0.63381435790048712</v>
      </c>
      <c r="I349">
        <v>489000</v>
      </c>
    </row>
    <row r="350" spans="1:9" x14ac:dyDescent="0.3">
      <c r="A350">
        <v>1</v>
      </c>
      <c r="B350">
        <v>0.26923076923076922</v>
      </c>
      <c r="C350">
        <v>0.37037037037037029</v>
      </c>
      <c r="D350">
        <v>0.33333333333333331</v>
      </c>
      <c r="E350">
        <v>0.63636363636363635</v>
      </c>
      <c r="F350">
        <v>0.375</v>
      </c>
      <c r="G350">
        <v>0.14285714285714279</v>
      </c>
      <c r="H350">
        <v>0.63381435790048712</v>
      </c>
      <c r="I350">
        <v>244067.79661016949</v>
      </c>
    </row>
    <row r="351" spans="1:9" x14ac:dyDescent="0.3">
      <c r="A351">
        <v>1</v>
      </c>
      <c r="B351">
        <v>0.42307692307692307</v>
      </c>
      <c r="C351">
        <v>0.66666666666666663</v>
      </c>
      <c r="D351">
        <v>0.33333333333333331</v>
      </c>
      <c r="E351">
        <v>0.5</v>
      </c>
      <c r="F351">
        <v>0.375</v>
      </c>
      <c r="G351">
        <v>0.14285714285714279</v>
      </c>
      <c r="H351">
        <v>0.49724586880320482</v>
      </c>
      <c r="I351">
        <v>257560.13745704459</v>
      </c>
    </row>
    <row r="352" spans="1:9" x14ac:dyDescent="0.3">
      <c r="A352">
        <v>1</v>
      </c>
      <c r="B352">
        <v>0.42307692307692307</v>
      </c>
      <c r="C352">
        <v>0.44444444444444442</v>
      </c>
      <c r="D352">
        <v>0.66666666666666663</v>
      </c>
      <c r="E352">
        <v>4.5454545454545463E-2</v>
      </c>
      <c r="F352">
        <v>0.5</v>
      </c>
      <c r="G352">
        <v>0.19047619047619049</v>
      </c>
      <c r="H352">
        <v>4.4976555742704968E-2</v>
      </c>
      <c r="I352">
        <v>267993.87442572741</v>
      </c>
    </row>
    <row r="353" spans="1:9" x14ac:dyDescent="0.3">
      <c r="A353">
        <v>1</v>
      </c>
      <c r="B353">
        <v>3.8461538461538457E-2</v>
      </c>
      <c r="C353">
        <v>0.48148148148148151</v>
      </c>
      <c r="D353">
        <v>0.66666666666666663</v>
      </c>
      <c r="E353">
        <v>0.65909090909090906</v>
      </c>
      <c r="F353">
        <v>0.5</v>
      </c>
      <c r="G353">
        <v>0.23809523809523811</v>
      </c>
      <c r="H353">
        <v>0.6566156052260208</v>
      </c>
      <c r="I353">
        <v>270588.23529411771</v>
      </c>
    </row>
    <row r="354" spans="1:9" x14ac:dyDescent="0.3">
      <c r="A354">
        <v>1</v>
      </c>
      <c r="B354">
        <v>0.15384615384615391</v>
      </c>
      <c r="C354">
        <v>0.48148148148148151</v>
      </c>
      <c r="D354">
        <v>0.33333333333333331</v>
      </c>
      <c r="E354">
        <v>0.1818181818181818</v>
      </c>
      <c r="F354">
        <v>0.5</v>
      </c>
      <c r="G354">
        <v>0.19047619047619049</v>
      </c>
      <c r="H354">
        <v>0.18017935994901441</v>
      </c>
      <c r="I354">
        <v>276363.63636363641</v>
      </c>
    </row>
    <row r="355" spans="1:9" x14ac:dyDescent="0.3">
      <c r="A355">
        <v>1</v>
      </c>
      <c r="B355">
        <v>0.26923076923076922</v>
      </c>
      <c r="C355">
        <v>0.37037037037037029</v>
      </c>
      <c r="D355">
        <v>0.33333333333333331</v>
      </c>
      <c r="E355">
        <v>0</v>
      </c>
      <c r="F355">
        <v>0.5</v>
      </c>
      <c r="G355">
        <v>4.7619047619047623E-2</v>
      </c>
      <c r="H355">
        <v>0</v>
      </c>
      <c r="I355">
        <v>277777.77777777781</v>
      </c>
    </row>
    <row r="356" spans="1:9" x14ac:dyDescent="0.3">
      <c r="A356">
        <v>1</v>
      </c>
      <c r="B356">
        <v>0</v>
      </c>
      <c r="C356">
        <v>0.48148148148148151</v>
      </c>
      <c r="D356">
        <v>0.33333333333333331</v>
      </c>
      <c r="E356">
        <v>0.27272727272727271</v>
      </c>
      <c r="F356">
        <v>0.5</v>
      </c>
      <c r="G356">
        <v>9.5238095238095233E-2</v>
      </c>
      <c r="H356">
        <v>0.27054217690171622</v>
      </c>
      <c r="I356">
        <v>285977.85977859778</v>
      </c>
    </row>
    <row r="357" spans="1:9" x14ac:dyDescent="0.3">
      <c r="A357">
        <v>1</v>
      </c>
      <c r="B357">
        <v>0.30769230769230771</v>
      </c>
      <c r="C357">
        <v>0.29629629629629628</v>
      </c>
      <c r="D357">
        <v>0</v>
      </c>
      <c r="E357">
        <v>0.13636363636363641</v>
      </c>
      <c r="F357">
        <v>0.5</v>
      </c>
      <c r="G357">
        <v>0.14285714285714279</v>
      </c>
      <c r="H357">
        <v>0.13506623571721221</v>
      </c>
      <c r="I357">
        <v>290488.43187660672</v>
      </c>
    </row>
    <row r="358" spans="1:9" x14ac:dyDescent="0.3">
      <c r="A358">
        <v>1</v>
      </c>
      <c r="B358">
        <v>0</v>
      </c>
      <c r="C358">
        <v>0.66666666666666663</v>
      </c>
      <c r="D358">
        <v>0</v>
      </c>
      <c r="E358">
        <v>0.65909090909090906</v>
      </c>
      <c r="F358">
        <v>0.5</v>
      </c>
      <c r="G358">
        <v>9.5238095238095233E-2</v>
      </c>
      <c r="H358">
        <v>0.6566156052260208</v>
      </c>
      <c r="I358">
        <v>296816.97612732102</v>
      </c>
    </row>
    <row r="359" spans="1:9" x14ac:dyDescent="0.3">
      <c r="A359">
        <v>1</v>
      </c>
      <c r="B359">
        <v>0.46153846153846162</v>
      </c>
      <c r="C359">
        <v>0.48148148148148151</v>
      </c>
      <c r="D359">
        <v>0.33333333333333331</v>
      </c>
      <c r="E359">
        <v>0.31818181818181818</v>
      </c>
      <c r="F359">
        <v>0.5</v>
      </c>
      <c r="G359">
        <v>9.5238095238095233E-2</v>
      </c>
      <c r="H359">
        <v>0.31579186962261568</v>
      </c>
      <c r="I359">
        <v>298057.69230769231</v>
      </c>
    </row>
    <row r="360" spans="1:9" x14ac:dyDescent="0.3">
      <c r="A360">
        <v>1</v>
      </c>
      <c r="B360">
        <v>0.30769230769230771</v>
      </c>
      <c r="C360">
        <v>0.29629629629629628</v>
      </c>
      <c r="D360">
        <v>0.33333333333333331</v>
      </c>
      <c r="E360">
        <v>0.15909090909090909</v>
      </c>
      <c r="F360">
        <v>0.5</v>
      </c>
      <c r="G360">
        <v>0</v>
      </c>
      <c r="H360">
        <v>0.15761710747940089</v>
      </c>
      <c r="I360">
        <v>304182.50950570341</v>
      </c>
    </row>
    <row r="361" spans="1:9" x14ac:dyDescent="0.3">
      <c r="A361">
        <v>1</v>
      </c>
      <c r="B361">
        <v>0.38461538461538458</v>
      </c>
      <c r="C361">
        <v>0.44444444444444442</v>
      </c>
      <c r="D361">
        <v>0.66666666666666663</v>
      </c>
      <c r="E361">
        <v>0.59090909090909094</v>
      </c>
      <c r="F361">
        <v>0.5</v>
      </c>
      <c r="G361">
        <v>4.7619047619047623E-2</v>
      </c>
      <c r="H361">
        <v>0.58824600537169391</v>
      </c>
      <c r="I361">
        <v>305185.18518518523</v>
      </c>
    </row>
    <row r="362" spans="1:9" x14ac:dyDescent="0.3">
      <c r="A362">
        <v>1</v>
      </c>
      <c r="B362">
        <v>0.30769230769230771</v>
      </c>
      <c r="C362">
        <v>0.55555555555555558</v>
      </c>
      <c r="D362">
        <v>0.33333333333333331</v>
      </c>
      <c r="E362">
        <v>0.88636363636363635</v>
      </c>
      <c r="F362">
        <v>0.625</v>
      </c>
      <c r="G362">
        <v>9.5238095238095233E-2</v>
      </c>
      <c r="H362">
        <v>0.88525401738972098</v>
      </c>
      <c r="I362">
        <v>307627.11864406778</v>
      </c>
    </row>
    <row r="363" spans="1:9" x14ac:dyDescent="0.3">
      <c r="A363">
        <v>1</v>
      </c>
      <c r="B363">
        <v>0.46153846153846162</v>
      </c>
      <c r="C363">
        <v>0.48148148148148151</v>
      </c>
      <c r="D363">
        <v>0.33333333333333331</v>
      </c>
      <c r="E363">
        <v>0.31818181818181818</v>
      </c>
      <c r="F363">
        <v>0.5</v>
      </c>
      <c r="G363">
        <v>9.5238095238095233E-2</v>
      </c>
      <c r="H363">
        <v>0.31579186962261568</v>
      </c>
      <c r="I363">
        <v>308764.94023904379</v>
      </c>
    </row>
    <row r="364" spans="1:9" x14ac:dyDescent="0.3">
      <c r="A364">
        <v>1</v>
      </c>
      <c r="B364">
        <v>0.57692307692307687</v>
      </c>
      <c r="C364">
        <v>0.7407407407407407</v>
      </c>
      <c r="D364">
        <v>0.66666666666666663</v>
      </c>
      <c r="E364">
        <v>0.65909090909090906</v>
      </c>
      <c r="F364">
        <v>0.5</v>
      </c>
      <c r="G364">
        <v>9.5238095238095233E-2</v>
      </c>
      <c r="H364">
        <v>0.6566156052260208</v>
      </c>
      <c r="I364">
        <v>312500</v>
      </c>
    </row>
    <row r="365" spans="1:9" x14ac:dyDescent="0.3">
      <c r="A365">
        <v>1</v>
      </c>
      <c r="B365">
        <v>3.8461538461538457E-2</v>
      </c>
      <c r="C365">
        <v>0.1851851851851852</v>
      </c>
      <c r="D365">
        <v>1</v>
      </c>
      <c r="E365">
        <v>0.1136363636363636</v>
      </c>
      <c r="F365">
        <v>0.625</v>
      </c>
      <c r="G365">
        <v>0.19047619047619049</v>
      </c>
      <c r="H365">
        <v>0.11252674466244821</v>
      </c>
      <c r="I365">
        <v>315873.01587301592</v>
      </c>
    </row>
    <row r="366" spans="1:9" x14ac:dyDescent="0.3">
      <c r="A366">
        <v>1</v>
      </c>
      <c r="B366">
        <v>0.65384615384615385</v>
      </c>
      <c r="C366">
        <v>0.55555555555555558</v>
      </c>
      <c r="D366">
        <v>1</v>
      </c>
      <c r="E366">
        <v>0.63636363636363635</v>
      </c>
      <c r="F366">
        <v>0.625</v>
      </c>
      <c r="G366">
        <v>0</v>
      </c>
      <c r="H366">
        <v>0.63381435790048712</v>
      </c>
      <c r="I366">
        <v>316666.66666666669</v>
      </c>
    </row>
    <row r="367" spans="1:9" x14ac:dyDescent="0.3">
      <c r="A367">
        <v>1</v>
      </c>
      <c r="B367">
        <v>0.38461538461538458</v>
      </c>
      <c r="C367">
        <v>0.29629629629629628</v>
      </c>
      <c r="D367">
        <v>0.66666666666666663</v>
      </c>
      <c r="E367">
        <v>0.56818181818181823</v>
      </c>
      <c r="F367">
        <v>0.625</v>
      </c>
      <c r="G367">
        <v>0.14285714285714279</v>
      </c>
      <c r="H367">
        <v>0.5654789001684345</v>
      </c>
      <c r="I367">
        <v>330728.47682119207</v>
      </c>
    </row>
    <row r="368" spans="1:9" x14ac:dyDescent="0.3">
      <c r="A368">
        <v>1</v>
      </c>
      <c r="B368">
        <v>0.30769230769230771</v>
      </c>
      <c r="C368">
        <v>0.25925925925925919</v>
      </c>
      <c r="D368">
        <v>0.66666666666666663</v>
      </c>
      <c r="E368">
        <v>0.61363636363636365</v>
      </c>
      <c r="F368">
        <v>0.75</v>
      </c>
      <c r="G368">
        <v>4.7619047619047623E-2</v>
      </c>
      <c r="H368">
        <v>0.61102449128237812</v>
      </c>
      <c r="I368">
        <v>333333.33333333331</v>
      </c>
    </row>
    <row r="369" spans="1:9" x14ac:dyDescent="0.3">
      <c r="A369">
        <v>1</v>
      </c>
      <c r="B369">
        <v>0.26923076923076922</v>
      </c>
      <c r="C369">
        <v>0.1851851851851852</v>
      </c>
      <c r="D369">
        <v>0.33333333333333331</v>
      </c>
      <c r="E369">
        <v>0.65909090909090906</v>
      </c>
      <c r="F369">
        <v>0.625</v>
      </c>
      <c r="G369">
        <v>0.19047619047619049</v>
      </c>
      <c r="H369">
        <v>0.6566156052260208</v>
      </c>
      <c r="I369">
        <v>334905.66037735849</v>
      </c>
    </row>
    <row r="370" spans="1:9" x14ac:dyDescent="0.3">
      <c r="A370">
        <v>1</v>
      </c>
      <c r="B370">
        <v>0.15384615384615391</v>
      </c>
      <c r="C370">
        <v>0.48148148148148151</v>
      </c>
      <c r="D370">
        <v>0.66666666666666663</v>
      </c>
      <c r="E370">
        <v>0.22727272727272729</v>
      </c>
      <c r="F370">
        <v>0.625</v>
      </c>
      <c r="G370">
        <v>0.14285714285714279</v>
      </c>
      <c r="H370">
        <v>0.22533800701051579</v>
      </c>
      <c r="I370">
        <v>344444.44444444438</v>
      </c>
    </row>
    <row r="371" spans="1:9" x14ac:dyDescent="0.3">
      <c r="A371">
        <v>1</v>
      </c>
      <c r="B371">
        <v>0.19230769230769229</v>
      </c>
      <c r="C371">
        <v>0.1851851851851852</v>
      </c>
      <c r="D371">
        <v>0</v>
      </c>
      <c r="E371">
        <v>0.65909090909090906</v>
      </c>
      <c r="F371">
        <v>0.625</v>
      </c>
      <c r="G371">
        <v>0.19047619047619049</v>
      </c>
      <c r="H371">
        <v>0.6566156052260208</v>
      </c>
      <c r="I371">
        <v>351421.18863049091</v>
      </c>
    </row>
    <row r="372" spans="1:9" x14ac:dyDescent="0.3">
      <c r="A372">
        <v>1</v>
      </c>
      <c r="B372">
        <v>0.53846153846153844</v>
      </c>
      <c r="C372">
        <v>0.55555555555555558</v>
      </c>
      <c r="D372">
        <v>0.66666666666666663</v>
      </c>
      <c r="E372">
        <v>0.47727272727272729</v>
      </c>
      <c r="F372">
        <v>0.75</v>
      </c>
      <c r="G372">
        <v>4.7619047619047623E-2</v>
      </c>
      <c r="H372">
        <v>0.47452428642964439</v>
      </c>
      <c r="I372">
        <v>384885</v>
      </c>
    </row>
    <row r="373" spans="1:9" x14ac:dyDescent="0.3">
      <c r="A373">
        <v>1</v>
      </c>
      <c r="B373">
        <v>0.57692307692307687</v>
      </c>
      <c r="C373">
        <v>0.85185185185185186</v>
      </c>
      <c r="D373">
        <v>0.66666666666666663</v>
      </c>
      <c r="E373">
        <v>0.90909090909090906</v>
      </c>
      <c r="F373">
        <v>0.625</v>
      </c>
      <c r="G373">
        <v>0.14285714285714279</v>
      </c>
      <c r="H373">
        <v>0.90818045249692725</v>
      </c>
      <c r="I373">
        <v>386735.5727820844</v>
      </c>
    </row>
    <row r="374" spans="1:9" x14ac:dyDescent="0.3">
      <c r="A374">
        <v>1</v>
      </c>
      <c r="B374">
        <v>0.5</v>
      </c>
      <c r="C374">
        <v>0.48148148148148151</v>
      </c>
      <c r="D374">
        <v>0.66666666666666663</v>
      </c>
      <c r="E374">
        <v>0.63636363636363635</v>
      </c>
      <c r="F374">
        <v>0.625</v>
      </c>
      <c r="G374">
        <v>9.5238095238095233E-2</v>
      </c>
      <c r="H374">
        <v>0.63381435790048712</v>
      </c>
      <c r="I374">
        <v>393332</v>
      </c>
    </row>
    <row r="375" spans="1:9" x14ac:dyDescent="0.3">
      <c r="A375">
        <v>1</v>
      </c>
      <c r="B375">
        <v>0.30769230769230771</v>
      </c>
      <c r="C375">
        <v>0.48148148148148151</v>
      </c>
      <c r="D375">
        <v>0.66666666666666663</v>
      </c>
      <c r="E375">
        <v>0.75</v>
      </c>
      <c r="F375">
        <v>0.75</v>
      </c>
      <c r="G375">
        <v>4.7619047619047623E-2</v>
      </c>
      <c r="H375">
        <v>0.74793440160240365</v>
      </c>
      <c r="I375">
        <v>427011</v>
      </c>
    </row>
    <row r="376" spans="1:9" x14ac:dyDescent="0.3">
      <c r="A376">
        <v>1</v>
      </c>
      <c r="B376">
        <v>0.26923076923076922</v>
      </c>
      <c r="C376">
        <v>0.40740740740740738</v>
      </c>
      <c r="D376">
        <v>0.33333333333333331</v>
      </c>
      <c r="E376">
        <v>0.75</v>
      </c>
      <c r="F376">
        <v>0.75</v>
      </c>
      <c r="G376">
        <v>0.19047619047619049</v>
      </c>
      <c r="H376">
        <v>0.74793440160240365</v>
      </c>
      <c r="I376">
        <v>470653</v>
      </c>
    </row>
    <row r="377" spans="1:9" x14ac:dyDescent="0.3">
      <c r="A377">
        <v>1</v>
      </c>
      <c r="B377">
        <v>0.15384615384615391</v>
      </c>
      <c r="C377">
        <v>0.7407407407407407</v>
      </c>
      <c r="D377">
        <v>0.66666666666666663</v>
      </c>
      <c r="E377">
        <v>0.72727272727272729</v>
      </c>
      <c r="F377">
        <v>0.875</v>
      </c>
      <c r="G377">
        <v>9.5238095238095233E-2</v>
      </c>
      <c r="H377">
        <v>0.72508763144717081</v>
      </c>
      <c r="I377">
        <v>534284</v>
      </c>
    </row>
    <row r="378" spans="1:9" x14ac:dyDescent="0.3">
      <c r="A378">
        <v>1</v>
      </c>
      <c r="B378">
        <v>0.38461538461538458</v>
      </c>
      <c r="C378">
        <v>0.33333333333333331</v>
      </c>
      <c r="D378">
        <v>0</v>
      </c>
      <c r="E378">
        <v>1</v>
      </c>
      <c r="F378">
        <v>0.875</v>
      </c>
      <c r="G378">
        <v>0.19047619047619049</v>
      </c>
      <c r="H378">
        <v>1</v>
      </c>
      <c r="I378">
        <v>797618</v>
      </c>
    </row>
    <row r="379" spans="1:9" x14ac:dyDescent="0.3">
      <c r="A379">
        <v>1</v>
      </c>
      <c r="B379">
        <v>0.30769230769230771</v>
      </c>
      <c r="C379">
        <v>0.55555555555555558</v>
      </c>
      <c r="D379">
        <v>0.33333333333333331</v>
      </c>
      <c r="E379">
        <v>0.88636363636363635</v>
      </c>
      <c r="F379">
        <v>0.625</v>
      </c>
      <c r="G379">
        <v>9.5238095238095233E-2</v>
      </c>
      <c r="H379">
        <v>0.88525401738972098</v>
      </c>
      <c r="I379">
        <v>304915.25423728809</v>
      </c>
    </row>
    <row r="380" spans="1:9" x14ac:dyDescent="0.3">
      <c r="A380">
        <v>1</v>
      </c>
      <c r="B380">
        <v>0.15384615384615391</v>
      </c>
      <c r="C380">
        <v>0.48148148148148151</v>
      </c>
      <c r="D380">
        <v>0.33333333333333331</v>
      </c>
      <c r="E380">
        <v>0.59090909090909094</v>
      </c>
      <c r="F380">
        <v>0.625</v>
      </c>
      <c r="G380">
        <v>0.19047619047619049</v>
      </c>
      <c r="H380">
        <v>0.58824600537169391</v>
      </c>
      <c r="I380">
        <v>354740.06116207951</v>
      </c>
    </row>
    <row r="381" spans="1:9" x14ac:dyDescent="0.3">
      <c r="A381">
        <v>1</v>
      </c>
      <c r="B381">
        <v>0.53846153846153844</v>
      </c>
      <c r="C381">
        <v>0.55555555555555558</v>
      </c>
      <c r="D381">
        <v>0.66666666666666663</v>
      </c>
      <c r="E381">
        <v>0.47727272727272729</v>
      </c>
      <c r="F381">
        <v>0.75</v>
      </c>
      <c r="G381">
        <v>4.7619047619047623E-2</v>
      </c>
      <c r="H381">
        <v>0.47452428642964439</v>
      </c>
      <c r="I381">
        <v>384884.53463960811</v>
      </c>
    </row>
    <row r="382" spans="1:9" x14ac:dyDescent="0.3">
      <c r="A382">
        <v>1</v>
      </c>
      <c r="B382">
        <v>0.38461538461538458</v>
      </c>
      <c r="C382">
        <v>0.33333333333333331</v>
      </c>
      <c r="D382">
        <v>0</v>
      </c>
      <c r="E382">
        <v>1</v>
      </c>
      <c r="F382">
        <v>0.875</v>
      </c>
      <c r="G382">
        <v>0.19047619047619049</v>
      </c>
      <c r="H382">
        <v>1</v>
      </c>
      <c r="I382">
        <v>785714.28571428568</v>
      </c>
    </row>
    <row r="383" spans="1:9" x14ac:dyDescent="0.3">
      <c r="A383">
        <v>1</v>
      </c>
      <c r="B383">
        <v>0.38461538461538458</v>
      </c>
      <c r="C383">
        <v>0.33333333333333331</v>
      </c>
      <c r="D383">
        <v>0</v>
      </c>
      <c r="E383">
        <v>1</v>
      </c>
      <c r="F383">
        <v>0.875</v>
      </c>
      <c r="G383">
        <v>0.19047619047619049</v>
      </c>
      <c r="H383">
        <v>1</v>
      </c>
      <c r="I383">
        <v>797619.04761904757</v>
      </c>
    </row>
    <row r="384" spans="1:9" x14ac:dyDescent="0.3">
      <c r="A384">
        <v>1</v>
      </c>
      <c r="B384">
        <v>0.15384615384615391</v>
      </c>
      <c r="C384">
        <v>0.48148148148148151</v>
      </c>
      <c r="D384">
        <v>0.66666666666666663</v>
      </c>
      <c r="E384">
        <v>0.36363636363636359</v>
      </c>
      <c r="F384">
        <v>0.375</v>
      </c>
      <c r="G384">
        <v>0</v>
      </c>
      <c r="H384">
        <v>0.36108708517321442</v>
      </c>
      <c r="I384">
        <v>332443.25767690252</v>
      </c>
    </row>
    <row r="385" spans="1:9" x14ac:dyDescent="0.3">
      <c r="A385">
        <v>1</v>
      </c>
      <c r="B385">
        <v>0</v>
      </c>
      <c r="C385">
        <v>0.48148148148148151</v>
      </c>
      <c r="D385">
        <v>0</v>
      </c>
      <c r="E385">
        <v>0.34090909090909088</v>
      </c>
      <c r="F385">
        <v>0.625</v>
      </c>
      <c r="G385">
        <v>0.14285714285714279</v>
      </c>
      <c r="H385">
        <v>0.33843378704420268</v>
      </c>
      <c r="I385">
        <v>441798.94179894181</v>
      </c>
    </row>
    <row r="386" spans="1:9" x14ac:dyDescent="0.3">
      <c r="A386">
        <v>1</v>
      </c>
      <c r="B386">
        <v>0.34615384615384609</v>
      </c>
      <c r="C386">
        <v>0.66666666666666663</v>
      </c>
      <c r="D386">
        <v>0.33333333333333331</v>
      </c>
      <c r="E386">
        <v>0.72727272727272729</v>
      </c>
      <c r="F386">
        <v>0.625</v>
      </c>
      <c r="G386">
        <v>0.14285714285714279</v>
      </c>
      <c r="H386">
        <v>0.72508763144717081</v>
      </c>
      <c r="I386">
        <v>442477.87610619469</v>
      </c>
    </row>
    <row r="387" spans="1:9" x14ac:dyDescent="0.3">
      <c r="A387">
        <v>1</v>
      </c>
      <c r="B387">
        <v>0.69230769230769229</v>
      </c>
      <c r="C387">
        <v>0.70370370370370372</v>
      </c>
      <c r="D387">
        <v>1</v>
      </c>
      <c r="E387">
        <v>0.88636363636363635</v>
      </c>
      <c r="F387">
        <v>0.625</v>
      </c>
      <c r="G387">
        <v>9.5238095238095233E-2</v>
      </c>
      <c r="H387">
        <v>0.88525401738972098</v>
      </c>
      <c r="I387">
        <v>442801.55642023339</v>
      </c>
    </row>
    <row r="388" spans="1:9" x14ac:dyDescent="0.3">
      <c r="A388">
        <v>1</v>
      </c>
      <c r="B388">
        <v>0.42307692307692307</v>
      </c>
      <c r="C388">
        <v>1</v>
      </c>
      <c r="D388">
        <v>0.33333333333333331</v>
      </c>
      <c r="E388">
        <v>0.77272727272727271</v>
      </c>
      <c r="F388">
        <v>0.625</v>
      </c>
      <c r="G388">
        <v>4.7619047619047623E-2</v>
      </c>
      <c r="H388">
        <v>0.77079255246506118</v>
      </c>
      <c r="I388">
        <v>448143.4058898848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5"/>
  <sheetViews>
    <sheetView workbookViewId="0">
      <selection activeCell="B20" sqref="B20"/>
    </sheetView>
  </sheetViews>
  <sheetFormatPr defaultRowHeight="14.4" x14ac:dyDescent="0.3"/>
  <cols>
    <col min="2" max="2" width="12.109375" customWidth="1"/>
    <col min="4" max="4" width="13.6640625" customWidth="1"/>
    <col min="5" max="5" width="12.33203125" customWidth="1"/>
    <col min="6" max="6" width="18" customWidth="1"/>
    <col min="7" max="7" width="9.109375" bestFit="1" customWidth="1"/>
    <col min="8" max="8" width="10.21875" bestFit="1" customWidth="1"/>
    <col min="9" max="9" width="22" customWidth="1"/>
    <col min="10" max="10" width="10.21875" bestFit="1" customWidth="1"/>
    <col min="11" max="11" width="9.109375" bestFit="1" customWidth="1"/>
    <col min="12" max="12" width="11.44140625" bestFit="1" customWidth="1"/>
    <col min="13" max="13" width="22.33203125" customWidth="1"/>
  </cols>
  <sheetData>
    <row r="2" spans="1:13" x14ac:dyDescent="0.3">
      <c r="J2" s="6"/>
    </row>
    <row r="3" spans="1:13" x14ac:dyDescent="0.3">
      <c r="A3" t="s">
        <v>497</v>
      </c>
      <c r="B3">
        <v>159333.22870870214</v>
      </c>
    </row>
    <row r="4" spans="1:13" ht="15" thickBot="1" x14ac:dyDescent="0.35">
      <c r="A4" t="s">
        <v>498</v>
      </c>
      <c r="B4">
        <v>35201.02149036825</v>
      </c>
      <c r="E4" s="7">
        <v>159333.22870870214</v>
      </c>
      <c r="F4" s="7">
        <v>35201.02149036825</v>
      </c>
      <c r="G4" s="7">
        <v>5902.1827139246643</v>
      </c>
      <c r="H4" s="7">
        <v>-34987.758319131528</v>
      </c>
      <c r="I4" s="7">
        <v>-14653375.260442674</v>
      </c>
      <c r="J4" s="7">
        <v>298075.42167582578</v>
      </c>
      <c r="K4" s="7">
        <v>-5640.2620203915967</v>
      </c>
      <c r="L4" s="13">
        <v>14743524.365943877</v>
      </c>
      <c r="M4" s="7"/>
    </row>
    <row r="5" spans="1:13" x14ac:dyDescent="0.3">
      <c r="A5" t="s">
        <v>499</v>
      </c>
      <c r="B5">
        <v>5902.1827139246643</v>
      </c>
    </row>
    <row r="6" spans="1:13" x14ac:dyDescent="0.3">
      <c r="A6" t="s">
        <v>500</v>
      </c>
      <c r="B6">
        <v>-34987.758319131528</v>
      </c>
    </row>
    <row r="7" spans="1:13" x14ac:dyDescent="0.3">
      <c r="A7" t="s">
        <v>501</v>
      </c>
      <c r="B7">
        <v>-14653375.260442674</v>
      </c>
    </row>
    <row r="8" spans="1:13" x14ac:dyDescent="0.3">
      <c r="A8" t="s">
        <v>502</v>
      </c>
      <c r="B8">
        <v>298075.42167582578</v>
      </c>
    </row>
    <row r="9" spans="1:13" x14ac:dyDescent="0.3">
      <c r="A9" t="s">
        <v>503</v>
      </c>
      <c r="B9">
        <v>-5640.2620203915967</v>
      </c>
    </row>
    <row r="10" spans="1:13" ht="15" thickBot="1" x14ac:dyDescent="0.35">
      <c r="A10" t="s">
        <v>504</v>
      </c>
      <c r="B10" s="2">
        <v>14743524.365943877</v>
      </c>
    </row>
    <row r="13" spans="1:13" x14ac:dyDescent="0.3">
      <c r="M13" t="s">
        <v>557</v>
      </c>
    </row>
    <row r="15" spans="1:13" x14ac:dyDescent="0.3">
      <c r="A15" t="s">
        <v>506</v>
      </c>
    </row>
    <row r="16" spans="1:13" x14ac:dyDescent="0.3">
      <c r="A16" t="s">
        <v>562</v>
      </c>
      <c r="M16" t="s">
        <v>558</v>
      </c>
    </row>
    <row r="17" spans="1:13" x14ac:dyDescent="0.3">
      <c r="A17" t="s">
        <v>548</v>
      </c>
      <c r="M17" t="s">
        <v>559</v>
      </c>
    </row>
    <row r="18" spans="1:13" x14ac:dyDescent="0.3">
      <c r="A18" t="s">
        <v>563</v>
      </c>
    </row>
    <row r="25" spans="1:13" x14ac:dyDescent="0.3">
      <c r="C25" s="9" t="s">
        <v>1</v>
      </c>
      <c r="D25" s="9" t="s">
        <v>2</v>
      </c>
      <c r="E25" s="9" t="s">
        <v>3</v>
      </c>
      <c r="F25" s="9" t="s">
        <v>9</v>
      </c>
      <c r="G25" s="9" t="s">
        <v>451</v>
      </c>
      <c r="H25" s="9" t="s">
        <v>8</v>
      </c>
      <c r="I25" s="11" t="s">
        <v>547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7"/>
  <sheetViews>
    <sheetView zoomScaleNormal="100" workbookViewId="0">
      <selection activeCell="E20" sqref="E20"/>
    </sheetView>
  </sheetViews>
  <sheetFormatPr defaultRowHeight="14.4" x14ac:dyDescent="0.3"/>
  <cols>
    <col min="1" max="1" width="16" customWidth="1"/>
    <col min="2" max="2" width="24" customWidth="1"/>
    <col min="3" max="4" width="12.21875" bestFit="1" customWidth="1"/>
    <col min="5" max="5" width="25.21875" customWidth="1"/>
    <col min="6" max="6" width="11.88671875" bestFit="1" customWidth="1"/>
    <col min="7" max="7" width="11.21875" bestFit="1" customWidth="1"/>
    <col min="8" max="8" width="11.88671875" bestFit="1" customWidth="1"/>
    <col min="9" max="9" width="11.21875" bestFit="1" customWidth="1"/>
  </cols>
  <sheetData>
    <row r="1" spans="1:9" x14ac:dyDescent="0.3">
      <c r="A1" t="s">
        <v>452</v>
      </c>
    </row>
    <row r="2" spans="1:9" ht="15" thickBot="1" x14ac:dyDescent="0.35"/>
    <row r="3" spans="1:9" x14ac:dyDescent="0.3">
      <c r="A3" s="4" t="s">
        <v>453</v>
      </c>
      <c r="B3" s="4"/>
    </row>
    <row r="4" spans="1:9" x14ac:dyDescent="0.3">
      <c r="A4" t="s">
        <v>454</v>
      </c>
      <c r="B4">
        <v>0.68602510885112467</v>
      </c>
    </row>
    <row r="5" spans="1:9" x14ac:dyDescent="0.3">
      <c r="A5" t="s">
        <v>455</v>
      </c>
      <c r="B5">
        <v>0.4706304499741974</v>
      </c>
    </row>
    <row r="6" spans="1:9" x14ac:dyDescent="0.3">
      <c r="A6" t="s">
        <v>456</v>
      </c>
      <c r="B6">
        <v>0.46085317596316677</v>
      </c>
    </row>
    <row r="7" spans="1:9" x14ac:dyDescent="0.3">
      <c r="A7" t="s">
        <v>457</v>
      </c>
      <c r="B7">
        <v>71975.373341524959</v>
      </c>
    </row>
    <row r="8" spans="1:9" ht="15" thickBot="1" x14ac:dyDescent="0.35">
      <c r="A8" s="2" t="s">
        <v>458</v>
      </c>
      <c r="B8" s="2">
        <v>387</v>
      </c>
    </row>
    <row r="10" spans="1:9" ht="15" thickBot="1" x14ac:dyDescent="0.35">
      <c r="A10" t="s">
        <v>459</v>
      </c>
    </row>
    <row r="11" spans="1:9" x14ac:dyDescent="0.3">
      <c r="A11" s="3"/>
      <c r="B11" s="3" t="s">
        <v>464</v>
      </c>
      <c r="C11" s="3" t="s">
        <v>465</v>
      </c>
      <c r="D11" s="3" t="s">
        <v>466</v>
      </c>
      <c r="E11" s="3" t="s">
        <v>467</v>
      </c>
      <c r="F11" s="3" t="s">
        <v>468</v>
      </c>
    </row>
    <row r="12" spans="1:9" x14ac:dyDescent="0.3">
      <c r="A12" t="s">
        <v>460</v>
      </c>
      <c r="B12">
        <v>7</v>
      </c>
      <c r="C12">
        <v>1745533261272.7534</v>
      </c>
      <c r="D12">
        <v>249361894467.53619</v>
      </c>
      <c r="E12">
        <v>48.135139655821774</v>
      </c>
      <c r="F12">
        <v>1.0540541805103173E-48</v>
      </c>
    </row>
    <row r="13" spans="1:9" x14ac:dyDescent="0.3">
      <c r="A13" t="s">
        <v>461</v>
      </c>
      <c r="B13">
        <v>379</v>
      </c>
      <c r="C13">
        <v>1963392205340.0708</v>
      </c>
      <c r="D13">
        <v>5180454367.6519022</v>
      </c>
    </row>
    <row r="14" spans="1:9" ht="15" thickBot="1" x14ac:dyDescent="0.35">
      <c r="A14" s="2" t="s">
        <v>462</v>
      </c>
      <c r="B14" s="2">
        <v>386</v>
      </c>
      <c r="C14" s="2">
        <v>3708925466612.8242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469</v>
      </c>
      <c r="C16" s="3" t="s">
        <v>457</v>
      </c>
      <c r="D16" s="3" t="s">
        <v>470</v>
      </c>
      <c r="E16" s="3" t="s">
        <v>471</v>
      </c>
      <c r="F16" s="3" t="s">
        <v>472</v>
      </c>
      <c r="G16" s="3" t="s">
        <v>473</v>
      </c>
      <c r="H16" s="3" t="s">
        <v>474</v>
      </c>
      <c r="I16" s="3" t="s">
        <v>475</v>
      </c>
    </row>
    <row r="17" spans="1:9" x14ac:dyDescent="0.3">
      <c r="A17" t="s">
        <v>463</v>
      </c>
      <c r="B17">
        <v>159333.22870870214</v>
      </c>
      <c r="C17">
        <v>19753.331673428042</v>
      </c>
      <c r="D17">
        <v>8.0661445543910641</v>
      </c>
      <c r="E17">
        <v>9.64770264042478E-15</v>
      </c>
      <c r="F17">
        <v>120493.37913060108</v>
      </c>
      <c r="G17">
        <v>198173.07828680321</v>
      </c>
      <c r="H17">
        <v>120493.37913060108</v>
      </c>
      <c r="I17">
        <v>198173.07828680321</v>
      </c>
    </row>
    <row r="18" spans="1:9" x14ac:dyDescent="0.3">
      <c r="A18" t="s">
        <v>476</v>
      </c>
      <c r="B18">
        <v>35201.02149036825</v>
      </c>
      <c r="C18">
        <v>20708.625263336147</v>
      </c>
      <c r="D18">
        <v>1.699824157458214</v>
      </c>
      <c r="E18" s="17">
        <v>8.9984465658360324E-2</v>
      </c>
      <c r="F18">
        <v>-5517.1673951654957</v>
      </c>
      <c r="G18">
        <v>75919.210375901996</v>
      </c>
      <c r="H18">
        <v>-5517.1673951654957</v>
      </c>
      <c r="I18">
        <v>75919.210375901996</v>
      </c>
    </row>
    <row r="19" spans="1:9" x14ac:dyDescent="0.3">
      <c r="A19" t="s">
        <v>477</v>
      </c>
      <c r="B19">
        <v>5902.1827139246643</v>
      </c>
      <c r="C19">
        <v>26517.411842301659</v>
      </c>
      <c r="D19">
        <v>0.2225776312192452</v>
      </c>
      <c r="E19" s="17">
        <v>0.82398414630944805</v>
      </c>
      <c r="F19">
        <v>-46237.491958829669</v>
      </c>
      <c r="G19">
        <v>58041.857386679003</v>
      </c>
      <c r="H19">
        <v>-46237.491958829669</v>
      </c>
      <c r="I19">
        <v>58041.857386679003</v>
      </c>
    </row>
    <row r="20" spans="1:9" x14ac:dyDescent="0.3">
      <c r="A20" t="s">
        <v>478</v>
      </c>
      <c r="B20">
        <v>-34987.758319131528</v>
      </c>
      <c r="C20">
        <v>12268.412222290808</v>
      </c>
      <c r="D20">
        <v>-2.851857085105221</v>
      </c>
      <c r="E20">
        <v>4.584499765151049E-3</v>
      </c>
      <c r="F20">
        <v>-59110.437629827167</v>
      </c>
      <c r="G20">
        <v>-10865.079008435885</v>
      </c>
      <c r="H20">
        <v>-59110.437629827167</v>
      </c>
      <c r="I20">
        <v>-10865.079008435885</v>
      </c>
    </row>
    <row r="21" spans="1:9" x14ac:dyDescent="0.3">
      <c r="A21" t="s">
        <v>479</v>
      </c>
      <c r="B21">
        <v>-14653375.260442674</v>
      </c>
      <c r="C21">
        <v>4215519.6964768851</v>
      </c>
      <c r="D21">
        <v>-3.4760542745629235</v>
      </c>
      <c r="E21">
        <v>5.6779495710281426E-4</v>
      </c>
      <c r="F21">
        <v>-22942111.237317521</v>
      </c>
      <c r="G21">
        <v>-6364639.2835678263</v>
      </c>
      <c r="H21">
        <v>-22942111.237317521</v>
      </c>
      <c r="I21">
        <v>-6364639.2835678263</v>
      </c>
    </row>
    <row r="22" spans="1:9" x14ac:dyDescent="0.3">
      <c r="A22" t="s">
        <v>480</v>
      </c>
      <c r="B22">
        <v>298075.42167582578</v>
      </c>
      <c r="C22">
        <v>21719.682304029338</v>
      </c>
      <c r="D22">
        <v>13.723746853356513</v>
      </c>
      <c r="E22">
        <v>4.4478086481961144E-35</v>
      </c>
      <c r="F22">
        <v>255369.24898965406</v>
      </c>
      <c r="G22">
        <v>340781.5943619975</v>
      </c>
      <c r="H22">
        <v>255369.24898965406</v>
      </c>
      <c r="I22">
        <v>340781.5943619975</v>
      </c>
    </row>
    <row r="23" spans="1:9" x14ac:dyDescent="0.3">
      <c r="A23" t="s">
        <v>481</v>
      </c>
      <c r="B23">
        <v>-5640.2620203915967</v>
      </c>
      <c r="C23">
        <v>16750.484945270342</v>
      </c>
      <c r="D23">
        <v>-0.33672231214918813</v>
      </c>
      <c r="E23" s="17">
        <v>0.73651261334954543</v>
      </c>
      <c r="F23">
        <v>-38575.78532301035</v>
      </c>
      <c r="G23">
        <v>27295.261282227159</v>
      </c>
      <c r="H23">
        <v>-38575.78532301035</v>
      </c>
      <c r="I23">
        <v>27295.261282227159</v>
      </c>
    </row>
    <row r="24" spans="1:9" ht="15" thickBot="1" x14ac:dyDescent="0.35">
      <c r="A24" s="2" t="s">
        <v>491</v>
      </c>
      <c r="B24" s="2">
        <v>14743524.365943877</v>
      </c>
      <c r="C24" s="2">
        <v>4216882.2452256568</v>
      </c>
      <c r="D24" s="2">
        <v>3.4963092418898958</v>
      </c>
      <c r="E24" s="2">
        <v>5.2763906768995737E-4</v>
      </c>
      <c r="F24" s="2">
        <v>6452109.2871676367</v>
      </c>
      <c r="G24" s="2">
        <v>23034939.444720119</v>
      </c>
      <c r="H24" s="2">
        <v>6452109.2871676367</v>
      </c>
      <c r="I24" s="2">
        <v>23034939.444720119</v>
      </c>
    </row>
    <row r="28" spans="1:9" x14ac:dyDescent="0.3">
      <c r="A28" t="s">
        <v>482</v>
      </c>
      <c r="F28" t="s">
        <v>487</v>
      </c>
    </row>
    <row r="29" spans="1:9" ht="15" thickBot="1" x14ac:dyDescent="0.35"/>
    <row r="30" spans="1:9" x14ac:dyDescent="0.3">
      <c r="A30" s="3" t="s">
        <v>483</v>
      </c>
      <c r="B30" s="3" t="s">
        <v>484</v>
      </c>
      <c r="C30" s="3" t="s">
        <v>485</v>
      </c>
      <c r="D30" s="3" t="s">
        <v>486</v>
      </c>
      <c r="F30" s="3" t="s">
        <v>488</v>
      </c>
      <c r="G30" s="3" t="s">
        <v>489</v>
      </c>
    </row>
    <row r="31" spans="1:9" x14ac:dyDescent="0.3">
      <c r="A31">
        <v>1</v>
      </c>
      <c r="B31">
        <v>418120.79709255137</v>
      </c>
      <c r="C31">
        <v>79564.388092633861</v>
      </c>
      <c r="D31">
        <v>1.1156008799942365</v>
      </c>
      <c r="F31">
        <v>0.12919896640826872</v>
      </c>
      <c r="G31">
        <v>186734.93975903609</v>
      </c>
    </row>
    <row r="32" spans="1:9" x14ac:dyDescent="0.3">
      <c r="A32">
        <v>2</v>
      </c>
      <c r="B32">
        <v>300273.97006087238</v>
      </c>
      <c r="C32">
        <v>-26464.446251348592</v>
      </c>
      <c r="D32">
        <v>-0.37106751191489401</v>
      </c>
      <c r="F32">
        <v>0.38759689922480617</v>
      </c>
      <c r="G32">
        <v>188728.7024901704</v>
      </c>
    </row>
    <row r="33" spans="1:7" x14ac:dyDescent="0.3">
      <c r="A33">
        <v>3</v>
      </c>
      <c r="B33">
        <v>443223.86854189634</v>
      </c>
      <c r="C33">
        <v>-600.91772222425789</v>
      </c>
      <c r="D33">
        <v>-8.4256833463862094E-3</v>
      </c>
      <c r="F33">
        <v>0.64599483204134356</v>
      </c>
      <c r="G33">
        <v>203125</v>
      </c>
    </row>
    <row r="34" spans="1:7" x14ac:dyDescent="0.3">
      <c r="A34">
        <v>4</v>
      </c>
      <c r="B34">
        <v>383084.27867703617</v>
      </c>
      <c r="C34">
        <v>58582.387989630515</v>
      </c>
      <c r="D34">
        <v>0.82140471585485841</v>
      </c>
      <c r="F34">
        <v>0.90439276485788112</v>
      </c>
      <c r="G34">
        <v>206422.01834862391</v>
      </c>
    </row>
    <row r="35" spans="1:7" x14ac:dyDescent="0.3">
      <c r="A35">
        <v>5</v>
      </c>
      <c r="B35">
        <v>383569.15208109096</v>
      </c>
      <c r="C35">
        <v>112754.37733067374</v>
      </c>
      <c r="D35">
        <v>1.5809696472101376</v>
      </c>
      <c r="F35">
        <v>1.1627906976744184</v>
      </c>
      <c r="G35">
        <v>206451.61290322579</v>
      </c>
    </row>
    <row r="36" spans="1:7" x14ac:dyDescent="0.3">
      <c r="A36">
        <v>6</v>
      </c>
      <c r="B36">
        <v>421342.2953740526</v>
      </c>
      <c r="C36">
        <v>-24516.898548655678</v>
      </c>
      <c r="D36">
        <v>-0.34376024564866703</v>
      </c>
      <c r="F36">
        <v>1.4211886304909558</v>
      </c>
      <c r="G36">
        <v>211538.4615384615</v>
      </c>
    </row>
    <row r="37" spans="1:7" x14ac:dyDescent="0.3">
      <c r="A37">
        <v>7</v>
      </c>
      <c r="B37">
        <v>355555.37691021524</v>
      </c>
      <c r="C37">
        <v>-114591.52148852855</v>
      </c>
      <c r="D37">
        <v>-1.6067289056963956</v>
      </c>
      <c r="F37">
        <v>1.6795865633074933</v>
      </c>
      <c r="G37">
        <v>216216.21621621621</v>
      </c>
    </row>
    <row r="38" spans="1:7" x14ac:dyDescent="0.3">
      <c r="A38">
        <v>8</v>
      </c>
      <c r="B38">
        <v>329382.49305976368</v>
      </c>
      <c r="C38">
        <v>85617.506940236315</v>
      </c>
      <c r="D38">
        <v>1.2004738347793962</v>
      </c>
      <c r="F38">
        <v>1.9379844961240309</v>
      </c>
      <c r="G38">
        <v>216250</v>
      </c>
    </row>
    <row r="39" spans="1:7" x14ac:dyDescent="0.3">
      <c r="A39">
        <v>9</v>
      </c>
      <c r="B39">
        <v>497550.26177453622</v>
      </c>
      <c r="C39">
        <v>34483.164409307763</v>
      </c>
      <c r="D39">
        <v>0.48350084104487967</v>
      </c>
      <c r="F39">
        <v>2.1963824289405682</v>
      </c>
      <c r="G39">
        <v>216814.15929203539</v>
      </c>
    </row>
    <row r="40" spans="1:7" x14ac:dyDescent="0.3">
      <c r="A40">
        <v>10</v>
      </c>
      <c r="B40">
        <v>307912.46366282366</v>
      </c>
      <c r="C40">
        <v>132087.53633717634</v>
      </c>
      <c r="D40">
        <v>1.8520468177605083</v>
      </c>
      <c r="F40">
        <v>2.4547803617571056</v>
      </c>
      <c r="G40">
        <v>216867.46987951809</v>
      </c>
    </row>
    <row r="41" spans="1:7" x14ac:dyDescent="0.3">
      <c r="A41">
        <v>11</v>
      </c>
      <c r="B41">
        <v>455446.97836743295</v>
      </c>
      <c r="C41">
        <v>149816.1795273039</v>
      </c>
      <c r="D41">
        <v>2.1006264954045224</v>
      </c>
      <c r="F41">
        <v>2.7131782945736429</v>
      </c>
      <c r="G41">
        <v>219298.24561403511</v>
      </c>
    </row>
    <row r="42" spans="1:7" x14ac:dyDescent="0.3">
      <c r="A42">
        <v>12</v>
      </c>
      <c r="B42">
        <v>445497.76093510725</v>
      </c>
      <c r="C42">
        <v>62537.953350607073</v>
      </c>
      <c r="D42">
        <v>0.87686711936687278</v>
      </c>
      <c r="F42">
        <v>2.9715762273901807</v>
      </c>
      <c r="G42">
        <v>219425.67567567571</v>
      </c>
    </row>
    <row r="43" spans="1:7" x14ac:dyDescent="0.3">
      <c r="A43">
        <v>13</v>
      </c>
      <c r="B43">
        <v>425309.37142201886</v>
      </c>
      <c r="C43">
        <v>117547.77143512398</v>
      </c>
      <c r="D43">
        <v>1.6481795486406365</v>
      </c>
      <c r="F43">
        <v>3.229974160206718</v>
      </c>
      <c r="G43">
        <v>220588.23529411771</v>
      </c>
    </row>
    <row r="44" spans="1:7" x14ac:dyDescent="0.3">
      <c r="A44">
        <v>14</v>
      </c>
      <c r="B44">
        <v>346195.15949693695</v>
      </c>
      <c r="C44">
        <v>77614.36431258684</v>
      </c>
      <c r="D44">
        <v>1.0882588957575534</v>
      </c>
      <c r="F44">
        <v>3.4883720930232553</v>
      </c>
      <c r="G44">
        <v>221105.52763819089</v>
      </c>
    </row>
    <row r="45" spans="1:7" x14ac:dyDescent="0.3">
      <c r="A45">
        <v>15</v>
      </c>
      <c r="B45">
        <v>525647.53351799026</v>
      </c>
      <c r="C45">
        <v>289167.28129682457</v>
      </c>
      <c r="D45">
        <v>4.0545183745357631</v>
      </c>
      <c r="F45">
        <v>3.7467700258397931</v>
      </c>
      <c r="G45">
        <v>223157.89473684211</v>
      </c>
    </row>
    <row r="46" spans="1:7" x14ac:dyDescent="0.3">
      <c r="A46">
        <v>16</v>
      </c>
      <c r="B46">
        <v>428525.42731992714</v>
      </c>
      <c r="C46">
        <v>10474.572680072859</v>
      </c>
      <c r="D46">
        <v>0.14686774799107288</v>
      </c>
      <c r="F46">
        <v>4.0051679586563305</v>
      </c>
      <c r="G46">
        <v>225000</v>
      </c>
    </row>
    <row r="47" spans="1:7" x14ac:dyDescent="0.3">
      <c r="A47">
        <v>17</v>
      </c>
      <c r="B47">
        <v>402064.00864695862</v>
      </c>
      <c r="C47">
        <v>256180.67220410518</v>
      </c>
      <c r="D47">
        <v>3.5920012734299402</v>
      </c>
      <c r="F47">
        <v>4.2635658914728678</v>
      </c>
      <c r="G47">
        <v>225375.6260434057</v>
      </c>
    </row>
    <row r="48" spans="1:7" x14ac:dyDescent="0.3">
      <c r="A48">
        <v>18</v>
      </c>
      <c r="B48">
        <v>366050.95514845243</v>
      </c>
      <c r="C48">
        <v>53203.703236640664</v>
      </c>
      <c r="D48">
        <v>0.74598824389430063</v>
      </c>
      <c r="F48">
        <v>4.5219638242894051</v>
      </c>
      <c r="G48">
        <v>225503.35570469801</v>
      </c>
    </row>
    <row r="49" spans="1:7" x14ac:dyDescent="0.3">
      <c r="A49">
        <v>19</v>
      </c>
      <c r="B49">
        <v>462316.39975274727</v>
      </c>
      <c r="C49">
        <v>72931.642022709711</v>
      </c>
      <c r="D49">
        <v>1.0226007636133911</v>
      </c>
      <c r="F49">
        <v>4.7803617571059425</v>
      </c>
      <c r="G49">
        <v>226039.7830018083</v>
      </c>
    </row>
    <row r="50" spans="1:7" x14ac:dyDescent="0.3">
      <c r="A50">
        <v>20</v>
      </c>
      <c r="B50">
        <v>345629.11836300977</v>
      </c>
      <c r="C50">
        <v>79588.272941338015</v>
      </c>
      <c r="D50">
        <v>1.1159357780418639</v>
      </c>
      <c r="F50">
        <v>5.0387596899224798</v>
      </c>
      <c r="G50">
        <v>226666.66666666669</v>
      </c>
    </row>
    <row r="51" spans="1:7" x14ac:dyDescent="0.3">
      <c r="A51">
        <v>21</v>
      </c>
      <c r="B51">
        <v>316753.59600387886</v>
      </c>
      <c r="C51">
        <v>20534.539589341555</v>
      </c>
      <c r="D51">
        <v>0.2879221594650434</v>
      </c>
      <c r="F51">
        <v>5.2971576227390171</v>
      </c>
      <c r="G51">
        <v>229139.07284768211</v>
      </c>
    </row>
    <row r="52" spans="1:7" x14ac:dyDescent="0.3">
      <c r="A52">
        <v>22</v>
      </c>
      <c r="B52">
        <v>388325.61729601212</v>
      </c>
      <c r="C52">
        <v>-133575.61729601212</v>
      </c>
      <c r="D52">
        <v>-1.8729117356839273</v>
      </c>
      <c r="F52">
        <v>5.5555555555555554</v>
      </c>
      <c r="G52">
        <v>229528.53598014891</v>
      </c>
    </row>
    <row r="53" spans="1:7" x14ac:dyDescent="0.3">
      <c r="A53">
        <v>23</v>
      </c>
      <c r="B53">
        <v>463247.61574199237</v>
      </c>
      <c r="C53">
        <v>-76484.165699293779</v>
      </c>
      <c r="D53">
        <v>-1.0724119748198842</v>
      </c>
      <c r="F53">
        <v>5.8139534883720927</v>
      </c>
      <c r="G53">
        <v>229729.7297297297</v>
      </c>
    </row>
    <row r="54" spans="1:7" x14ac:dyDescent="0.3">
      <c r="A54">
        <v>24</v>
      </c>
      <c r="B54">
        <v>285128.75479598064</v>
      </c>
      <c r="C54">
        <v>-31282.600949826854</v>
      </c>
      <c r="D54">
        <v>-0.43862459053293906</v>
      </c>
      <c r="F54">
        <v>6.07235142118863</v>
      </c>
      <c r="G54">
        <v>233176.83881064161</v>
      </c>
    </row>
    <row r="55" spans="1:7" x14ac:dyDescent="0.3">
      <c r="A55">
        <v>25</v>
      </c>
      <c r="B55">
        <v>320823.79543792363</v>
      </c>
      <c r="C55">
        <v>-53291.327905456128</v>
      </c>
      <c r="D55">
        <v>-0.74721686086708405</v>
      </c>
      <c r="F55">
        <v>6.3307493540051674</v>
      </c>
      <c r="G55">
        <v>233943.39622641509</v>
      </c>
    </row>
    <row r="56" spans="1:7" x14ac:dyDescent="0.3">
      <c r="A56">
        <v>26</v>
      </c>
      <c r="B56">
        <v>323517.88868918363</v>
      </c>
      <c r="C56">
        <v>16309.238970390754</v>
      </c>
      <c r="D56">
        <v>0.22867770096115014</v>
      </c>
      <c r="F56">
        <v>6.5891472868217047</v>
      </c>
      <c r="G56">
        <v>234437.08609271521</v>
      </c>
    </row>
    <row r="57" spans="1:7" x14ac:dyDescent="0.3">
      <c r="A57">
        <v>27</v>
      </c>
      <c r="B57">
        <v>304523.85637023393</v>
      </c>
      <c r="C57">
        <v>-27261.675395755912</v>
      </c>
      <c r="D57">
        <v>-0.38224574826382912</v>
      </c>
      <c r="F57">
        <v>6.847545219638242</v>
      </c>
      <c r="G57">
        <v>235185.1851851852</v>
      </c>
    </row>
    <row r="58" spans="1:7" x14ac:dyDescent="0.3">
      <c r="A58">
        <v>28</v>
      </c>
      <c r="B58">
        <v>410126.54288034327</v>
      </c>
      <c r="C58">
        <v>16884.380654909939</v>
      </c>
      <c r="D58">
        <v>0.23674196921925511</v>
      </c>
      <c r="F58">
        <v>7.1059431524547794</v>
      </c>
      <c r="G58">
        <v>236842.10526315789</v>
      </c>
    </row>
    <row r="59" spans="1:7" x14ac:dyDescent="0.3">
      <c r="A59">
        <v>29</v>
      </c>
      <c r="B59">
        <v>300810.60276853794</v>
      </c>
      <c r="C59">
        <v>32522.730564795376</v>
      </c>
      <c r="D59">
        <v>0.45601289355306729</v>
      </c>
      <c r="F59">
        <v>7.3643410852713176</v>
      </c>
      <c r="G59">
        <v>237113.40206185571</v>
      </c>
    </row>
    <row r="60" spans="1:7" x14ac:dyDescent="0.3">
      <c r="A60">
        <v>30</v>
      </c>
      <c r="B60">
        <v>464492.70073921792</v>
      </c>
      <c r="C60">
        <v>-93817.247691441909</v>
      </c>
      <c r="D60">
        <v>-1.3154453467467766</v>
      </c>
      <c r="F60">
        <v>7.6227390180878549</v>
      </c>
      <c r="G60">
        <v>237179.48717948719</v>
      </c>
    </row>
    <row r="61" spans="1:7" x14ac:dyDescent="0.3">
      <c r="A61">
        <v>31</v>
      </c>
      <c r="B61">
        <v>341560.58737757616</v>
      </c>
      <c r="C61">
        <v>29267.595564327319</v>
      </c>
      <c r="D61">
        <v>0.41037147585254696</v>
      </c>
      <c r="F61">
        <v>7.8811369509043923</v>
      </c>
      <c r="G61">
        <v>237569.06077348071</v>
      </c>
    </row>
    <row r="62" spans="1:7" x14ac:dyDescent="0.3">
      <c r="A62">
        <v>32</v>
      </c>
      <c r="B62">
        <v>356247.00169944135</v>
      </c>
      <c r="C62">
        <v>-8747.0016994413454</v>
      </c>
      <c r="D62">
        <v>-0.12264485440203199</v>
      </c>
      <c r="F62">
        <v>8.1395348837209305</v>
      </c>
      <c r="G62">
        <v>238000</v>
      </c>
    </row>
    <row r="63" spans="1:7" x14ac:dyDescent="0.3">
      <c r="A63">
        <v>33</v>
      </c>
      <c r="B63">
        <v>381982.37331431545</v>
      </c>
      <c r="C63">
        <v>-118824.47857747338</v>
      </c>
      <c r="D63">
        <v>-1.6660807183177242</v>
      </c>
      <c r="F63">
        <v>8.3979328165374678</v>
      </c>
      <c r="G63">
        <v>238095.23809523811</v>
      </c>
    </row>
    <row r="64" spans="1:7" x14ac:dyDescent="0.3">
      <c r="A64">
        <v>34</v>
      </c>
      <c r="B64">
        <v>274989.28291028831</v>
      </c>
      <c r="C64">
        <v>2788.4948674894986</v>
      </c>
      <c r="D64">
        <v>3.90984886908054E-2</v>
      </c>
      <c r="F64">
        <v>8.6563307493540051</v>
      </c>
      <c r="G64">
        <v>238888.88888888891</v>
      </c>
    </row>
    <row r="65" spans="1:7" x14ac:dyDescent="0.3">
      <c r="A65">
        <v>35</v>
      </c>
      <c r="B65">
        <v>389945.25237687118</v>
      </c>
      <c r="C65">
        <v>-39945.252376871184</v>
      </c>
      <c r="D65">
        <v>-0.56008673945115206</v>
      </c>
      <c r="F65">
        <v>8.9147286821705425</v>
      </c>
      <c r="G65">
        <v>240157.48031496059</v>
      </c>
    </row>
    <row r="66" spans="1:7" x14ac:dyDescent="0.3">
      <c r="A66">
        <v>36</v>
      </c>
      <c r="B66">
        <v>389405.11081997305</v>
      </c>
      <c r="C66">
        <v>-99931.42660944676</v>
      </c>
      <c r="D66">
        <v>-1.4011744467233516</v>
      </c>
      <c r="F66">
        <v>9.1731266149870798</v>
      </c>
      <c r="G66">
        <v>240158.73015873009</v>
      </c>
    </row>
    <row r="67" spans="1:7" x14ac:dyDescent="0.3">
      <c r="A67">
        <v>37</v>
      </c>
      <c r="B67">
        <v>357565.56494711526</v>
      </c>
      <c r="C67">
        <v>-122380.37976193006</v>
      </c>
      <c r="D67">
        <v>-1.7159392867759375</v>
      </c>
      <c r="F67">
        <v>9.4315245478036172</v>
      </c>
      <c r="G67">
        <v>240464.34494195689</v>
      </c>
    </row>
    <row r="68" spans="1:7" x14ac:dyDescent="0.3">
      <c r="A68">
        <v>38</v>
      </c>
      <c r="B68">
        <v>362059.71765748225</v>
      </c>
      <c r="C68">
        <v>25440.282342517748</v>
      </c>
      <c r="D68">
        <v>0.35670734167617124</v>
      </c>
      <c r="F68">
        <v>9.6899224806201545</v>
      </c>
      <c r="G68">
        <v>240481.01265822779</v>
      </c>
    </row>
    <row r="69" spans="1:7" x14ac:dyDescent="0.3">
      <c r="A69">
        <v>39</v>
      </c>
      <c r="B69">
        <v>394309.70086373389</v>
      </c>
      <c r="C69">
        <v>-29121.987553153711</v>
      </c>
      <c r="D69">
        <v>-0.40832985359799806</v>
      </c>
      <c r="F69">
        <v>9.9483204134366918</v>
      </c>
      <c r="G69">
        <v>240506.32911392409</v>
      </c>
    </row>
    <row r="70" spans="1:7" x14ac:dyDescent="0.3">
      <c r="A70">
        <v>40</v>
      </c>
      <c r="B70">
        <v>293252.06744760461</v>
      </c>
      <c r="C70">
        <v>22537.379920816515</v>
      </c>
      <c r="D70">
        <v>0.31600470355097315</v>
      </c>
      <c r="F70">
        <v>10.206718346253229</v>
      </c>
      <c r="G70">
        <v>240963.85542168669</v>
      </c>
    </row>
    <row r="71" spans="1:7" x14ac:dyDescent="0.3">
      <c r="A71">
        <v>41</v>
      </c>
      <c r="B71">
        <v>361992.59310879</v>
      </c>
      <c r="C71">
        <v>31340.740224543319</v>
      </c>
      <c r="D71">
        <v>0.43943978219834096</v>
      </c>
      <c r="F71">
        <v>10.465116279069766</v>
      </c>
      <c r="G71">
        <v>241217.79859484779</v>
      </c>
    </row>
    <row r="72" spans="1:7" x14ac:dyDescent="0.3">
      <c r="A72">
        <v>42</v>
      </c>
      <c r="B72">
        <v>317478.53144619428</v>
      </c>
      <c r="C72">
        <v>102521.46855380572</v>
      </c>
      <c r="D72">
        <v>1.4374903556571923</v>
      </c>
      <c r="F72">
        <v>10.723514211886306</v>
      </c>
      <c r="G72">
        <v>242904.84140233719</v>
      </c>
    </row>
    <row r="73" spans="1:7" x14ac:dyDescent="0.3">
      <c r="A73">
        <v>43</v>
      </c>
      <c r="B73">
        <v>411085.8818585109</v>
      </c>
      <c r="C73">
        <v>-101085.8818585109</v>
      </c>
      <c r="D73">
        <v>-1.4173614786687296</v>
      </c>
      <c r="F73">
        <v>10.981912144702843</v>
      </c>
      <c r="G73">
        <v>243101.1826544021</v>
      </c>
    </row>
    <row r="74" spans="1:7" x14ac:dyDescent="0.3">
      <c r="A74">
        <v>44</v>
      </c>
      <c r="B74">
        <v>178395.08389963955</v>
      </c>
      <c r="C74">
        <v>128271.58276702714</v>
      </c>
      <c r="D74">
        <v>1.7985419613425939</v>
      </c>
      <c r="F74">
        <v>11.24031007751938</v>
      </c>
      <c r="G74">
        <v>243137.25490196081</v>
      </c>
    </row>
    <row r="75" spans="1:7" x14ac:dyDescent="0.3">
      <c r="A75">
        <v>45</v>
      </c>
      <c r="B75">
        <v>361829.88265833259</v>
      </c>
      <c r="C75">
        <v>-142531.63704429747</v>
      </c>
      <c r="D75">
        <v>-1.9984873072675404</v>
      </c>
      <c r="F75">
        <v>11.498708010335918</v>
      </c>
      <c r="G75">
        <v>243589.74358974359</v>
      </c>
    </row>
    <row r="76" spans="1:7" x14ac:dyDescent="0.3">
      <c r="A76">
        <v>46</v>
      </c>
      <c r="B76">
        <v>254468.56574903894</v>
      </c>
      <c r="C76">
        <v>41045.946124311944</v>
      </c>
      <c r="D76">
        <v>0.57551996206098877</v>
      </c>
      <c r="F76">
        <v>11.757105943152455</v>
      </c>
      <c r="G76">
        <v>244019.13875598079</v>
      </c>
    </row>
    <row r="77" spans="1:7" x14ac:dyDescent="0.3">
      <c r="A77">
        <v>47</v>
      </c>
      <c r="B77">
        <v>294156.21452338621</v>
      </c>
      <c r="C77">
        <v>-57314.109260228317</v>
      </c>
      <c r="D77">
        <v>-0.80362172398478016</v>
      </c>
      <c r="F77">
        <v>12.015503875968992</v>
      </c>
      <c r="G77">
        <v>244067.79661016949</v>
      </c>
    </row>
    <row r="78" spans="1:7" x14ac:dyDescent="0.3">
      <c r="A78">
        <v>48</v>
      </c>
      <c r="B78">
        <v>414468.97323710314</v>
      </c>
      <c r="C78">
        <v>853.60740805813111</v>
      </c>
      <c r="D78">
        <v>1.1968736245297837E-2</v>
      </c>
      <c r="F78">
        <v>12.27390180878553</v>
      </c>
      <c r="G78">
        <v>246179.96604414261</v>
      </c>
    </row>
    <row r="79" spans="1:7" x14ac:dyDescent="0.3">
      <c r="A79">
        <v>49</v>
      </c>
      <c r="B79">
        <v>293975.10573477275</v>
      </c>
      <c r="C79">
        <v>48130.157423121971</v>
      </c>
      <c r="D79">
        <v>0.67485023466757554</v>
      </c>
      <c r="F79">
        <v>12.532299741602067</v>
      </c>
      <c r="G79">
        <v>246296.29629629629</v>
      </c>
    </row>
    <row r="80" spans="1:7" x14ac:dyDescent="0.3">
      <c r="A80">
        <v>50</v>
      </c>
      <c r="B80">
        <v>236542.4624264366</v>
      </c>
      <c r="C80">
        <v>29701.192395898513</v>
      </c>
      <c r="D80">
        <v>0.41645109285783782</v>
      </c>
      <c r="F80">
        <v>12.790697674418604</v>
      </c>
      <c r="G80">
        <v>247368.4210526316</v>
      </c>
    </row>
    <row r="81" spans="1:7" x14ac:dyDescent="0.3">
      <c r="A81">
        <v>51</v>
      </c>
      <c r="B81">
        <v>327983.73796013556</v>
      </c>
      <c r="C81">
        <v>9979.2250028274138</v>
      </c>
      <c r="D81">
        <v>0.13992230018602303</v>
      </c>
      <c r="F81">
        <v>13.049095607235142</v>
      </c>
      <c r="G81">
        <v>248041.7754569191</v>
      </c>
    </row>
    <row r="82" spans="1:7" x14ac:dyDescent="0.3">
      <c r="A82">
        <v>52</v>
      </c>
      <c r="B82">
        <v>524730.24121066928</v>
      </c>
      <c r="C82">
        <v>272888.8064083783</v>
      </c>
      <c r="D82">
        <v>3.8262720278238218</v>
      </c>
      <c r="F82">
        <v>13.307493540051679</v>
      </c>
      <c r="G82">
        <v>248618.78453038679</v>
      </c>
    </row>
    <row r="83" spans="1:7" x14ac:dyDescent="0.3">
      <c r="A83">
        <v>53</v>
      </c>
      <c r="B83">
        <v>212972.26886328403</v>
      </c>
      <c r="C83">
        <v>-9847.2688632840291</v>
      </c>
      <c r="D83">
        <v>-0.13807209572993079</v>
      </c>
      <c r="F83">
        <v>13.565891472868216</v>
      </c>
      <c r="G83">
        <v>248677.24867724869</v>
      </c>
    </row>
    <row r="84" spans="1:7" x14ac:dyDescent="0.3">
      <c r="A84">
        <v>54</v>
      </c>
      <c r="B84">
        <v>366385.39347264543</v>
      </c>
      <c r="C84">
        <v>-27706.148189626518</v>
      </c>
      <c r="D84">
        <v>-0.3884778610452187</v>
      </c>
      <c r="F84">
        <v>13.824289405684754</v>
      </c>
      <c r="G84">
        <v>249140.89347079041</v>
      </c>
    </row>
    <row r="85" spans="1:7" x14ac:dyDescent="0.3">
      <c r="A85">
        <v>55</v>
      </c>
      <c r="B85">
        <v>286735.48615049769</v>
      </c>
      <c r="C85">
        <v>-53558.647339856077</v>
      </c>
      <c r="D85">
        <v>-0.75096504272840792</v>
      </c>
      <c r="F85">
        <v>14.082687338501291</v>
      </c>
      <c r="G85">
        <v>250000</v>
      </c>
    </row>
    <row r="86" spans="1:7" x14ac:dyDescent="0.3">
      <c r="A86">
        <v>56</v>
      </c>
      <c r="B86">
        <v>291833.85571949009</v>
      </c>
      <c r="C86">
        <v>-14910.794181028614</v>
      </c>
      <c r="D86">
        <v>-0.20906960398415356</v>
      </c>
      <c r="F86">
        <v>14.341085271317828</v>
      </c>
      <c r="G86">
        <v>250000</v>
      </c>
    </row>
    <row r="87" spans="1:7" x14ac:dyDescent="0.3">
      <c r="A87">
        <v>57</v>
      </c>
      <c r="B87">
        <v>262729.2349765012</v>
      </c>
      <c r="C87">
        <v>-75994.295217465115</v>
      </c>
      <c r="D87">
        <v>-1.0655433247402153</v>
      </c>
      <c r="F87">
        <v>14.599483204134367</v>
      </c>
      <c r="G87">
        <v>250950.57034220529</v>
      </c>
    </row>
    <row r="88" spans="1:7" x14ac:dyDescent="0.3">
      <c r="A88">
        <v>58</v>
      </c>
      <c r="B88">
        <v>292034.69897881523</v>
      </c>
      <c r="C88">
        <v>-29214.186158302415</v>
      </c>
      <c r="D88">
        <v>-0.40962260337593115</v>
      </c>
      <c r="F88">
        <v>14.857881136950905</v>
      </c>
      <c r="G88">
        <v>251533.74233128829</v>
      </c>
    </row>
    <row r="89" spans="1:7" x14ac:dyDescent="0.3">
      <c r="A89">
        <v>59</v>
      </c>
      <c r="B89">
        <v>288508.09670772776</v>
      </c>
      <c r="C89">
        <v>25699.55356549623</v>
      </c>
      <c r="D89">
        <v>0.36034267667271797</v>
      </c>
      <c r="F89">
        <v>15.116279069767442</v>
      </c>
      <c r="G89">
        <v>252043.59673024519</v>
      </c>
    </row>
    <row r="90" spans="1:7" x14ac:dyDescent="0.3">
      <c r="A90">
        <v>60</v>
      </c>
      <c r="B90">
        <v>341336.69662793912</v>
      </c>
      <c r="C90">
        <v>-87238.335972201428</v>
      </c>
      <c r="D90">
        <v>-1.2232000611443279</v>
      </c>
      <c r="F90">
        <v>15.374677002583979</v>
      </c>
      <c r="G90">
        <v>253333.33333333331</v>
      </c>
    </row>
    <row r="91" spans="1:7" x14ac:dyDescent="0.3">
      <c r="A91">
        <v>61</v>
      </c>
      <c r="B91">
        <v>305517.091260402</v>
      </c>
      <c r="C91">
        <v>-93978.629721940495</v>
      </c>
      <c r="D91">
        <v>-1.3177081421952865</v>
      </c>
      <c r="F91">
        <v>15.633074935400517</v>
      </c>
      <c r="G91">
        <v>253846.15384615379</v>
      </c>
    </row>
    <row r="92" spans="1:7" x14ac:dyDescent="0.3">
      <c r="A92">
        <v>62</v>
      </c>
      <c r="B92">
        <v>327274.74336550105</v>
      </c>
      <c r="C92">
        <v>-98135.670517818944</v>
      </c>
      <c r="D92">
        <v>-1.3759955051880686</v>
      </c>
      <c r="F92">
        <v>15.891472868217054</v>
      </c>
      <c r="G92">
        <v>254054.05405405411</v>
      </c>
    </row>
    <row r="93" spans="1:7" x14ac:dyDescent="0.3">
      <c r="A93">
        <v>63</v>
      </c>
      <c r="B93">
        <v>328655.80909691751</v>
      </c>
      <c r="C93">
        <v>-8655.80909691751</v>
      </c>
      <c r="D93">
        <v>-0.12136621014844823</v>
      </c>
      <c r="F93">
        <v>16.14987080103359</v>
      </c>
      <c r="G93">
        <v>254098.36065573769</v>
      </c>
    </row>
    <row r="94" spans="1:7" x14ac:dyDescent="0.3">
      <c r="A94">
        <v>64</v>
      </c>
      <c r="B94">
        <v>268840.77261952916</v>
      </c>
      <c r="C94">
        <v>-8588.4066889297683</v>
      </c>
      <c r="D94">
        <v>-0.12042113676238372</v>
      </c>
      <c r="F94">
        <v>16.408268733850125</v>
      </c>
      <c r="G94">
        <v>254750</v>
      </c>
    </row>
    <row r="95" spans="1:7" x14ac:dyDescent="0.3">
      <c r="A95">
        <v>65</v>
      </c>
      <c r="B95">
        <v>430438.65286841802</v>
      </c>
      <c r="C95">
        <v>811.34713158197701</v>
      </c>
      <c r="D95">
        <v>1.137618972095698E-2</v>
      </c>
      <c r="F95">
        <v>16.666666666666664</v>
      </c>
      <c r="G95">
        <v>254901.96078431371</v>
      </c>
    </row>
    <row r="96" spans="1:7" x14ac:dyDescent="0.3">
      <c r="A96">
        <v>66</v>
      </c>
      <c r="B96">
        <v>319882.6276329346</v>
      </c>
      <c r="C96">
        <v>36200.458420477808</v>
      </c>
      <c r="D96">
        <v>0.5075796375516739</v>
      </c>
      <c r="F96">
        <v>16.925064599483203</v>
      </c>
      <c r="G96">
        <v>255154.63917525779</v>
      </c>
    </row>
    <row r="97" spans="1:7" x14ac:dyDescent="0.3">
      <c r="A97">
        <v>67</v>
      </c>
      <c r="B97">
        <v>399982.41191624291</v>
      </c>
      <c r="C97">
        <v>-24982.411916242912</v>
      </c>
      <c r="D97">
        <v>-0.35028737587588338</v>
      </c>
      <c r="F97">
        <v>17.183462532299739</v>
      </c>
      <c r="G97">
        <v>255263.15789473691</v>
      </c>
    </row>
    <row r="98" spans="1:7" x14ac:dyDescent="0.3">
      <c r="A98">
        <v>68</v>
      </c>
      <c r="B98">
        <v>382704.69436920621</v>
      </c>
      <c r="C98">
        <v>-143815.8054803173</v>
      </c>
      <c r="D98">
        <v>-2.0164930944246864</v>
      </c>
      <c r="F98">
        <v>17.441860465116278</v>
      </c>
      <c r="G98">
        <v>255291.00529100531</v>
      </c>
    </row>
    <row r="99" spans="1:7" x14ac:dyDescent="0.3">
      <c r="A99">
        <v>69</v>
      </c>
      <c r="B99">
        <v>472452.06099130213</v>
      </c>
      <c r="C99">
        <v>23493.884954643785</v>
      </c>
      <c r="D99">
        <v>0.32941620438743108</v>
      </c>
      <c r="F99">
        <v>17.700258397932814</v>
      </c>
      <c r="G99">
        <v>255897.43589743591</v>
      </c>
    </row>
    <row r="100" spans="1:7" x14ac:dyDescent="0.3">
      <c r="A100">
        <v>70</v>
      </c>
      <c r="B100">
        <v>344148.0640819394</v>
      </c>
      <c r="C100">
        <v>10690.645595479873</v>
      </c>
      <c r="D100">
        <v>0.14989738399217351</v>
      </c>
      <c r="F100">
        <v>17.958656330749353</v>
      </c>
      <c r="G100">
        <v>256000</v>
      </c>
    </row>
    <row r="101" spans="1:7" x14ac:dyDescent="0.3">
      <c r="A101">
        <v>71</v>
      </c>
      <c r="B101">
        <v>319161.49403076107</v>
      </c>
      <c r="C101">
        <v>-48158.784003660781</v>
      </c>
      <c r="D101">
        <v>-0.67525161824138169</v>
      </c>
      <c r="F101">
        <v>18.217054263565888</v>
      </c>
      <c r="G101">
        <v>256578.94736842101</v>
      </c>
    </row>
    <row r="102" spans="1:7" x14ac:dyDescent="0.3">
      <c r="A102">
        <v>72</v>
      </c>
      <c r="B102">
        <v>379476.95856400579</v>
      </c>
      <c r="C102">
        <v>-23589.436595640203</v>
      </c>
      <c r="D102">
        <v>-0.33075596828602838</v>
      </c>
      <c r="F102">
        <v>18.475452196382427</v>
      </c>
      <c r="G102">
        <v>257352.9411764706</v>
      </c>
    </row>
    <row r="103" spans="1:7" x14ac:dyDescent="0.3">
      <c r="A103">
        <v>73</v>
      </c>
      <c r="B103">
        <v>324734.47097300924</v>
      </c>
      <c r="C103">
        <v>93993.444221337035</v>
      </c>
      <c r="D103">
        <v>1.31791586161549</v>
      </c>
      <c r="F103">
        <v>18.733850129198963</v>
      </c>
      <c r="G103">
        <v>257560.13745704459</v>
      </c>
    </row>
    <row r="104" spans="1:7" x14ac:dyDescent="0.3">
      <c r="A104">
        <v>74</v>
      </c>
      <c r="B104">
        <v>282778.204677667</v>
      </c>
      <c r="C104">
        <v>75663.353763891384</v>
      </c>
      <c r="D104">
        <v>1.0609030756830169</v>
      </c>
      <c r="F104">
        <v>18.992248062015502</v>
      </c>
      <c r="G104">
        <v>258855.58583106269</v>
      </c>
    </row>
    <row r="105" spans="1:7" x14ac:dyDescent="0.3">
      <c r="A105">
        <v>75</v>
      </c>
      <c r="B105">
        <v>294155.77139395662</v>
      </c>
      <c r="C105">
        <v>-45536.986863569822</v>
      </c>
      <c r="D105">
        <v>-0.63849045829572204</v>
      </c>
      <c r="F105">
        <v>19.250645994832038</v>
      </c>
      <c r="G105">
        <v>259398.4962406015</v>
      </c>
    </row>
    <row r="106" spans="1:7" x14ac:dyDescent="0.3">
      <c r="A106">
        <v>76</v>
      </c>
      <c r="B106">
        <v>376617.87779480359</v>
      </c>
      <c r="C106">
        <v>-107903.86627848877</v>
      </c>
      <c r="D106">
        <v>-1.5129588885282608</v>
      </c>
      <c r="F106">
        <v>19.509043927648577</v>
      </c>
      <c r="G106">
        <v>260223.04832713751</v>
      </c>
    </row>
    <row r="107" spans="1:7" x14ac:dyDescent="0.3">
      <c r="A107">
        <v>77</v>
      </c>
      <c r="B107">
        <v>260267.92111020908</v>
      </c>
      <c r="C107">
        <v>-22267.921110209078</v>
      </c>
      <c r="D107">
        <v>-0.31222652472697632</v>
      </c>
      <c r="F107">
        <v>19.767441860465112</v>
      </c>
      <c r="G107">
        <v>260252.36593059939</v>
      </c>
    </row>
    <row r="108" spans="1:7" x14ac:dyDescent="0.3">
      <c r="A108">
        <v>78</v>
      </c>
      <c r="B108">
        <v>411184.58510355582</v>
      </c>
      <c r="C108">
        <v>80144.894665230298</v>
      </c>
      <c r="D108">
        <v>1.1237403712761531</v>
      </c>
      <c r="F108">
        <v>20.025839793281651</v>
      </c>
      <c r="G108">
        <v>260869.5652173913</v>
      </c>
    </row>
    <row r="109" spans="1:7" x14ac:dyDescent="0.3">
      <c r="A109">
        <v>79</v>
      </c>
      <c r="B109">
        <v>277272.75993834808</v>
      </c>
      <c r="C109">
        <v>106511.0238454357</v>
      </c>
      <c r="D109">
        <v>1.4934293442024975</v>
      </c>
      <c r="F109">
        <v>20.284237726098187</v>
      </c>
      <c r="G109">
        <v>261101.243339254</v>
      </c>
    </row>
    <row r="110" spans="1:7" x14ac:dyDescent="0.3">
      <c r="A110">
        <v>80</v>
      </c>
      <c r="B110">
        <v>341916.26733132591</v>
      </c>
      <c r="C110">
        <v>-11692.386734311003</v>
      </c>
      <c r="D110">
        <v>-0.16394315651423857</v>
      </c>
      <c r="F110">
        <v>20.542635658914726</v>
      </c>
      <c r="G110">
        <v>261324.04181184669</v>
      </c>
    </row>
    <row r="111" spans="1:7" x14ac:dyDescent="0.3">
      <c r="A111">
        <v>81</v>
      </c>
      <c r="B111">
        <v>360985.70361837186</v>
      </c>
      <c r="C111">
        <v>-98754.783853205445</v>
      </c>
      <c r="D111">
        <v>-1.3846763157659017</v>
      </c>
      <c r="F111">
        <v>20.801033591731262</v>
      </c>
      <c r="G111">
        <v>261950.28680688341</v>
      </c>
    </row>
    <row r="112" spans="1:7" x14ac:dyDescent="0.3">
      <c r="A112">
        <v>82</v>
      </c>
      <c r="B112">
        <v>289074.38117929269</v>
      </c>
      <c r="C112">
        <v>-6786.5583010638948</v>
      </c>
      <c r="D112">
        <v>-9.5156772952043986E-2</v>
      </c>
      <c r="F112">
        <v>21.059431524547801</v>
      </c>
      <c r="G112">
        <v>262230.91976516641</v>
      </c>
    </row>
    <row r="113" spans="1:7" x14ac:dyDescent="0.3">
      <c r="A113">
        <v>83</v>
      </c>
      <c r="B113">
        <v>293547.3804047188</v>
      </c>
      <c r="C113">
        <v>-29578.20892109652</v>
      </c>
      <c r="D113">
        <v>-0.41472669735875961</v>
      </c>
      <c r="F113">
        <v>21.31782945736434</v>
      </c>
      <c r="G113">
        <v>262820.51282051281</v>
      </c>
    </row>
    <row r="114" spans="1:7" x14ac:dyDescent="0.3">
      <c r="A114">
        <v>84</v>
      </c>
      <c r="B114">
        <v>327053.78345874324</v>
      </c>
      <c r="C114">
        <v>-13895.888721901167</v>
      </c>
      <c r="D114">
        <v>-0.19483924979610498</v>
      </c>
      <c r="F114">
        <v>21.576227390180875</v>
      </c>
      <c r="G114">
        <v>263157.89473684208</v>
      </c>
    </row>
    <row r="115" spans="1:7" x14ac:dyDescent="0.3">
      <c r="A115">
        <v>85</v>
      </c>
      <c r="B115">
        <v>327454.44641643297</v>
      </c>
      <c r="C115">
        <v>-11664.972732222464</v>
      </c>
      <c r="D115">
        <v>-0.16355877493867074</v>
      </c>
      <c r="F115">
        <v>21.834625322997415</v>
      </c>
      <c r="G115">
        <v>263500.93109869643</v>
      </c>
    </row>
    <row r="116" spans="1:7" x14ac:dyDescent="0.3">
      <c r="A116">
        <v>86</v>
      </c>
      <c r="B116">
        <v>316540.46731687337</v>
      </c>
      <c r="C116">
        <v>-44519.741928272357</v>
      </c>
      <c r="D116">
        <v>-0.62422730147151217</v>
      </c>
      <c r="F116">
        <v>22.09302325581395</v>
      </c>
      <c r="G116">
        <v>263969.17148362228</v>
      </c>
    </row>
    <row r="117" spans="1:7" x14ac:dyDescent="0.3">
      <c r="A117">
        <v>87</v>
      </c>
      <c r="B117">
        <v>322678.16225587105</v>
      </c>
      <c r="C117">
        <v>-17678.162255871051</v>
      </c>
      <c r="D117">
        <v>-0.24787186632252253</v>
      </c>
      <c r="F117">
        <v>22.351421188630489</v>
      </c>
      <c r="G117">
        <v>266243.65482233511</v>
      </c>
    </row>
    <row r="118" spans="1:7" x14ac:dyDescent="0.3">
      <c r="A118">
        <v>88</v>
      </c>
      <c r="B118">
        <v>315142.94041504338</v>
      </c>
      <c r="C118">
        <v>-74985.460100082797</v>
      </c>
      <c r="D118">
        <v>-1.0513980849953879</v>
      </c>
      <c r="F118">
        <v>22.609819121447025</v>
      </c>
      <c r="G118">
        <v>266757.86593707261</v>
      </c>
    </row>
    <row r="119" spans="1:7" x14ac:dyDescent="0.3">
      <c r="A119">
        <v>89</v>
      </c>
      <c r="B119">
        <v>307363.9853662792</v>
      </c>
      <c r="C119">
        <v>61213.053908645175</v>
      </c>
      <c r="D119">
        <v>0.85829022813714684</v>
      </c>
      <c r="F119">
        <v>22.868217054263564</v>
      </c>
      <c r="G119">
        <v>267532.4675324675</v>
      </c>
    </row>
    <row r="120" spans="1:7" x14ac:dyDescent="0.3">
      <c r="A120">
        <v>90</v>
      </c>
      <c r="B120">
        <v>396411.31090152636</v>
      </c>
      <c r="C120">
        <v>-189959.69799830057</v>
      </c>
      <c r="D120">
        <v>-2.6634931950160152</v>
      </c>
      <c r="F120">
        <v>23.126614987080099</v>
      </c>
      <c r="G120">
        <v>267993.87442572741</v>
      </c>
    </row>
    <row r="121" spans="1:7" x14ac:dyDescent="0.3">
      <c r="A121">
        <v>91</v>
      </c>
      <c r="B121">
        <v>381641.32465954684</v>
      </c>
      <c r="C121">
        <v>-41872.347761857149</v>
      </c>
      <c r="D121">
        <v>-0.58710723642047657</v>
      </c>
      <c r="F121">
        <v>23.385012919896639</v>
      </c>
      <c r="G121">
        <v>268421.05263157887</v>
      </c>
    </row>
    <row r="122" spans="1:7" x14ac:dyDescent="0.3">
      <c r="A122">
        <v>92</v>
      </c>
      <c r="B122">
        <v>292649.27077316865</v>
      </c>
      <c r="C122">
        <v>-1842.5165517802816</v>
      </c>
      <c r="D122">
        <v>-2.5834586752264983E-2</v>
      </c>
      <c r="F122">
        <v>23.643410852713174</v>
      </c>
      <c r="G122">
        <v>268714.01151631481</v>
      </c>
    </row>
    <row r="123" spans="1:7" x14ac:dyDescent="0.3">
      <c r="A123">
        <v>93</v>
      </c>
      <c r="B123">
        <v>314327.19984488655</v>
      </c>
      <c r="C123">
        <v>-373.71147279354045</v>
      </c>
      <c r="D123">
        <v>-5.2399428677440442E-3</v>
      </c>
      <c r="F123">
        <v>23.901808785529713</v>
      </c>
      <c r="G123">
        <v>268750</v>
      </c>
    </row>
    <row r="124" spans="1:7" x14ac:dyDescent="0.3">
      <c r="A124">
        <v>94</v>
      </c>
      <c r="B124">
        <v>298961.44287753408</v>
      </c>
      <c r="C124">
        <v>60503.184273517632</v>
      </c>
      <c r="D124">
        <v>0.84833689086384989</v>
      </c>
      <c r="F124">
        <v>24.160206718346249</v>
      </c>
      <c r="G124">
        <v>269487.1794871795</v>
      </c>
    </row>
    <row r="125" spans="1:7" x14ac:dyDescent="0.3">
      <c r="A125">
        <v>95</v>
      </c>
      <c r="B125">
        <v>319161.49403076107</v>
      </c>
      <c r="C125">
        <v>-48158.784003660781</v>
      </c>
      <c r="D125">
        <v>-0.67525161824138169</v>
      </c>
      <c r="F125">
        <v>24.418604651162788</v>
      </c>
      <c r="G125">
        <v>269496.54491609079</v>
      </c>
    </row>
    <row r="126" spans="1:7" x14ac:dyDescent="0.3">
      <c r="A126">
        <v>96</v>
      </c>
      <c r="B126">
        <v>296469.39662372065</v>
      </c>
      <c r="C126">
        <v>-2351.7495648970362</v>
      </c>
      <c r="D126">
        <v>-3.2974725841800237E-2</v>
      </c>
      <c r="F126">
        <v>24.677002583979323</v>
      </c>
      <c r="G126">
        <v>269841.26984126982</v>
      </c>
    </row>
    <row r="127" spans="1:7" x14ac:dyDescent="0.3">
      <c r="A127">
        <v>97</v>
      </c>
      <c r="B127">
        <v>302214.16697747633</v>
      </c>
      <c r="C127">
        <v>-59076.912075515516</v>
      </c>
      <c r="D127">
        <v>-0.828338615789454</v>
      </c>
      <c r="F127">
        <v>24.935400516795863</v>
      </c>
      <c r="G127">
        <v>270588.23529411771</v>
      </c>
    </row>
    <row r="128" spans="1:7" x14ac:dyDescent="0.3">
      <c r="A128">
        <v>98</v>
      </c>
      <c r="B128">
        <v>281450.08052298799</v>
      </c>
      <c r="C128">
        <v>115661.83283441269</v>
      </c>
      <c r="D128">
        <v>1.621736125734913</v>
      </c>
      <c r="F128">
        <v>25.193798449612402</v>
      </c>
      <c r="G128">
        <v>270989.15989159892</v>
      </c>
    </row>
    <row r="129" spans="1:7" x14ac:dyDescent="0.3">
      <c r="A129">
        <v>99</v>
      </c>
      <c r="B129">
        <v>312642.40050616488</v>
      </c>
      <c r="C129">
        <v>-64600.625049245777</v>
      </c>
      <c r="D129">
        <v>-0.90578858055452671</v>
      </c>
      <c r="F129">
        <v>25.452196382428937</v>
      </c>
      <c r="G129">
        <v>271002.71002710029</v>
      </c>
    </row>
    <row r="130" spans="1:7" x14ac:dyDescent="0.3">
      <c r="A130">
        <v>100</v>
      </c>
      <c r="B130">
        <v>295948.05133908981</v>
      </c>
      <c r="C130">
        <v>-54730.252744242025</v>
      </c>
      <c r="D130">
        <v>-0.76739254316512628</v>
      </c>
      <c r="F130">
        <v>25.710594315245476</v>
      </c>
      <c r="G130">
        <v>271002.71002710029</v>
      </c>
    </row>
    <row r="131" spans="1:7" x14ac:dyDescent="0.3">
      <c r="A131">
        <v>101</v>
      </c>
      <c r="B131">
        <v>292066.17213813774</v>
      </c>
      <c r="C131">
        <v>11855.39648931328</v>
      </c>
      <c r="D131">
        <v>0.16622877487300053</v>
      </c>
      <c r="F131">
        <v>25.968992248062012</v>
      </c>
      <c r="G131">
        <v>271084.3373493976</v>
      </c>
    </row>
    <row r="132" spans="1:7" x14ac:dyDescent="0.3">
      <c r="A132">
        <v>102</v>
      </c>
      <c r="B132">
        <v>405012.65076977015</v>
      </c>
      <c r="C132">
        <v>-67174.812931932334</v>
      </c>
      <c r="D132">
        <v>-0.94188219399188688</v>
      </c>
      <c r="F132">
        <v>26.227390180878551</v>
      </c>
      <c r="G132">
        <v>271844.66019417468</v>
      </c>
    </row>
    <row r="133" spans="1:7" x14ac:dyDescent="0.3">
      <c r="A133">
        <v>103</v>
      </c>
      <c r="B133">
        <v>342677.0849817656</v>
      </c>
      <c r="C133">
        <v>52059.757123497489</v>
      </c>
      <c r="D133">
        <v>0.7299485643205359</v>
      </c>
      <c r="F133">
        <v>26.485788113695087</v>
      </c>
      <c r="G133">
        <v>271844.66019417468</v>
      </c>
    </row>
    <row r="134" spans="1:7" x14ac:dyDescent="0.3">
      <c r="A134">
        <v>104</v>
      </c>
      <c r="B134">
        <v>322307.5781319642</v>
      </c>
      <c r="C134">
        <v>-12524.969436311978</v>
      </c>
      <c r="D134">
        <v>-0.17561709779986581</v>
      </c>
      <c r="F134">
        <v>26.744186046511626</v>
      </c>
      <c r="G134">
        <v>272020.72538860101</v>
      </c>
    </row>
    <row r="135" spans="1:7" x14ac:dyDescent="0.3">
      <c r="A135">
        <v>105</v>
      </c>
      <c r="B135">
        <v>317354.13872902049</v>
      </c>
      <c r="C135">
        <v>-731.44743614445906</v>
      </c>
      <c r="D135">
        <v>-1.025588737617443E-2</v>
      </c>
      <c r="F135">
        <v>27.002583979328161</v>
      </c>
      <c r="G135">
        <v>272496.83143219259</v>
      </c>
    </row>
    <row r="136" spans="1:7" x14ac:dyDescent="0.3">
      <c r="A136">
        <v>106</v>
      </c>
      <c r="B136">
        <v>391368.24567227438</v>
      </c>
      <c r="C136">
        <v>-32030.184206553269</v>
      </c>
      <c r="D136">
        <v>-0.44910672404852581</v>
      </c>
      <c r="F136">
        <v>27.2609819121447</v>
      </c>
      <c r="G136">
        <v>273076.92307692312</v>
      </c>
    </row>
    <row r="137" spans="1:7" x14ac:dyDescent="0.3">
      <c r="A137">
        <v>107</v>
      </c>
      <c r="B137">
        <v>148717.83058133814</v>
      </c>
      <c r="C137">
        <v>68149.639298179944</v>
      </c>
      <c r="D137">
        <v>0.95555058481469135</v>
      </c>
      <c r="F137">
        <v>27.519379844961236</v>
      </c>
      <c r="G137">
        <v>273275.86206896551</v>
      </c>
    </row>
    <row r="138" spans="1:7" x14ac:dyDescent="0.3">
      <c r="A138">
        <v>108</v>
      </c>
      <c r="B138">
        <v>277205.88073677802</v>
      </c>
      <c r="C138">
        <v>-33186.741980797233</v>
      </c>
      <c r="D138">
        <v>-0.46532323625507405</v>
      </c>
      <c r="F138">
        <v>27.777777777777775</v>
      </c>
      <c r="G138">
        <v>273684.21052631579</v>
      </c>
    </row>
    <row r="139" spans="1:7" x14ac:dyDescent="0.3">
      <c r="A139">
        <v>109</v>
      </c>
      <c r="B139">
        <v>382163.34910459025</v>
      </c>
      <c r="C139">
        <v>-17298.484239725338</v>
      </c>
      <c r="D139">
        <v>-0.242548264406129</v>
      </c>
      <c r="F139">
        <v>28.036175710594311</v>
      </c>
      <c r="G139">
        <v>273775.21613832848</v>
      </c>
    </row>
    <row r="140" spans="1:7" x14ac:dyDescent="0.3">
      <c r="A140">
        <v>110</v>
      </c>
      <c r="B140">
        <v>338059.59454837069</v>
      </c>
      <c r="C140">
        <v>35624.615977945097</v>
      </c>
      <c r="D140">
        <v>0.49950554371361677</v>
      </c>
      <c r="F140">
        <v>28.29457364341085</v>
      </c>
      <c r="G140">
        <v>273809.52380952379</v>
      </c>
    </row>
    <row r="141" spans="1:7" x14ac:dyDescent="0.3">
      <c r="A141">
        <v>111</v>
      </c>
      <c r="B141">
        <v>316801.18008057401</v>
      </c>
      <c r="C141">
        <v>-79232.119307093293</v>
      </c>
      <c r="D141">
        <v>-1.1109420199385027</v>
      </c>
      <c r="F141">
        <v>28.552971576227385</v>
      </c>
      <c r="G141">
        <v>274358.97435897437</v>
      </c>
    </row>
    <row r="142" spans="1:7" x14ac:dyDescent="0.3">
      <c r="A142">
        <v>112</v>
      </c>
      <c r="B142">
        <v>271876.99772081897</v>
      </c>
      <c r="C142">
        <v>-21876.997720818967</v>
      </c>
      <c r="D142">
        <v>-0.30674524739086223</v>
      </c>
      <c r="F142">
        <v>28.811369509043924</v>
      </c>
      <c r="G142">
        <v>275590.55118110229</v>
      </c>
    </row>
    <row r="143" spans="1:7" x14ac:dyDescent="0.3">
      <c r="A143">
        <v>113</v>
      </c>
      <c r="B143">
        <v>319422.25764725811</v>
      </c>
      <c r="C143">
        <v>-102608.09835522273</v>
      </c>
      <c r="D143">
        <v>-1.4387050232366376</v>
      </c>
      <c r="F143">
        <v>29.069767441860463</v>
      </c>
      <c r="G143">
        <v>275797.37335834902</v>
      </c>
    </row>
    <row r="144" spans="1:7" x14ac:dyDescent="0.3">
      <c r="A144">
        <v>114</v>
      </c>
      <c r="B144">
        <v>318943.29156422149</v>
      </c>
      <c r="C144">
        <v>4714.6031726205838</v>
      </c>
      <c r="D144">
        <v>6.6105145458739259E-2</v>
      </c>
      <c r="F144">
        <v>29.328165374676999</v>
      </c>
      <c r="G144">
        <v>275862.06896551722</v>
      </c>
    </row>
    <row r="145" spans="1:7" x14ac:dyDescent="0.3">
      <c r="A145">
        <v>115</v>
      </c>
      <c r="B145">
        <v>265793.02520966157</v>
      </c>
      <c r="C145">
        <v>-31849.628983246483</v>
      </c>
      <c r="D145">
        <v>-0.44657509437302206</v>
      </c>
      <c r="F145">
        <v>29.586563307493538</v>
      </c>
      <c r="G145">
        <v>276237.62376237632</v>
      </c>
    </row>
    <row r="146" spans="1:7" x14ac:dyDescent="0.3">
      <c r="A146">
        <v>116</v>
      </c>
      <c r="B146">
        <v>283073.33557706373</v>
      </c>
      <c r="C146">
        <v>-40168.49417472654</v>
      </c>
      <c r="D146">
        <v>-0.56321689292947674</v>
      </c>
      <c r="F146">
        <v>29.844961240310074</v>
      </c>
      <c r="G146">
        <v>276363.63636363641</v>
      </c>
    </row>
    <row r="147" spans="1:7" x14ac:dyDescent="0.3">
      <c r="A147">
        <v>117</v>
      </c>
      <c r="B147">
        <v>311321.81344311358</v>
      </c>
      <c r="C147">
        <v>22011.51989021973</v>
      </c>
      <c r="D147">
        <v>0.3086314310737871</v>
      </c>
      <c r="F147">
        <v>30.103359173126613</v>
      </c>
      <c r="G147">
        <v>276923.06153846148</v>
      </c>
    </row>
    <row r="148" spans="1:7" x14ac:dyDescent="0.3">
      <c r="A148">
        <v>118</v>
      </c>
      <c r="B148">
        <v>301150.79726781743</v>
      </c>
      <c r="C148">
        <v>-75111.014266009122</v>
      </c>
      <c r="D148">
        <v>-1.053158525078598</v>
      </c>
      <c r="F148">
        <v>30.361757105943148</v>
      </c>
      <c r="G148">
        <v>277049.18032786879</v>
      </c>
    </row>
    <row r="149" spans="1:7" x14ac:dyDescent="0.3">
      <c r="A149">
        <v>119</v>
      </c>
      <c r="B149">
        <v>289592.83504307456</v>
      </c>
      <c r="C149">
        <v>61056.515606276109</v>
      </c>
      <c r="D149">
        <v>0.85609534834152246</v>
      </c>
      <c r="F149">
        <v>30.620155038759687</v>
      </c>
      <c r="G149">
        <v>277262.18097447802</v>
      </c>
    </row>
    <row r="150" spans="1:7" x14ac:dyDescent="0.3">
      <c r="A150">
        <v>120</v>
      </c>
      <c r="B150">
        <v>286888.02846646123</v>
      </c>
      <c r="C150">
        <v>-11297.477285358938</v>
      </c>
      <c r="D150">
        <v>-0.15840598920446133</v>
      </c>
      <c r="F150">
        <v>30.878552971576223</v>
      </c>
      <c r="G150">
        <v>277401.89445196209</v>
      </c>
    </row>
    <row r="151" spans="1:7" x14ac:dyDescent="0.3">
      <c r="A151">
        <v>121</v>
      </c>
      <c r="B151">
        <v>274382.80697109096</v>
      </c>
      <c r="C151">
        <v>30141.002552718564</v>
      </c>
      <c r="D151">
        <v>0.42261782912944218</v>
      </c>
      <c r="F151">
        <v>31.136950904392762</v>
      </c>
      <c r="G151">
        <v>277777.77777777781</v>
      </c>
    </row>
    <row r="152" spans="1:7" x14ac:dyDescent="0.3">
      <c r="A152">
        <v>122</v>
      </c>
      <c r="B152">
        <v>317473.06782877143</v>
      </c>
      <c r="C152">
        <v>-39695.290050993615</v>
      </c>
      <c r="D152">
        <v>-0.55658192784637028</v>
      </c>
      <c r="F152">
        <v>31.395348837209298</v>
      </c>
      <c r="G152">
        <v>277777.77777777781</v>
      </c>
    </row>
    <row r="153" spans="1:7" x14ac:dyDescent="0.3">
      <c r="A153">
        <v>123</v>
      </c>
      <c r="B153">
        <v>310531.72027003247</v>
      </c>
      <c r="C153">
        <v>-12520.356633668882</v>
      </c>
      <c r="D153">
        <v>-0.17555242003621752</v>
      </c>
      <c r="F153">
        <v>31.653746770025837</v>
      </c>
      <c r="G153">
        <v>277777.77777777781</v>
      </c>
    </row>
    <row r="154" spans="1:7" x14ac:dyDescent="0.3">
      <c r="A154">
        <v>124</v>
      </c>
      <c r="B154">
        <v>411168.27648043633</v>
      </c>
      <c r="C154">
        <v>-129589.3291120152</v>
      </c>
      <c r="D154">
        <v>-1.817018556428907</v>
      </c>
      <c r="F154">
        <v>31.912144702842372</v>
      </c>
      <c r="G154">
        <v>280769.23076923081</v>
      </c>
    </row>
    <row r="155" spans="1:7" x14ac:dyDescent="0.3">
      <c r="A155">
        <v>125</v>
      </c>
      <c r="B155">
        <v>324538.10172948521</v>
      </c>
      <c r="C155">
        <v>-51461.178652562085</v>
      </c>
      <c r="D155">
        <v>-0.72155568045717133</v>
      </c>
      <c r="F155">
        <v>32.170542635658911</v>
      </c>
      <c r="G155">
        <v>281578.94736842113</v>
      </c>
    </row>
    <row r="156" spans="1:7" x14ac:dyDescent="0.3">
      <c r="A156">
        <v>126</v>
      </c>
      <c r="B156">
        <v>349968.53324892651</v>
      </c>
      <c r="C156">
        <v>-63389.585880505387</v>
      </c>
      <c r="D156">
        <v>-0.88880816513574279</v>
      </c>
      <c r="F156">
        <v>32.428940568475447</v>
      </c>
      <c r="G156">
        <v>281818.18181818182</v>
      </c>
    </row>
    <row r="157" spans="1:7" x14ac:dyDescent="0.3">
      <c r="A157">
        <v>127</v>
      </c>
      <c r="B157">
        <v>299453.37608857756</v>
      </c>
      <c r="C157">
        <v>-48502.805746372265</v>
      </c>
      <c r="D157">
        <v>-0.68007527073348972</v>
      </c>
      <c r="F157">
        <v>32.687338501291983</v>
      </c>
      <c r="G157">
        <v>282287.82287822879</v>
      </c>
    </row>
    <row r="158" spans="1:7" x14ac:dyDescent="0.3">
      <c r="A158">
        <v>128</v>
      </c>
      <c r="B158">
        <v>345687.41736303363</v>
      </c>
      <c r="C158">
        <v>-17603.427861721313</v>
      </c>
      <c r="D158">
        <v>-0.2468239885234472</v>
      </c>
      <c r="F158">
        <v>32.945736434108525</v>
      </c>
      <c r="G158">
        <v>282426.77824267792</v>
      </c>
    </row>
    <row r="159" spans="1:7" x14ac:dyDescent="0.3">
      <c r="A159">
        <v>129</v>
      </c>
      <c r="B159">
        <v>363933.19913806207</v>
      </c>
      <c r="C159">
        <v>-144507.52346238637</v>
      </c>
      <c r="D159">
        <v>-2.0261919208469501</v>
      </c>
      <c r="F159">
        <v>33.204134366925061</v>
      </c>
      <c r="G159">
        <v>282608.69565217389</v>
      </c>
    </row>
    <row r="160" spans="1:7" x14ac:dyDescent="0.3">
      <c r="A160">
        <v>130</v>
      </c>
      <c r="B160">
        <v>273016.00381439738</v>
      </c>
      <c r="C160">
        <v>-1171.3436202227022</v>
      </c>
      <c r="D160">
        <v>-1.6423829866883143E-2</v>
      </c>
      <c r="F160">
        <v>33.462532299741596</v>
      </c>
      <c r="G160">
        <v>283600.49321824912</v>
      </c>
    </row>
    <row r="161" spans="1:7" x14ac:dyDescent="0.3">
      <c r="A161">
        <v>131</v>
      </c>
      <c r="B161">
        <v>382168.00890819402</v>
      </c>
      <c r="C161">
        <v>-43184.958060736302</v>
      </c>
      <c r="D161">
        <v>-0.60551181715845948</v>
      </c>
      <c r="F161">
        <v>33.720930232558139</v>
      </c>
      <c r="G161">
        <v>284047.77351247601</v>
      </c>
    </row>
    <row r="162" spans="1:7" x14ac:dyDescent="0.3">
      <c r="A162">
        <v>132</v>
      </c>
      <c r="B162">
        <v>243065.34022420016</v>
      </c>
      <c r="C162">
        <v>-17689.714180794457</v>
      </c>
      <c r="D162">
        <v>-0.24803384001350567</v>
      </c>
      <c r="F162">
        <v>33.979328165374675</v>
      </c>
      <c r="G162">
        <v>285454.54545454553</v>
      </c>
    </row>
    <row r="163" spans="1:7" x14ac:dyDescent="0.3">
      <c r="A163">
        <v>133</v>
      </c>
      <c r="B163">
        <v>335322.6596587291</v>
      </c>
      <c r="C163">
        <v>19940.498236007814</v>
      </c>
      <c r="D163">
        <v>0.27959289215816091</v>
      </c>
      <c r="F163">
        <v>34.23772609819121</v>
      </c>
      <c r="G163">
        <v>285977.85977859778</v>
      </c>
    </row>
    <row r="164" spans="1:7" x14ac:dyDescent="0.3">
      <c r="A164">
        <v>134</v>
      </c>
      <c r="B164">
        <v>330944.31645910069</v>
      </c>
      <c r="C164">
        <v>-142215.61396893029</v>
      </c>
      <c r="D164">
        <v>-1.9940562341526733</v>
      </c>
      <c r="F164">
        <v>34.496124031007746</v>
      </c>
      <c r="G164">
        <v>286578.94736842113</v>
      </c>
    </row>
    <row r="165" spans="1:7" x14ac:dyDescent="0.3">
      <c r="A165">
        <v>135</v>
      </c>
      <c r="B165">
        <v>225386.62335790042</v>
      </c>
      <c r="C165">
        <v>20793.342686242191</v>
      </c>
      <c r="D165">
        <v>0.2915509306976134</v>
      </c>
      <c r="F165">
        <v>34.754521963824288</v>
      </c>
      <c r="G165">
        <v>288844.62151394418</v>
      </c>
    </row>
    <row r="166" spans="1:7" x14ac:dyDescent="0.3">
      <c r="A166">
        <v>136</v>
      </c>
      <c r="B166">
        <v>302489.75041901553</v>
      </c>
      <c r="C166">
        <v>35010.24958098447</v>
      </c>
      <c r="D166">
        <v>0.49089129166544926</v>
      </c>
      <c r="F166">
        <v>35.012919896640824</v>
      </c>
      <c r="G166">
        <v>289473.68421052629</v>
      </c>
    </row>
    <row r="167" spans="1:7" x14ac:dyDescent="0.3">
      <c r="A167">
        <v>137</v>
      </c>
      <c r="B167">
        <v>285612.56223454233</v>
      </c>
      <c r="C167">
        <v>-14528.224885144737</v>
      </c>
      <c r="D167">
        <v>-0.20370546239545778</v>
      </c>
      <c r="F167">
        <v>35.271317829457359</v>
      </c>
      <c r="G167">
        <v>289682.5396825397</v>
      </c>
    </row>
    <row r="168" spans="1:7" x14ac:dyDescent="0.3">
      <c r="A168">
        <v>138</v>
      </c>
      <c r="B168">
        <v>326239.33720567264</v>
      </c>
      <c r="C168">
        <v>29345.078378742968</v>
      </c>
      <c r="D168">
        <v>0.41145789023992202</v>
      </c>
      <c r="F168">
        <v>35.529715762273895</v>
      </c>
      <c r="G168">
        <v>289928.78942014242</v>
      </c>
    </row>
    <row r="169" spans="1:7" x14ac:dyDescent="0.3">
      <c r="A169">
        <v>139</v>
      </c>
      <c r="B169">
        <v>270086.86173325102</v>
      </c>
      <c r="C169">
        <v>-29928.131574520929</v>
      </c>
      <c r="D169">
        <v>-0.41963308864069454</v>
      </c>
      <c r="F169">
        <v>35.788113695090438</v>
      </c>
      <c r="G169">
        <v>290488.43187660672</v>
      </c>
    </row>
    <row r="170" spans="1:7" x14ac:dyDescent="0.3">
      <c r="A170">
        <v>140</v>
      </c>
      <c r="B170">
        <v>376154.40106426179</v>
      </c>
      <c r="C170">
        <v>-18641.44769638608</v>
      </c>
      <c r="D170">
        <v>-0.26137843767795149</v>
      </c>
      <c r="F170">
        <v>36.046511627906973</v>
      </c>
      <c r="G170">
        <v>290806.75422138837</v>
      </c>
    </row>
    <row r="171" spans="1:7" x14ac:dyDescent="0.3">
      <c r="A171">
        <v>141</v>
      </c>
      <c r="B171">
        <v>304613.33669265779</v>
      </c>
      <c r="C171">
        <v>23021.9909426698</v>
      </c>
      <c r="D171">
        <v>0.32279960885213621</v>
      </c>
      <c r="F171">
        <v>36.304909560723509</v>
      </c>
      <c r="G171">
        <v>290884.71849865961</v>
      </c>
    </row>
    <row r="172" spans="1:7" x14ac:dyDescent="0.3">
      <c r="A172">
        <v>142</v>
      </c>
      <c r="B172">
        <v>337307.66122858878</v>
      </c>
      <c r="C172">
        <v>44271.286139832344</v>
      </c>
      <c r="D172">
        <v>0.62074361356957508</v>
      </c>
      <c r="F172">
        <v>36.563307493540044</v>
      </c>
      <c r="G172">
        <v>290909.09090909088</v>
      </c>
    </row>
    <row r="173" spans="1:7" x14ac:dyDescent="0.3">
      <c r="A173">
        <v>143</v>
      </c>
      <c r="B173">
        <v>340271.56099955156</v>
      </c>
      <c r="C173">
        <v>-35923.734912595071</v>
      </c>
      <c r="D173">
        <v>-0.50369959779632945</v>
      </c>
      <c r="F173">
        <v>36.821705426356587</v>
      </c>
      <c r="G173">
        <v>291970.80291970802</v>
      </c>
    </row>
    <row r="174" spans="1:7" x14ac:dyDescent="0.3">
      <c r="A174">
        <v>144</v>
      </c>
      <c r="B174">
        <v>296589.47246348485</v>
      </c>
      <c r="C174">
        <v>-24744.812269310176</v>
      </c>
      <c r="D174">
        <v>-0.34695590583559505</v>
      </c>
      <c r="F174">
        <v>37.080103359173123</v>
      </c>
      <c r="G174">
        <v>292059.21938088827</v>
      </c>
    </row>
    <row r="175" spans="1:7" x14ac:dyDescent="0.3">
      <c r="A175">
        <v>145</v>
      </c>
      <c r="B175">
        <v>344939.05499055795</v>
      </c>
      <c r="C175">
        <v>2639.2925877895323</v>
      </c>
      <c r="D175">
        <v>3.7006469905508682E-2</v>
      </c>
      <c r="F175">
        <v>37.338501291989658</v>
      </c>
      <c r="G175">
        <v>293072.82415630552</v>
      </c>
    </row>
    <row r="176" spans="1:7" x14ac:dyDescent="0.3">
      <c r="A176">
        <v>146</v>
      </c>
      <c r="B176">
        <v>326906.31269169506</v>
      </c>
      <c r="C176">
        <v>-57419.133204515558</v>
      </c>
      <c r="D176">
        <v>-0.80509430245205749</v>
      </c>
      <c r="F176">
        <v>37.596899224806201</v>
      </c>
      <c r="G176">
        <v>294117.64705882361</v>
      </c>
    </row>
    <row r="177" spans="1:7" x14ac:dyDescent="0.3">
      <c r="A177">
        <v>147</v>
      </c>
      <c r="B177">
        <v>395183.69688843936</v>
      </c>
      <c r="C177">
        <v>-90183.696888439357</v>
      </c>
      <c r="D177">
        <v>-1.2644980250805311</v>
      </c>
      <c r="F177">
        <v>37.855297157622736</v>
      </c>
      <c r="G177">
        <v>294195.25065963058</v>
      </c>
    </row>
    <row r="178" spans="1:7" x14ac:dyDescent="0.3">
      <c r="A178">
        <v>148</v>
      </c>
      <c r="B178">
        <v>202790.77270819061</v>
      </c>
      <c r="C178">
        <v>58533.269103656086</v>
      </c>
      <c r="D178">
        <v>0.82071600230183506</v>
      </c>
      <c r="F178">
        <v>38.113695090439272</v>
      </c>
      <c r="G178">
        <v>294825.51143200957</v>
      </c>
    </row>
    <row r="179" spans="1:7" x14ac:dyDescent="0.3">
      <c r="A179">
        <v>149</v>
      </c>
      <c r="B179">
        <v>329345.4996698359</v>
      </c>
      <c r="C179">
        <v>-60924.447038257029</v>
      </c>
      <c r="D179">
        <v>-0.85424356748536701</v>
      </c>
      <c r="F179">
        <v>38.372093023255808</v>
      </c>
      <c r="G179">
        <v>295514.51187335089</v>
      </c>
    </row>
    <row r="180" spans="1:7" x14ac:dyDescent="0.3">
      <c r="A180">
        <v>150</v>
      </c>
      <c r="B180">
        <v>336267.58448236855</v>
      </c>
      <c r="C180">
        <v>-75166.341143114551</v>
      </c>
      <c r="D180">
        <v>-1.0539342831063514</v>
      </c>
      <c r="F180">
        <v>38.63049095607235</v>
      </c>
      <c r="G180">
        <v>296052.63157894742</v>
      </c>
    </row>
    <row r="181" spans="1:7" x14ac:dyDescent="0.3">
      <c r="A181">
        <v>151</v>
      </c>
      <c r="B181">
        <v>190337.21982502192</v>
      </c>
      <c r="C181">
        <v>85460.153533327102</v>
      </c>
      <c r="D181">
        <v>1.198267526110075</v>
      </c>
      <c r="F181">
        <v>38.888888888888886</v>
      </c>
      <c r="G181">
        <v>296816.97612732102</v>
      </c>
    </row>
    <row r="182" spans="1:7" x14ac:dyDescent="0.3">
      <c r="A182">
        <v>152</v>
      </c>
      <c r="B182">
        <v>341852.13698482234</v>
      </c>
      <c r="C182">
        <v>-65990.068019305123</v>
      </c>
      <c r="D182">
        <v>-0.9252704597879261</v>
      </c>
      <c r="F182">
        <v>39.147286821705421</v>
      </c>
      <c r="G182">
        <v>296846.01113172539</v>
      </c>
    </row>
    <row r="183" spans="1:7" x14ac:dyDescent="0.3">
      <c r="A183">
        <v>153</v>
      </c>
      <c r="B183">
        <v>388341.90633670799</v>
      </c>
      <c r="C183">
        <v>-65264.983259784873</v>
      </c>
      <c r="D183">
        <v>-0.91510378578737417</v>
      </c>
      <c r="F183">
        <v>39.405684754521957</v>
      </c>
      <c r="G183">
        <v>298011.36363636359</v>
      </c>
    </row>
    <row r="184" spans="1:7" x14ac:dyDescent="0.3">
      <c r="A184">
        <v>154</v>
      </c>
      <c r="B184">
        <v>393303.91076592356</v>
      </c>
      <c r="C184">
        <v>-57138.862222234253</v>
      </c>
      <c r="D184">
        <v>-0.8011645222832483</v>
      </c>
      <c r="F184">
        <v>39.6640826873385</v>
      </c>
      <c r="G184">
        <v>298057.69230769231</v>
      </c>
    </row>
    <row r="185" spans="1:7" x14ac:dyDescent="0.3">
      <c r="A185">
        <v>155</v>
      </c>
      <c r="B185">
        <v>388341.90633670799</v>
      </c>
      <c r="C185">
        <v>-55888.080479188182</v>
      </c>
      <c r="D185">
        <v>-0.78362686194708953</v>
      </c>
      <c r="F185">
        <v>39.922480620155035</v>
      </c>
      <c r="G185">
        <v>298102.98102981033</v>
      </c>
    </row>
    <row r="186" spans="1:7" x14ac:dyDescent="0.3">
      <c r="A186">
        <v>156</v>
      </c>
      <c r="B186">
        <v>293160.40758328978</v>
      </c>
      <c r="C186">
        <v>42737.028314146097</v>
      </c>
      <c r="D186">
        <v>0.59923123320059835</v>
      </c>
      <c r="F186">
        <v>40.180878552971571</v>
      </c>
      <c r="G186">
        <v>298387.09677419352</v>
      </c>
    </row>
    <row r="187" spans="1:7" x14ac:dyDescent="0.3">
      <c r="A187">
        <v>157</v>
      </c>
      <c r="B187">
        <v>306934.76700665016</v>
      </c>
      <c r="C187">
        <v>-44984.480199766753</v>
      </c>
      <c r="D187">
        <v>-0.63074356379785002</v>
      </c>
      <c r="F187">
        <v>40.439276485788106</v>
      </c>
      <c r="G187">
        <v>299589.60328317381</v>
      </c>
    </row>
    <row r="188" spans="1:7" x14ac:dyDescent="0.3">
      <c r="A188">
        <v>158</v>
      </c>
      <c r="B188">
        <v>334909.90414512344</v>
      </c>
      <c r="C188">
        <v>-85769.010674333025</v>
      </c>
      <c r="D188">
        <v>-1.2025981230839065</v>
      </c>
      <c r="F188">
        <v>40.697674418604649</v>
      </c>
      <c r="G188">
        <v>300000</v>
      </c>
    </row>
    <row r="189" spans="1:7" x14ac:dyDescent="0.3">
      <c r="A189">
        <v>159</v>
      </c>
      <c r="B189">
        <v>278978.3471850343</v>
      </c>
      <c r="C189">
        <v>23653.231762334122</v>
      </c>
      <c r="D189">
        <v>0.33165046324551017</v>
      </c>
      <c r="F189">
        <v>40.956072351421184</v>
      </c>
      <c r="G189">
        <v>300000</v>
      </c>
    </row>
    <row r="190" spans="1:7" x14ac:dyDescent="0.3">
      <c r="A190">
        <v>160</v>
      </c>
      <c r="B190">
        <v>393199.0083441101</v>
      </c>
      <c r="C190">
        <v>-75738.690883792588</v>
      </c>
      <c r="D190">
        <v>-1.0619594045164662</v>
      </c>
      <c r="F190">
        <v>41.21447028423772</v>
      </c>
      <c r="G190">
        <v>300400.53404539381</v>
      </c>
    </row>
    <row r="191" spans="1:7" x14ac:dyDescent="0.3">
      <c r="A191">
        <v>161</v>
      </c>
      <c r="B191">
        <v>236542.02991914097</v>
      </c>
      <c r="C191">
        <v>26958.901179555454</v>
      </c>
      <c r="D191">
        <v>0.37800044216482992</v>
      </c>
      <c r="F191">
        <v>41.472868217054256</v>
      </c>
      <c r="G191">
        <v>301571.42857142858</v>
      </c>
    </row>
    <row r="192" spans="1:7" x14ac:dyDescent="0.3">
      <c r="A192">
        <v>162</v>
      </c>
      <c r="B192">
        <v>305796.64107940748</v>
      </c>
      <c r="C192">
        <v>-21748.867566931469</v>
      </c>
      <c r="D192">
        <v>-0.30494868845466749</v>
      </c>
      <c r="F192">
        <v>41.731266149870798</v>
      </c>
      <c r="G192">
        <v>301837.27034120727</v>
      </c>
    </row>
    <row r="193" spans="1:7" x14ac:dyDescent="0.3">
      <c r="A193">
        <v>163</v>
      </c>
      <c r="B193">
        <v>254333.75208313018</v>
      </c>
      <c r="C193">
        <v>568.20870118352468</v>
      </c>
      <c r="D193">
        <v>7.967058407119313E-3</v>
      </c>
      <c r="F193">
        <v>41.989664082687334</v>
      </c>
      <c r="G193">
        <v>301851.85185185191</v>
      </c>
    </row>
    <row r="194" spans="1:7" x14ac:dyDescent="0.3">
      <c r="A194">
        <v>164</v>
      </c>
      <c r="B194">
        <v>292386.03896998148</v>
      </c>
      <c r="C194">
        <v>-46089.742673685192</v>
      </c>
      <c r="D194">
        <v>-0.64624084616357935</v>
      </c>
      <c r="F194">
        <v>42.248062015503869</v>
      </c>
      <c r="G194">
        <v>302631.57894736843</v>
      </c>
    </row>
    <row r="195" spans="1:7" x14ac:dyDescent="0.3">
      <c r="A195">
        <v>165</v>
      </c>
      <c r="B195">
        <v>416761.10543891205</v>
      </c>
      <c r="C195">
        <v>8953.1802753736265</v>
      </c>
      <c r="D195">
        <v>0.12553575831344291</v>
      </c>
      <c r="F195">
        <v>42.506459948320412</v>
      </c>
      <c r="G195">
        <v>303893.63722697058</v>
      </c>
    </row>
    <row r="196" spans="1:7" x14ac:dyDescent="0.3">
      <c r="A196">
        <v>166</v>
      </c>
      <c r="B196">
        <v>273222.0695258081</v>
      </c>
      <c r="C196">
        <v>16460.470156731608</v>
      </c>
      <c r="D196">
        <v>0.23079816777562501</v>
      </c>
      <c r="F196">
        <v>42.764857881136948</v>
      </c>
      <c r="G196">
        <v>303921.56862745102</v>
      </c>
    </row>
    <row r="197" spans="1:7" x14ac:dyDescent="0.3">
      <c r="A197">
        <v>167</v>
      </c>
      <c r="B197">
        <v>393810.59878730588</v>
      </c>
      <c r="C197">
        <v>-153346.25384534898</v>
      </c>
      <c r="D197">
        <v>-2.1501229360868925</v>
      </c>
      <c r="F197">
        <v>43.023255813953483</v>
      </c>
      <c r="G197">
        <v>304182.50950570341</v>
      </c>
    </row>
    <row r="198" spans="1:7" x14ac:dyDescent="0.3">
      <c r="A198">
        <v>168</v>
      </c>
      <c r="B198">
        <v>199124.26574036386</v>
      </c>
      <c r="C198">
        <v>102713.00460084341</v>
      </c>
      <c r="D198">
        <v>1.4401759514086117</v>
      </c>
      <c r="F198">
        <v>43.281653746770019</v>
      </c>
      <c r="G198">
        <v>304347.82608695648</v>
      </c>
    </row>
    <row r="199" spans="1:7" x14ac:dyDescent="0.3">
      <c r="A199">
        <v>169</v>
      </c>
      <c r="B199">
        <v>396544.12052486092</v>
      </c>
      <c r="C199">
        <v>-105635.02961577004</v>
      </c>
      <c r="D199">
        <v>-1.4811467142858681</v>
      </c>
      <c r="F199">
        <v>43.540051679586561</v>
      </c>
      <c r="G199">
        <v>304523.80952380953</v>
      </c>
    </row>
    <row r="200" spans="1:7" x14ac:dyDescent="0.3">
      <c r="A200">
        <v>170</v>
      </c>
      <c r="B200">
        <v>263730.08649183996</v>
      </c>
      <c r="C200">
        <v>18088.095326341863</v>
      </c>
      <c r="D200">
        <v>0.25361968522893497</v>
      </c>
      <c r="F200">
        <v>43.798449612403097</v>
      </c>
      <c r="G200">
        <v>304687.5</v>
      </c>
    </row>
    <row r="201" spans="1:7" x14ac:dyDescent="0.3">
      <c r="A201">
        <v>171</v>
      </c>
      <c r="B201">
        <v>310026.91221903631</v>
      </c>
      <c r="C201">
        <v>36639.754447630374</v>
      </c>
      <c r="D201">
        <v>0.51373916502643802</v>
      </c>
      <c r="F201">
        <v>44.056847545219632</v>
      </c>
      <c r="G201">
        <v>304915.25423728809</v>
      </c>
    </row>
    <row r="202" spans="1:7" x14ac:dyDescent="0.3">
      <c r="A202">
        <v>172</v>
      </c>
      <c r="B202">
        <v>279715.32230217196</v>
      </c>
      <c r="C202">
        <v>5739.2231523735682</v>
      </c>
      <c r="D202">
        <v>8.0471710431768095E-2</v>
      </c>
      <c r="F202">
        <v>44.315245478036168</v>
      </c>
      <c r="G202">
        <v>305000</v>
      </c>
    </row>
    <row r="203" spans="1:7" x14ac:dyDescent="0.3">
      <c r="A203">
        <v>173</v>
      </c>
      <c r="B203">
        <v>421089.32593214698</v>
      </c>
      <c r="C203">
        <v>-7931.4311953049037</v>
      </c>
      <c r="D203">
        <v>-0.1112094472566562</v>
      </c>
      <c r="F203">
        <v>44.573643410852711</v>
      </c>
      <c r="G203">
        <v>305000</v>
      </c>
    </row>
    <row r="204" spans="1:7" x14ac:dyDescent="0.3">
      <c r="A204">
        <v>174</v>
      </c>
      <c r="B204">
        <v>382044.16735347547</v>
      </c>
      <c r="C204">
        <v>-40739.819527388492</v>
      </c>
      <c r="D204">
        <v>-0.57122765102706452</v>
      </c>
      <c r="F204">
        <v>44.832041343669246</v>
      </c>
      <c r="G204">
        <v>305185.18518518523</v>
      </c>
    </row>
    <row r="205" spans="1:7" x14ac:dyDescent="0.3">
      <c r="A205">
        <v>175</v>
      </c>
      <c r="B205">
        <v>305470.97418247908</v>
      </c>
      <c r="C205">
        <v>9638.3697539026034</v>
      </c>
      <c r="D205">
        <v>0.13514304624130027</v>
      </c>
      <c r="F205">
        <v>45.090439276485782</v>
      </c>
      <c r="G205">
        <v>305481.28342245991</v>
      </c>
    </row>
    <row r="206" spans="1:7" x14ac:dyDescent="0.3">
      <c r="A206">
        <v>176</v>
      </c>
      <c r="B206">
        <v>339972.43982400559</v>
      </c>
      <c r="C206">
        <v>-66696.577755040082</v>
      </c>
      <c r="D206">
        <v>-0.93517668670432952</v>
      </c>
      <c r="F206">
        <v>45.348837209302317</v>
      </c>
      <c r="G206">
        <v>305718.08510638302</v>
      </c>
    </row>
    <row r="207" spans="1:7" x14ac:dyDescent="0.3">
      <c r="A207">
        <v>177</v>
      </c>
      <c r="B207">
        <v>303560.18622696027</v>
      </c>
      <c r="C207">
        <v>11459.576618889521</v>
      </c>
      <c r="D207">
        <v>0.16067884221657341</v>
      </c>
      <c r="F207">
        <v>45.60723514211886</v>
      </c>
      <c r="G207">
        <v>306250</v>
      </c>
    </row>
    <row r="208" spans="1:7" x14ac:dyDescent="0.3">
      <c r="A208">
        <v>178</v>
      </c>
      <c r="B208">
        <v>303963.267634633</v>
      </c>
      <c r="C208">
        <v>-11992.464714924979</v>
      </c>
      <c r="D208">
        <v>-0.16815065772508292</v>
      </c>
      <c r="F208">
        <v>45.865633074935396</v>
      </c>
      <c r="G208">
        <v>306666.66666666669</v>
      </c>
    </row>
    <row r="209" spans="1:7" x14ac:dyDescent="0.3">
      <c r="A209">
        <v>179</v>
      </c>
      <c r="B209">
        <v>337317.44319404848</v>
      </c>
      <c r="C209">
        <v>-40471.432062323089</v>
      </c>
      <c r="D209">
        <v>-0.56746449392394216</v>
      </c>
      <c r="F209">
        <v>46.124031007751931</v>
      </c>
      <c r="G209">
        <v>307627.11864406778</v>
      </c>
    </row>
    <row r="210" spans="1:7" x14ac:dyDescent="0.3">
      <c r="A210">
        <v>180</v>
      </c>
      <c r="B210">
        <v>266349.32037968934</v>
      </c>
      <c r="C210">
        <v>-50133.104163473123</v>
      </c>
      <c r="D210">
        <v>-0.70293427075060044</v>
      </c>
      <c r="F210">
        <v>46.382428940568474</v>
      </c>
      <c r="G210">
        <v>307832.42258652102</v>
      </c>
    </row>
    <row r="211" spans="1:7" x14ac:dyDescent="0.3">
      <c r="A211">
        <v>181</v>
      </c>
      <c r="B211">
        <v>243893.52861100575</v>
      </c>
      <c r="C211">
        <v>6106.4713889942504</v>
      </c>
      <c r="D211">
        <v>8.5621029942318003E-2</v>
      </c>
      <c r="F211">
        <v>46.640826873385009</v>
      </c>
      <c r="G211">
        <v>308764.94023904379</v>
      </c>
    </row>
    <row r="212" spans="1:7" x14ac:dyDescent="0.3">
      <c r="A212">
        <v>182</v>
      </c>
      <c r="B212">
        <v>296156.67472045403</v>
      </c>
      <c r="C212">
        <v>14679.827180686698</v>
      </c>
      <c r="D212">
        <v>0.20583113266541384</v>
      </c>
      <c r="F212">
        <v>46.899224806201545</v>
      </c>
      <c r="G212">
        <v>309782.60869565222</v>
      </c>
    </row>
    <row r="213" spans="1:7" x14ac:dyDescent="0.3">
      <c r="A213">
        <v>183</v>
      </c>
      <c r="B213">
        <v>326715.32094214694</v>
      </c>
      <c r="C213">
        <v>-24863.469090295024</v>
      </c>
      <c r="D213">
        <v>-0.34861963576655236</v>
      </c>
      <c r="F213">
        <v>47.15762273901808</v>
      </c>
      <c r="G213">
        <v>309963.09963099629</v>
      </c>
    </row>
    <row r="214" spans="1:7" x14ac:dyDescent="0.3">
      <c r="A214">
        <v>184</v>
      </c>
      <c r="B214">
        <v>271630.34844509233</v>
      </c>
      <c r="C214">
        <v>21442.475711213192</v>
      </c>
      <c r="D214">
        <v>0.30065265813184994</v>
      </c>
      <c r="F214">
        <v>47.416020671834623</v>
      </c>
      <c r="G214">
        <v>310000</v>
      </c>
    </row>
    <row r="215" spans="1:7" x14ac:dyDescent="0.3">
      <c r="A215">
        <v>185</v>
      </c>
      <c r="B215">
        <v>327210.46054203669</v>
      </c>
      <c r="C215">
        <v>2789.5394579633139</v>
      </c>
      <c r="D215">
        <v>3.9113135269252849E-2</v>
      </c>
      <c r="F215">
        <v>47.674418604651159</v>
      </c>
      <c r="G215">
        <v>310000</v>
      </c>
    </row>
    <row r="216" spans="1:7" x14ac:dyDescent="0.3">
      <c r="A216">
        <v>186</v>
      </c>
      <c r="B216">
        <v>250725.83290647576</v>
      </c>
      <c r="C216">
        <v>-30137.597612358048</v>
      </c>
      <c r="D216">
        <v>-0.42257008723695005</v>
      </c>
      <c r="F216">
        <v>47.932816537467694</v>
      </c>
      <c r="G216">
        <v>310435.93130779389</v>
      </c>
    </row>
    <row r="217" spans="1:7" x14ac:dyDescent="0.3">
      <c r="A217">
        <v>187</v>
      </c>
      <c r="B217">
        <v>373588.9641568985</v>
      </c>
      <c r="C217">
        <v>-122055.22182561021</v>
      </c>
      <c r="D217">
        <v>-1.7113801304926866</v>
      </c>
      <c r="F217">
        <v>48.19121447028423</v>
      </c>
      <c r="G217">
        <v>310836.50190114073</v>
      </c>
    </row>
    <row r="218" spans="1:7" x14ac:dyDescent="0.3">
      <c r="A218">
        <v>188</v>
      </c>
      <c r="B218">
        <v>471355.80609068647</v>
      </c>
      <c r="C218">
        <v>-51508.477846411697</v>
      </c>
      <c r="D218">
        <v>-0.72221887945293572</v>
      </c>
      <c r="F218">
        <v>48.449612403100772</v>
      </c>
      <c r="G218">
        <v>311111.11111111112</v>
      </c>
    </row>
    <row r="219" spans="1:7" x14ac:dyDescent="0.3">
      <c r="A219">
        <v>189</v>
      </c>
      <c r="B219">
        <v>263157.46802516375</v>
      </c>
      <c r="C219">
        <v>-37654.112320465734</v>
      </c>
      <c r="D219">
        <v>-0.52796184131028889</v>
      </c>
      <c r="F219">
        <v>48.708010335917308</v>
      </c>
      <c r="G219">
        <v>311258.27814569528</v>
      </c>
    </row>
    <row r="220" spans="1:7" x14ac:dyDescent="0.3">
      <c r="A220">
        <v>190</v>
      </c>
      <c r="B220">
        <v>349387.86647350038</v>
      </c>
      <c r="C220">
        <v>-39424.76684250409</v>
      </c>
      <c r="D220">
        <v>-0.55278882471713597</v>
      </c>
      <c r="F220">
        <v>48.966408268733844</v>
      </c>
      <c r="G220">
        <v>311811.02362204727</v>
      </c>
    </row>
    <row r="221" spans="1:7" x14ac:dyDescent="0.3">
      <c r="A221">
        <v>191</v>
      </c>
      <c r="B221">
        <v>410758.35229727841</v>
      </c>
      <c r="C221">
        <v>-54968.878613067907</v>
      </c>
      <c r="D221">
        <v>-0.77073840223139101</v>
      </c>
      <c r="F221">
        <v>49.224806201550379</v>
      </c>
      <c r="G221">
        <v>312500</v>
      </c>
    </row>
    <row r="222" spans="1:7" x14ac:dyDescent="0.3">
      <c r="A222">
        <v>192</v>
      </c>
      <c r="B222">
        <v>373696.5529101789</v>
      </c>
      <c r="C222">
        <v>62200.882987256977</v>
      </c>
      <c r="D222">
        <v>0.87214093466303844</v>
      </c>
      <c r="F222">
        <v>49.483204134366922</v>
      </c>
      <c r="G222">
        <v>312500</v>
      </c>
    </row>
    <row r="223" spans="1:7" x14ac:dyDescent="0.3">
      <c r="A223">
        <v>193</v>
      </c>
      <c r="B223">
        <v>337674.25980230607</v>
      </c>
      <c r="C223">
        <v>-29841.837215785054</v>
      </c>
      <c r="D223">
        <v>-0.41842312442363555</v>
      </c>
      <c r="F223">
        <v>49.741602067183457</v>
      </c>
      <c r="G223">
        <v>313157.89473684208</v>
      </c>
    </row>
    <row r="224" spans="1:7" x14ac:dyDescent="0.3">
      <c r="A224">
        <v>194</v>
      </c>
      <c r="B224">
        <v>405832.38626857847</v>
      </c>
      <c r="C224">
        <v>-128783.20594070968</v>
      </c>
      <c r="D224">
        <v>-1.8057156137324191</v>
      </c>
      <c r="F224">
        <v>49.999999999999993</v>
      </c>
      <c r="G224">
        <v>313664.59627329191</v>
      </c>
    </row>
    <row r="225" spans="1:7" x14ac:dyDescent="0.3">
      <c r="A225">
        <v>195</v>
      </c>
      <c r="B225">
        <v>292371.25402957387</v>
      </c>
      <c r="C225">
        <v>-65704.587362907187</v>
      </c>
      <c r="D225">
        <v>-0.9212676329060292</v>
      </c>
      <c r="F225">
        <v>50.258397932816536</v>
      </c>
      <c r="G225">
        <v>313725.49019607838</v>
      </c>
    </row>
    <row r="226" spans="1:7" x14ac:dyDescent="0.3">
      <c r="A226">
        <v>196</v>
      </c>
      <c r="B226">
        <v>291974.41781389434</v>
      </c>
      <c r="C226">
        <v>-22133.147972624516</v>
      </c>
      <c r="D226">
        <v>-0.31033682212895131</v>
      </c>
      <c r="F226">
        <v>50.516795865633071</v>
      </c>
      <c r="G226">
        <v>313953.48837209301</v>
      </c>
    </row>
    <row r="227" spans="1:7" x14ac:dyDescent="0.3">
      <c r="A227">
        <v>197</v>
      </c>
      <c r="B227">
        <v>233428.48315954674</v>
      </c>
      <c r="C227">
        <v>-3698.7534298170358</v>
      </c>
      <c r="D227">
        <v>-5.1861551129903122E-2</v>
      </c>
      <c r="F227">
        <v>50.775193798449607</v>
      </c>
      <c r="G227">
        <v>314207.65027322399</v>
      </c>
    </row>
    <row r="228" spans="1:7" x14ac:dyDescent="0.3">
      <c r="A228">
        <v>198</v>
      </c>
      <c r="B228">
        <v>341025.52002018876</v>
      </c>
      <c r="C228">
        <v>-22507.001501670282</v>
      </c>
      <c r="D228">
        <v>-0.3155787568184612</v>
      </c>
      <c r="F228">
        <v>51.033591731266142</v>
      </c>
      <c r="G228">
        <v>315019.76284584979</v>
      </c>
    </row>
    <row r="229" spans="1:7" x14ac:dyDescent="0.3">
      <c r="A229">
        <v>199</v>
      </c>
      <c r="B229">
        <v>181483.21920109075</v>
      </c>
      <c r="C229">
        <v>87266.780798909254</v>
      </c>
      <c r="D229">
        <v>1.2235988962823496</v>
      </c>
      <c r="F229">
        <v>51.291989664082685</v>
      </c>
      <c r="G229">
        <v>315086.782376502</v>
      </c>
    </row>
    <row r="230" spans="1:7" x14ac:dyDescent="0.3">
      <c r="A230">
        <v>200</v>
      </c>
      <c r="B230">
        <v>357842.7142968569</v>
      </c>
      <c r="C230">
        <v>-39660.896115038719</v>
      </c>
      <c r="D230">
        <v>-0.55609967810955241</v>
      </c>
      <c r="F230">
        <v>51.55038759689922</v>
      </c>
      <c r="G230">
        <v>315109.34393638169</v>
      </c>
    </row>
    <row r="231" spans="1:7" x14ac:dyDescent="0.3">
      <c r="A231">
        <v>201</v>
      </c>
      <c r="B231">
        <v>329880.64393079514</v>
      </c>
      <c r="C231">
        <v>16732.901885937841</v>
      </c>
      <c r="D231">
        <v>0.23461803095972916</v>
      </c>
      <c r="F231">
        <v>51.808785529715756</v>
      </c>
      <c r="G231">
        <v>315789.44736842113</v>
      </c>
    </row>
    <row r="232" spans="1:7" x14ac:dyDescent="0.3">
      <c r="A232">
        <v>202</v>
      </c>
      <c r="B232">
        <v>297700.40196514194</v>
      </c>
      <c r="C232">
        <v>-40347.460788671335</v>
      </c>
      <c r="D232">
        <v>-0.56572624814218753</v>
      </c>
      <c r="F232">
        <v>52.067183462532292</v>
      </c>
      <c r="G232">
        <v>315789.4736842105</v>
      </c>
    </row>
    <row r="233" spans="1:7" x14ac:dyDescent="0.3">
      <c r="A233">
        <v>203</v>
      </c>
      <c r="B233">
        <v>330499.57619106455</v>
      </c>
      <c r="C233">
        <v>-310.89694578154013</v>
      </c>
      <c r="D233">
        <v>-4.3591978096733089E-3</v>
      </c>
      <c r="F233">
        <v>52.325581395348834</v>
      </c>
      <c r="G233">
        <v>315873.01587301592</v>
      </c>
    </row>
    <row r="234" spans="1:7" x14ac:dyDescent="0.3">
      <c r="A234">
        <v>204</v>
      </c>
      <c r="B234">
        <v>368853.12260790844</v>
      </c>
      <c r="C234">
        <v>-36153.502836045343</v>
      </c>
      <c r="D234">
        <v>-0.50692125642703667</v>
      </c>
      <c r="F234">
        <v>52.58397932816537</v>
      </c>
      <c r="G234">
        <v>316384.18079096038</v>
      </c>
    </row>
    <row r="235" spans="1:7" x14ac:dyDescent="0.3">
      <c r="A235">
        <v>205</v>
      </c>
      <c r="B235">
        <v>225901.31096628774</v>
      </c>
      <c r="C235">
        <v>12193.927128950367</v>
      </c>
      <c r="D235">
        <v>0.17097543463546166</v>
      </c>
      <c r="F235">
        <v>52.842377260981905</v>
      </c>
      <c r="G235">
        <v>316622.69129287603</v>
      </c>
    </row>
    <row r="236" spans="1:7" x14ac:dyDescent="0.3">
      <c r="A236">
        <v>206</v>
      </c>
      <c r="B236">
        <v>252376.77150713</v>
      </c>
      <c r="C236">
        <v>-17939.685414414795</v>
      </c>
      <c r="D236">
        <v>-0.25153877651695011</v>
      </c>
      <c r="F236">
        <v>53.100775193798441</v>
      </c>
      <c r="G236">
        <v>316666.66666666669</v>
      </c>
    </row>
    <row r="237" spans="1:7" x14ac:dyDescent="0.3">
      <c r="A237">
        <v>207</v>
      </c>
      <c r="B237">
        <v>268040.90898674447</v>
      </c>
      <c r="C237">
        <v>62514.646568811149</v>
      </c>
      <c r="D237">
        <v>0.87654032660311654</v>
      </c>
      <c r="F237">
        <v>53.359173126614984</v>
      </c>
      <c r="G237">
        <v>317160.49382716051</v>
      </c>
    </row>
    <row r="238" spans="1:7" x14ac:dyDescent="0.3">
      <c r="A238">
        <v>208</v>
      </c>
      <c r="B238">
        <v>345115.73685610591</v>
      </c>
      <c r="C238">
        <v>30934.6833119613</v>
      </c>
      <c r="D238">
        <v>0.43374631229473487</v>
      </c>
      <c r="F238">
        <v>53.617571059431519</v>
      </c>
      <c r="G238">
        <v>317460.31746031751</v>
      </c>
    </row>
    <row r="239" spans="1:7" x14ac:dyDescent="0.3">
      <c r="A239">
        <v>209</v>
      </c>
      <c r="B239">
        <v>319672.50086473103</v>
      </c>
      <c r="C239">
        <v>-58802.935647339735</v>
      </c>
      <c r="D239">
        <v>-0.82449709382595038</v>
      </c>
      <c r="F239">
        <v>53.875968992248055</v>
      </c>
      <c r="G239">
        <v>317829.45736434113</v>
      </c>
    </row>
    <row r="240" spans="1:7" x14ac:dyDescent="0.3">
      <c r="A240">
        <v>210</v>
      </c>
      <c r="B240">
        <v>356462.59148032544</v>
      </c>
      <c r="C240">
        <v>108472.47345473943</v>
      </c>
      <c r="D240">
        <v>1.5209315340975038</v>
      </c>
      <c r="F240">
        <v>54.134366925064597</v>
      </c>
      <c r="G240">
        <v>318181.81818181818</v>
      </c>
    </row>
    <row r="241" spans="1:7" x14ac:dyDescent="0.3">
      <c r="A241">
        <v>211</v>
      </c>
      <c r="B241">
        <v>399710.81756133586</v>
      </c>
      <c r="C241">
        <v>81572.604898557125</v>
      </c>
      <c r="D241">
        <v>1.1437588095606506</v>
      </c>
      <c r="F241">
        <v>54.392764857881133</v>
      </c>
      <c r="G241">
        <v>318518.51851851848</v>
      </c>
    </row>
    <row r="242" spans="1:7" x14ac:dyDescent="0.3">
      <c r="A242">
        <v>212</v>
      </c>
      <c r="B242">
        <v>355566.34282348678</v>
      </c>
      <c r="C242">
        <v>-149144.32447486286</v>
      </c>
      <c r="D242">
        <v>-2.0912061742570867</v>
      </c>
      <c r="F242">
        <v>54.651162790697668</v>
      </c>
      <c r="G242">
        <v>318715.13944223098</v>
      </c>
    </row>
    <row r="243" spans="1:7" x14ac:dyDescent="0.3">
      <c r="A243">
        <v>213</v>
      </c>
      <c r="B243">
        <v>259685.11838494241</v>
      </c>
      <c r="C243">
        <v>69405.790705966705</v>
      </c>
      <c r="D243">
        <v>0.97316353514997656</v>
      </c>
      <c r="F243">
        <v>54.909560723514204</v>
      </c>
      <c r="G243">
        <v>320000</v>
      </c>
    </row>
    <row r="244" spans="1:7" x14ac:dyDescent="0.3">
      <c r="A244">
        <v>214</v>
      </c>
      <c r="B244">
        <v>478311.1499319924</v>
      </c>
      <c r="C244">
        <v>-24561.149931992404</v>
      </c>
      <c r="D244">
        <v>-0.34438071019788147</v>
      </c>
      <c r="F244">
        <v>55.167958656330747</v>
      </c>
      <c r="G244">
        <v>320000</v>
      </c>
    </row>
    <row r="245" spans="1:7" x14ac:dyDescent="0.3">
      <c r="A245">
        <v>215</v>
      </c>
      <c r="B245">
        <v>330090.11689032987</v>
      </c>
      <c r="C245">
        <v>13835.116754529939</v>
      </c>
      <c r="D245">
        <v>0.19398714420083052</v>
      </c>
      <c r="F245">
        <v>55.426356589147282</v>
      </c>
      <c r="G245">
        <v>322727.27272727271</v>
      </c>
    </row>
    <row r="246" spans="1:7" x14ac:dyDescent="0.3">
      <c r="A246">
        <v>216</v>
      </c>
      <c r="B246">
        <v>255215.7146872282</v>
      </c>
      <c r="C246">
        <v>-25687.178707079293</v>
      </c>
      <c r="D246">
        <v>-0.36016916433546897</v>
      </c>
      <c r="F246">
        <v>55.684754521963818</v>
      </c>
      <c r="G246">
        <v>322930.80054274079</v>
      </c>
    </row>
    <row r="247" spans="1:7" x14ac:dyDescent="0.3">
      <c r="A247">
        <v>217</v>
      </c>
      <c r="B247">
        <v>313030.56697955914</v>
      </c>
      <c r="C247">
        <v>-75851.079800071951</v>
      </c>
      <c r="D247">
        <v>-1.0635352499029334</v>
      </c>
      <c r="F247">
        <v>55.943152454780353</v>
      </c>
      <c r="G247">
        <v>323076.92307692312</v>
      </c>
    </row>
    <row r="248" spans="1:7" x14ac:dyDescent="0.3">
      <c r="A248">
        <v>218</v>
      </c>
      <c r="B248">
        <v>360063.82679639757</v>
      </c>
      <c r="C248">
        <v>-14269.434273033054</v>
      </c>
      <c r="D248">
        <v>-0.20007686621660059</v>
      </c>
      <c r="F248">
        <v>56.201550387596896</v>
      </c>
      <c r="G248">
        <v>323129.23469387757</v>
      </c>
    </row>
    <row r="249" spans="1:7" x14ac:dyDescent="0.3">
      <c r="A249">
        <v>219</v>
      </c>
      <c r="B249">
        <v>213465.15314732026</v>
      </c>
      <c r="C249">
        <v>38578.443582924927</v>
      </c>
      <c r="D249">
        <v>0.54092222213550289</v>
      </c>
      <c r="F249">
        <v>56.459948320413432</v>
      </c>
      <c r="G249">
        <v>323657.89473684208</v>
      </c>
    </row>
    <row r="250" spans="1:7" x14ac:dyDescent="0.3">
      <c r="A250">
        <v>220</v>
      </c>
      <c r="B250">
        <v>323497.09305259399</v>
      </c>
      <c r="C250">
        <v>-80395.910398191889</v>
      </c>
      <c r="D250">
        <v>-1.1272599530802427</v>
      </c>
      <c r="F250">
        <v>56.718346253229967</v>
      </c>
      <c r="G250">
        <v>325301.2048192771</v>
      </c>
    </row>
    <row r="251" spans="1:7" x14ac:dyDescent="0.3">
      <c r="A251">
        <v>221</v>
      </c>
      <c r="B251">
        <v>330909.61966741644</v>
      </c>
      <c r="C251">
        <v>10288.202474144346</v>
      </c>
      <c r="D251">
        <v>0.14425458435439051</v>
      </c>
      <c r="F251">
        <v>56.976744186046503</v>
      </c>
      <c r="G251">
        <v>326520.40816326533</v>
      </c>
    </row>
    <row r="252" spans="1:7" x14ac:dyDescent="0.3">
      <c r="A252">
        <v>222</v>
      </c>
      <c r="B252">
        <v>334335.54347936402</v>
      </c>
      <c r="C252">
        <v>-80281.489425309905</v>
      </c>
      <c r="D252">
        <v>-1.1256556154978519</v>
      </c>
      <c r="F252">
        <v>57.235142118863045</v>
      </c>
      <c r="G252">
        <v>327556.32582322363</v>
      </c>
    </row>
    <row r="253" spans="1:7" x14ac:dyDescent="0.3">
      <c r="A253">
        <v>223</v>
      </c>
      <c r="B253">
        <v>209556.91369555425</v>
      </c>
      <c r="C253">
        <v>37811.507357077353</v>
      </c>
      <c r="D253">
        <v>0.53016873368462869</v>
      </c>
      <c r="F253">
        <v>57.493540051679581</v>
      </c>
      <c r="G253">
        <v>327635.32763532759</v>
      </c>
    </row>
    <row r="254" spans="1:7" x14ac:dyDescent="0.3">
      <c r="A254">
        <v>224</v>
      </c>
      <c r="B254">
        <v>447618.11903899536</v>
      </c>
      <c r="C254">
        <v>-80951.452372328669</v>
      </c>
      <c r="D254">
        <v>-1.1350494067551602</v>
      </c>
      <c r="F254">
        <v>57.751937984496116</v>
      </c>
      <c r="G254">
        <v>327731.09243697481</v>
      </c>
    </row>
    <row r="255" spans="1:7" x14ac:dyDescent="0.3">
      <c r="A255">
        <v>225</v>
      </c>
      <c r="B255">
        <v>317509.30745194363</v>
      </c>
      <c r="C255">
        <v>-15937.878880515054</v>
      </c>
      <c r="D255">
        <v>-0.22347072767835777</v>
      </c>
      <c r="F255">
        <v>58.010335917312659</v>
      </c>
      <c r="G255">
        <v>328083.98950131232</v>
      </c>
    </row>
    <row r="256" spans="1:7" x14ac:dyDescent="0.3">
      <c r="A256">
        <v>226</v>
      </c>
      <c r="B256">
        <v>351699.153560156</v>
      </c>
      <c r="C256">
        <v>-28569.918866278429</v>
      </c>
      <c r="D256">
        <v>-0.40058910013203447</v>
      </c>
      <c r="F256">
        <v>58.268733850129195</v>
      </c>
      <c r="G256">
        <v>329090.90909090912</v>
      </c>
    </row>
    <row r="257" spans="1:7" x14ac:dyDescent="0.3">
      <c r="A257">
        <v>227</v>
      </c>
      <c r="B257">
        <v>259397.69398396974</v>
      </c>
      <c r="C257">
        <v>-6064.3606506364304</v>
      </c>
      <c r="D257">
        <v>-8.5030580145676632E-2</v>
      </c>
      <c r="F257">
        <v>58.52713178294573</v>
      </c>
      <c r="G257">
        <v>330000</v>
      </c>
    </row>
    <row r="258" spans="1:7" x14ac:dyDescent="0.3">
      <c r="A258">
        <v>228</v>
      </c>
      <c r="B258">
        <v>363946.42190012278</v>
      </c>
      <c r="C258">
        <v>-36390.09607689915</v>
      </c>
      <c r="D258">
        <v>-0.51023861528600123</v>
      </c>
      <c r="F258">
        <v>58.785529715762266</v>
      </c>
      <c r="G258">
        <v>330188.67924528301</v>
      </c>
    </row>
    <row r="259" spans="1:7" x14ac:dyDescent="0.3">
      <c r="A259">
        <v>229</v>
      </c>
      <c r="B259">
        <v>191541.96870744321</v>
      </c>
      <c r="C259">
        <v>48964.360406480875</v>
      </c>
      <c r="D259">
        <v>0.68654689450043316</v>
      </c>
      <c r="F259">
        <v>59.043927648578808</v>
      </c>
      <c r="G259">
        <v>330223.88059701491</v>
      </c>
    </row>
    <row r="260" spans="1:7" x14ac:dyDescent="0.3">
      <c r="A260">
        <v>230</v>
      </c>
      <c r="B260">
        <v>280758.95195416361</v>
      </c>
      <c r="C260">
        <v>-40277.939295935823</v>
      </c>
      <c r="D260">
        <v>-0.56475146230729933</v>
      </c>
      <c r="F260">
        <v>59.302325581395344</v>
      </c>
      <c r="G260">
        <v>330555.55555555562</v>
      </c>
    </row>
    <row r="261" spans="1:7" x14ac:dyDescent="0.3">
      <c r="A261">
        <v>231</v>
      </c>
      <c r="B261">
        <v>221027.83138375077</v>
      </c>
      <c r="C261">
        <v>37827.75444731192</v>
      </c>
      <c r="D261">
        <v>0.53039653997582936</v>
      </c>
      <c r="F261">
        <v>59.56072351421188</v>
      </c>
      <c r="G261">
        <v>330728.47682119207</v>
      </c>
    </row>
    <row r="262" spans="1:7" x14ac:dyDescent="0.3">
      <c r="A262">
        <v>232</v>
      </c>
      <c r="B262">
        <v>380080.20051176287</v>
      </c>
      <c r="C262">
        <v>-54778.995692485769</v>
      </c>
      <c r="D262">
        <v>-0.76807598556011991</v>
      </c>
      <c r="F262">
        <v>59.819121447028415</v>
      </c>
      <c r="G262">
        <v>332443.25767690252</v>
      </c>
    </row>
    <row r="263" spans="1:7" x14ac:dyDescent="0.3">
      <c r="A263">
        <v>233</v>
      </c>
      <c r="B263">
        <v>322380.67973408289</v>
      </c>
      <c r="C263">
        <v>-2380.6797340828925</v>
      </c>
      <c r="D263">
        <v>-3.3380366141132989E-2</v>
      </c>
      <c r="F263">
        <v>60.077519379844958</v>
      </c>
      <c r="G263">
        <v>332453.82585751981</v>
      </c>
    </row>
    <row r="264" spans="1:7" x14ac:dyDescent="0.3">
      <c r="A264">
        <v>234</v>
      </c>
      <c r="B264">
        <v>208994.543406941</v>
      </c>
      <c r="C264">
        <v>46296.461884064309</v>
      </c>
      <c r="D264">
        <v>0.64913933050486727</v>
      </c>
      <c r="F264">
        <v>60.335917312661493</v>
      </c>
      <c r="G264">
        <v>332699.6197718631</v>
      </c>
    </row>
    <row r="265" spans="1:7" x14ac:dyDescent="0.3">
      <c r="A265">
        <v>235</v>
      </c>
      <c r="B265">
        <v>250109.46999340784</v>
      </c>
      <c r="C265">
        <v>62390.530006592162</v>
      </c>
      <c r="D265">
        <v>0.87480004367814579</v>
      </c>
      <c r="F265">
        <v>60.594315245478029</v>
      </c>
      <c r="G265">
        <v>333333.33333333331</v>
      </c>
    </row>
    <row r="266" spans="1:7" x14ac:dyDescent="0.3">
      <c r="A266">
        <v>236</v>
      </c>
      <c r="B266">
        <v>282948.22132268921</v>
      </c>
      <c r="C266">
        <v>-16190.355385616596</v>
      </c>
      <c r="D266">
        <v>-0.22701079149360662</v>
      </c>
      <c r="F266">
        <v>60.852713178294564</v>
      </c>
      <c r="G266">
        <v>333333.33333333331</v>
      </c>
    </row>
    <row r="267" spans="1:7" x14ac:dyDescent="0.3">
      <c r="A267">
        <v>237</v>
      </c>
      <c r="B267">
        <v>474690.99690365978</v>
      </c>
      <c r="C267">
        <v>-300.75300122075714</v>
      </c>
      <c r="D267">
        <v>-4.2169659173668323E-3</v>
      </c>
      <c r="F267">
        <v>61.111111111111107</v>
      </c>
      <c r="G267">
        <v>333333.33333333331</v>
      </c>
    </row>
    <row r="268" spans="1:7" x14ac:dyDescent="0.3">
      <c r="A268">
        <v>238</v>
      </c>
      <c r="B268">
        <v>259828.13006102038</v>
      </c>
      <c r="C268">
        <v>-3249.1826925993664</v>
      </c>
      <c r="D268">
        <v>-4.555795825270078E-2</v>
      </c>
      <c r="F268">
        <v>61.369509043927643</v>
      </c>
      <c r="G268">
        <v>333333.33333333331</v>
      </c>
    </row>
    <row r="269" spans="1:7" x14ac:dyDescent="0.3">
      <c r="A269">
        <v>239</v>
      </c>
      <c r="B269">
        <v>295248.76819283143</v>
      </c>
      <c r="C269">
        <v>16562.255429215846</v>
      </c>
      <c r="D269">
        <v>0.23222533566161022</v>
      </c>
      <c r="F269">
        <v>61.627906976744178</v>
      </c>
      <c r="G269">
        <v>334659.09090909088</v>
      </c>
    </row>
    <row r="270" spans="1:7" x14ac:dyDescent="0.3">
      <c r="A270">
        <v>240</v>
      </c>
      <c r="B270">
        <v>318785.11274815537</v>
      </c>
      <c r="C270">
        <v>-63630.473572897579</v>
      </c>
      <c r="D270">
        <v>-0.89218573804310475</v>
      </c>
      <c r="F270">
        <v>61.886304909560714</v>
      </c>
      <c r="G270">
        <v>334905.66037735849</v>
      </c>
    </row>
    <row r="271" spans="1:7" x14ac:dyDescent="0.3">
      <c r="A271">
        <v>241</v>
      </c>
      <c r="B271">
        <v>319161.49403076107</v>
      </c>
      <c r="C271">
        <v>-48172.334139162151</v>
      </c>
      <c r="D271">
        <v>-0.67544160956101285</v>
      </c>
      <c r="F271">
        <v>62.144702842377257</v>
      </c>
      <c r="G271">
        <v>335897.43589743588</v>
      </c>
    </row>
    <row r="272" spans="1:7" x14ac:dyDescent="0.3">
      <c r="A272">
        <v>242</v>
      </c>
      <c r="B272">
        <v>347459.22284943424</v>
      </c>
      <c r="C272">
        <v>29188.61142551864</v>
      </c>
      <c r="D272">
        <v>0.40926401085629815</v>
      </c>
      <c r="F272">
        <v>62.403100775193792</v>
      </c>
      <c r="G272">
        <v>335920.177383592</v>
      </c>
    </row>
    <row r="273" spans="1:7" x14ac:dyDescent="0.3">
      <c r="A273">
        <v>243</v>
      </c>
      <c r="B273">
        <v>372416.89370219782</v>
      </c>
      <c r="C273">
        <v>4941.5968638398917</v>
      </c>
      <c r="D273">
        <v>6.9287905582308212E-2</v>
      </c>
      <c r="F273">
        <v>62.661498708010328</v>
      </c>
      <c r="G273">
        <v>336165.04854368931</v>
      </c>
    </row>
    <row r="274" spans="1:7" x14ac:dyDescent="0.3">
      <c r="A274">
        <v>244</v>
      </c>
      <c r="B274">
        <v>441794.24770032056</v>
      </c>
      <c r="C274">
        <v>-128129.65142702864</v>
      </c>
      <c r="D274">
        <v>-1.7965518910159457</v>
      </c>
      <c r="F274">
        <v>62.91989664082687</v>
      </c>
      <c r="G274">
        <v>337288.13559322042</v>
      </c>
    </row>
    <row r="275" spans="1:7" x14ac:dyDescent="0.3">
      <c r="A275">
        <v>245</v>
      </c>
      <c r="B275">
        <v>354992.08446673234</v>
      </c>
      <c r="C275">
        <v>-37162.627102391212</v>
      </c>
      <c r="D275">
        <v>-0.521070550433399</v>
      </c>
      <c r="F275">
        <v>63.178294573643406</v>
      </c>
      <c r="G275">
        <v>337500</v>
      </c>
    </row>
    <row r="276" spans="1:7" x14ac:dyDescent="0.3">
      <c r="A276">
        <v>246</v>
      </c>
      <c r="B276">
        <v>295759.42318224185</v>
      </c>
      <c r="C276">
        <v>99993.472570653947</v>
      </c>
      <c r="D276">
        <v>1.4020444154440592</v>
      </c>
      <c r="F276">
        <v>63.436692506459941</v>
      </c>
      <c r="G276">
        <v>337837.83783783781</v>
      </c>
    </row>
    <row r="277" spans="1:7" x14ac:dyDescent="0.3">
      <c r="A277">
        <v>247</v>
      </c>
      <c r="B277">
        <v>174015.70462879259</v>
      </c>
      <c r="C277">
        <v>103386.18982316949</v>
      </c>
      <c r="D277">
        <v>1.4496149233460534</v>
      </c>
      <c r="F277">
        <v>63.695090439276477</v>
      </c>
      <c r="G277">
        <v>337962.96296296298</v>
      </c>
    </row>
    <row r="278" spans="1:7" x14ac:dyDescent="0.3">
      <c r="A278">
        <v>248</v>
      </c>
      <c r="B278">
        <v>312789.75466676801</v>
      </c>
      <c r="C278">
        <v>-39105.544140452228</v>
      </c>
      <c r="D278">
        <v>-0.54831288848661319</v>
      </c>
      <c r="F278">
        <v>63.95348837209302</v>
      </c>
      <c r="G278">
        <v>338235.29411764699</v>
      </c>
    </row>
    <row r="279" spans="1:7" x14ac:dyDescent="0.3">
      <c r="A279">
        <v>249</v>
      </c>
      <c r="B279">
        <v>328851.83207705431</v>
      </c>
      <c r="C279">
        <v>-28851.832077054307</v>
      </c>
      <c r="D279">
        <v>-0.40454190657676459</v>
      </c>
      <c r="F279">
        <v>64.211886304909555</v>
      </c>
      <c r="G279">
        <v>338356.16438356158</v>
      </c>
    </row>
    <row r="280" spans="1:7" x14ac:dyDescent="0.3">
      <c r="A280">
        <v>250</v>
      </c>
      <c r="B280">
        <v>321651.36151313223</v>
      </c>
      <c r="C280">
        <v>-21651.361513132229</v>
      </c>
      <c r="D280">
        <v>-0.30358152103176778</v>
      </c>
      <c r="F280">
        <v>64.470284237726091</v>
      </c>
      <c r="G280">
        <v>338679.24528301891</v>
      </c>
    </row>
    <row r="281" spans="1:7" x14ac:dyDescent="0.3">
      <c r="A281">
        <v>251</v>
      </c>
      <c r="B281">
        <v>262438.70262384601</v>
      </c>
      <c r="C281">
        <v>-39280.807887003903</v>
      </c>
      <c r="D281">
        <v>-0.5507703244648362</v>
      </c>
      <c r="F281">
        <v>64.728682170542626</v>
      </c>
      <c r="G281">
        <v>338983.05084745772</v>
      </c>
    </row>
    <row r="282" spans="1:7" x14ac:dyDescent="0.3">
      <c r="A282">
        <v>252</v>
      </c>
      <c r="B282">
        <v>290152.60709982552</v>
      </c>
      <c r="C282">
        <v>-29929.558772688004</v>
      </c>
      <c r="D282">
        <v>-0.41965309989911409</v>
      </c>
      <c r="F282">
        <v>64.987080103359162</v>
      </c>
      <c r="G282">
        <v>339768.97689768969</v>
      </c>
    </row>
    <row r="283" spans="1:7" x14ac:dyDescent="0.3">
      <c r="A283">
        <v>253</v>
      </c>
      <c r="B283">
        <v>487696.73965869658</v>
      </c>
      <c r="C283">
        <v>-75932.033776343567</v>
      </c>
      <c r="D283">
        <v>-1.0646703346981876</v>
      </c>
      <c r="F283">
        <v>65.245478036175697</v>
      </c>
      <c r="G283">
        <v>339827.12765957438</v>
      </c>
    </row>
    <row r="284" spans="1:7" x14ac:dyDescent="0.3">
      <c r="A284">
        <v>254</v>
      </c>
      <c r="B284">
        <v>284497.38290022686</v>
      </c>
      <c r="C284">
        <v>-10138.408541252487</v>
      </c>
      <c r="D284">
        <v>-0.14215426978705675</v>
      </c>
      <c r="F284">
        <v>65.503875968992247</v>
      </c>
      <c r="G284">
        <v>340459.22406967537</v>
      </c>
    </row>
    <row r="285" spans="1:7" x14ac:dyDescent="0.3">
      <c r="A285">
        <v>255</v>
      </c>
      <c r="B285">
        <v>243242.25539182965</v>
      </c>
      <c r="C285">
        <v>-18242.255391829647</v>
      </c>
      <c r="D285">
        <v>-0.25578121891053518</v>
      </c>
      <c r="F285">
        <v>65.762273901808783</v>
      </c>
      <c r="G285">
        <v>341197.82214156078</v>
      </c>
    </row>
    <row r="286" spans="1:7" x14ac:dyDescent="0.3">
      <c r="A286">
        <v>256</v>
      </c>
      <c r="B286">
        <v>321083.78051224747</v>
      </c>
      <c r="C286">
        <v>-48586.949080054881</v>
      </c>
      <c r="D286">
        <v>-0.68125507465522261</v>
      </c>
      <c r="F286">
        <v>66.020671834625318</v>
      </c>
      <c r="G286">
        <v>341304.34782608697</v>
      </c>
    </row>
    <row r="287" spans="1:7" x14ac:dyDescent="0.3">
      <c r="A287">
        <v>257</v>
      </c>
      <c r="B287">
        <v>261285.06188563863</v>
      </c>
      <c r="C287">
        <v>30774.157495249645</v>
      </c>
      <c r="D287">
        <v>0.43149552212744524</v>
      </c>
      <c r="F287">
        <v>66.279069767441854</v>
      </c>
      <c r="G287">
        <v>342039.4736842105</v>
      </c>
    </row>
    <row r="288" spans="1:7" x14ac:dyDescent="0.3">
      <c r="A288">
        <v>258</v>
      </c>
      <c r="B288">
        <v>185164.51110932603</v>
      </c>
      <c r="C288">
        <v>105720.20738933358</v>
      </c>
      <c r="D288">
        <v>1.4823410224609377</v>
      </c>
      <c r="F288">
        <v>66.537467700258389</v>
      </c>
      <c r="G288">
        <v>342105.26315789472</v>
      </c>
    </row>
    <row r="289" spans="1:7" x14ac:dyDescent="0.3">
      <c r="A289">
        <v>259</v>
      </c>
      <c r="B289">
        <v>254478.93197106477</v>
      </c>
      <c r="C289">
        <v>-33373.404332873877</v>
      </c>
      <c r="D289">
        <v>-0.46794049617789346</v>
      </c>
      <c r="F289">
        <v>66.795865633074925</v>
      </c>
      <c r="G289">
        <v>343283.58208955219</v>
      </c>
    </row>
    <row r="290" spans="1:7" x14ac:dyDescent="0.3">
      <c r="A290">
        <v>260</v>
      </c>
      <c r="B290">
        <v>222737.96171845309</v>
      </c>
      <c r="C290">
        <v>58031.269050777715</v>
      </c>
      <c r="D290">
        <v>0.81367727914724686</v>
      </c>
      <c r="F290">
        <v>67.054263565891461</v>
      </c>
      <c r="G290">
        <v>343925.23364485981</v>
      </c>
    </row>
    <row r="291" spans="1:7" x14ac:dyDescent="0.3">
      <c r="A291">
        <v>261</v>
      </c>
      <c r="B291">
        <v>377992.33154331055</v>
      </c>
      <c r="C291">
        <v>-79889.35051350022</v>
      </c>
      <c r="D291">
        <v>-1.120157294885048</v>
      </c>
      <c r="F291">
        <v>67.31266149870801</v>
      </c>
      <c r="G291">
        <v>344444.44444444438</v>
      </c>
    </row>
    <row r="292" spans="1:7" x14ac:dyDescent="0.3">
      <c r="A292">
        <v>262</v>
      </c>
      <c r="B292">
        <v>340562.3818893889</v>
      </c>
      <c r="C292">
        <v>70652.571381639224</v>
      </c>
      <c r="D292">
        <v>0.99064509508255194</v>
      </c>
      <c r="F292">
        <v>67.571059431524546</v>
      </c>
      <c r="G292">
        <v>345794.39252336451</v>
      </c>
    </row>
    <row r="293" spans="1:7" x14ac:dyDescent="0.3">
      <c r="A293">
        <v>263</v>
      </c>
      <c r="B293">
        <v>245173.50031360192</v>
      </c>
      <c r="C293">
        <v>54416.10296957189</v>
      </c>
      <c r="D293">
        <v>0.76298773627257577</v>
      </c>
      <c r="F293">
        <v>67.829457364341081</v>
      </c>
      <c r="G293">
        <v>346613.54581673298</v>
      </c>
    </row>
    <row r="294" spans="1:7" x14ac:dyDescent="0.3">
      <c r="A294">
        <v>264</v>
      </c>
      <c r="B294">
        <v>295916.04044689517</v>
      </c>
      <c r="C294">
        <v>2471.0563272983418</v>
      </c>
      <c r="D294">
        <v>3.4647568834939302E-2</v>
      </c>
      <c r="F294">
        <v>68.087855297157617</v>
      </c>
      <c r="G294">
        <v>346666.66666666669</v>
      </c>
    </row>
    <row r="295" spans="1:7" x14ac:dyDescent="0.3">
      <c r="A295">
        <v>265</v>
      </c>
      <c r="B295">
        <v>389353.10434500501</v>
      </c>
      <c r="C295">
        <v>-5270.0593623060267</v>
      </c>
      <c r="D295">
        <v>-7.3893396319034563E-2</v>
      </c>
      <c r="F295">
        <v>68.346253229974153</v>
      </c>
      <c r="G295">
        <v>347500</v>
      </c>
    </row>
    <row r="296" spans="1:7" x14ac:dyDescent="0.3">
      <c r="A296">
        <v>266</v>
      </c>
      <c r="B296">
        <v>293460.73928204365</v>
      </c>
      <c r="C296">
        <v>734.51137758692494</v>
      </c>
      <c r="D296">
        <v>1.0298848000285384E-2</v>
      </c>
      <c r="F296">
        <v>68.604651162790688</v>
      </c>
      <c r="G296">
        <v>347578.34757834749</v>
      </c>
    </row>
    <row r="297" spans="1:7" x14ac:dyDescent="0.3">
      <c r="A297">
        <v>267</v>
      </c>
      <c r="B297">
        <v>270426.01759744622</v>
      </c>
      <c r="C297">
        <v>25626.613981501199</v>
      </c>
      <c r="D297">
        <v>0.35931996455185639</v>
      </c>
      <c r="F297">
        <v>68.863049095607224</v>
      </c>
      <c r="G297">
        <v>350000</v>
      </c>
    </row>
    <row r="298" spans="1:7" x14ac:dyDescent="0.3">
      <c r="A298">
        <v>268</v>
      </c>
      <c r="B298">
        <v>392495.73197805323</v>
      </c>
      <c r="C298">
        <v>-33070.811850257742</v>
      </c>
      <c r="D298">
        <v>-0.46369773823079308</v>
      </c>
      <c r="F298">
        <v>69.121447028423759</v>
      </c>
      <c r="G298">
        <v>350649.35064935067</v>
      </c>
    </row>
    <row r="299" spans="1:7" x14ac:dyDescent="0.3">
      <c r="A299">
        <v>269</v>
      </c>
      <c r="B299">
        <v>285403.34220368229</v>
      </c>
      <c r="C299">
        <v>14997.191841711523</v>
      </c>
      <c r="D299">
        <v>0.21028101663493745</v>
      </c>
      <c r="F299">
        <v>69.379844961240309</v>
      </c>
      <c r="G299">
        <v>351421.18863049091</v>
      </c>
    </row>
    <row r="300" spans="1:7" x14ac:dyDescent="0.3">
      <c r="A300">
        <v>270</v>
      </c>
      <c r="B300">
        <v>246854.59234908689</v>
      </c>
      <c r="C300">
        <v>-30604.592349086888</v>
      </c>
      <c r="D300">
        <v>-0.42911798827328829</v>
      </c>
      <c r="F300">
        <v>69.638242894056845</v>
      </c>
      <c r="G300">
        <v>353333.33</v>
      </c>
    </row>
    <row r="301" spans="1:7" x14ac:dyDescent="0.3">
      <c r="A301">
        <v>271</v>
      </c>
      <c r="B301">
        <v>389404.07699338067</v>
      </c>
      <c r="C301">
        <v>25094.064270559815</v>
      </c>
      <c r="D301">
        <v>0.35185289366236272</v>
      </c>
      <c r="F301">
        <v>69.89664082687338</v>
      </c>
      <c r="G301">
        <v>353947.36842105258</v>
      </c>
    </row>
    <row r="302" spans="1:7" x14ac:dyDescent="0.3">
      <c r="A302">
        <v>272</v>
      </c>
      <c r="B302">
        <v>333193.32868577726</v>
      </c>
      <c r="C302">
        <v>-27712.045263317355</v>
      </c>
      <c r="D302">
        <v>-0.38856054603477996</v>
      </c>
      <c r="F302">
        <v>70.155038759689916</v>
      </c>
      <c r="G302">
        <v>354740.06116207951</v>
      </c>
    </row>
    <row r="303" spans="1:7" x14ac:dyDescent="0.3">
      <c r="A303">
        <v>273</v>
      </c>
      <c r="B303">
        <v>329601.96771549981</v>
      </c>
      <c r="C303">
        <v>-23883.882609116787</v>
      </c>
      <c r="D303">
        <v>-0.33488450166157357</v>
      </c>
      <c r="F303">
        <v>70.413436692506451</v>
      </c>
      <c r="G303">
        <v>354838.70967741928</v>
      </c>
    </row>
    <row r="304" spans="1:7" x14ac:dyDescent="0.3">
      <c r="A304">
        <v>274</v>
      </c>
      <c r="B304">
        <v>322745.5540956523</v>
      </c>
      <c r="C304">
        <v>32741.308346387872</v>
      </c>
      <c r="D304">
        <v>0.45907765118317528</v>
      </c>
      <c r="F304">
        <v>70.671834625322987</v>
      </c>
      <c r="G304">
        <v>355263.15789473691</v>
      </c>
    </row>
    <row r="305" spans="1:7" x14ac:dyDescent="0.3">
      <c r="A305">
        <v>275</v>
      </c>
      <c r="B305">
        <v>259800.28046704084</v>
      </c>
      <c r="C305">
        <v>23800.212751208281</v>
      </c>
      <c r="D305">
        <v>0.33371133651383128</v>
      </c>
      <c r="F305">
        <v>70.930232558139522</v>
      </c>
      <c r="G305">
        <v>355486.86244204018</v>
      </c>
    </row>
    <row r="306" spans="1:7" x14ac:dyDescent="0.3">
      <c r="A306">
        <v>276</v>
      </c>
      <c r="B306">
        <v>369564.65299730375</v>
      </c>
      <c r="C306">
        <v>-26281.070907751564</v>
      </c>
      <c r="D306">
        <v>-0.36849634031928125</v>
      </c>
      <c r="F306">
        <v>71.188630490956072</v>
      </c>
      <c r="G306">
        <v>355584.4155844156</v>
      </c>
    </row>
    <row r="307" spans="1:7" x14ac:dyDescent="0.3">
      <c r="A307">
        <v>277</v>
      </c>
      <c r="B307">
        <v>349028.46116875857</v>
      </c>
      <c r="C307">
        <v>-44340.961168758571</v>
      </c>
      <c r="D307">
        <v>-0.62172055219057254</v>
      </c>
      <c r="F307">
        <v>71.447028423772608</v>
      </c>
      <c r="G307">
        <v>355789.4736842105</v>
      </c>
    </row>
    <row r="308" spans="1:7" x14ac:dyDescent="0.3">
      <c r="A308">
        <v>278</v>
      </c>
      <c r="B308">
        <v>329427.17181857931</v>
      </c>
      <c r="C308">
        <v>-18168.893672884034</v>
      </c>
      <c r="D308">
        <v>-0.25475258788382099</v>
      </c>
      <c r="F308">
        <v>71.705426356589143</v>
      </c>
      <c r="G308">
        <v>355887.52196836559</v>
      </c>
    </row>
    <row r="309" spans="1:7" x14ac:dyDescent="0.3">
      <c r="A309">
        <v>279</v>
      </c>
      <c r="B309">
        <v>218948.66606009379</v>
      </c>
      <c r="C309">
        <v>96138.11631640821</v>
      </c>
      <c r="D309">
        <v>1.347987079831545</v>
      </c>
      <c r="F309">
        <v>71.963824289405679</v>
      </c>
      <c r="G309">
        <v>356083.08605341241</v>
      </c>
    </row>
    <row r="310" spans="1:7" x14ac:dyDescent="0.3">
      <c r="A310">
        <v>280</v>
      </c>
      <c r="B310">
        <v>330392.64939504041</v>
      </c>
      <c r="C310">
        <v>-19956.718087246525</v>
      </c>
      <c r="D310">
        <v>-0.27982031652161121</v>
      </c>
      <c r="F310">
        <v>72.222222222222214</v>
      </c>
      <c r="G310">
        <v>357142.85714285722</v>
      </c>
    </row>
    <row r="311" spans="1:7" x14ac:dyDescent="0.3">
      <c r="A311">
        <v>281</v>
      </c>
      <c r="B311">
        <v>260439.97920617927</v>
      </c>
      <c r="C311">
        <v>62490.821336561523</v>
      </c>
      <c r="D311">
        <v>0.87620626445922367</v>
      </c>
      <c r="F311">
        <v>72.48062015503875</v>
      </c>
      <c r="G311">
        <v>357512.95336787571</v>
      </c>
    </row>
    <row r="312" spans="1:7" x14ac:dyDescent="0.3">
      <c r="A312">
        <v>282</v>
      </c>
      <c r="B312">
        <v>243554.06642499845</v>
      </c>
      <c r="C312">
        <v>70171.423771079921</v>
      </c>
      <c r="D312">
        <v>0.98389875151585293</v>
      </c>
      <c r="F312">
        <v>72.739018087855285</v>
      </c>
      <c r="G312">
        <v>358441.55844155839</v>
      </c>
    </row>
    <row r="313" spans="1:7" x14ac:dyDescent="0.3">
      <c r="A313">
        <v>283</v>
      </c>
      <c r="B313">
        <v>311647.96152137779</v>
      </c>
      <c r="C313">
        <v>-16822.450089368213</v>
      </c>
      <c r="D313">
        <v>-0.23587361850264491</v>
      </c>
      <c r="F313">
        <v>72.997416020671821</v>
      </c>
      <c r="G313">
        <v>359338.06146572111</v>
      </c>
    </row>
    <row r="314" spans="1:7" x14ac:dyDescent="0.3">
      <c r="A314">
        <v>284</v>
      </c>
      <c r="B314">
        <v>307464.91971058829</v>
      </c>
      <c r="C314">
        <v>-1214.9197105882922</v>
      </c>
      <c r="D314">
        <v>-1.7034825890656514E-2</v>
      </c>
      <c r="F314">
        <v>73.255813953488371</v>
      </c>
      <c r="G314">
        <v>359424.92012779549</v>
      </c>
    </row>
    <row r="315" spans="1:7" x14ac:dyDescent="0.3">
      <c r="A315">
        <v>285</v>
      </c>
      <c r="B315">
        <v>332728.31102761487</v>
      </c>
      <c r="C315">
        <v>5627.8533559467178</v>
      </c>
      <c r="D315">
        <v>7.8910154491013282E-2</v>
      </c>
      <c r="F315">
        <v>73.514211886304906</v>
      </c>
      <c r="G315">
        <v>359464.62715105171</v>
      </c>
    </row>
    <row r="316" spans="1:7" x14ac:dyDescent="0.3">
      <c r="A316">
        <v>286</v>
      </c>
      <c r="B316">
        <v>405091.34831457026</v>
      </c>
      <c r="C316">
        <v>61139.994969011808</v>
      </c>
      <c r="D316">
        <v>0.8572658424879851</v>
      </c>
      <c r="F316">
        <v>73.772609819121442</v>
      </c>
      <c r="G316">
        <v>359807.46089049341</v>
      </c>
    </row>
    <row r="317" spans="1:7" x14ac:dyDescent="0.3">
      <c r="A317">
        <v>287</v>
      </c>
      <c r="B317">
        <v>390544.47407240514</v>
      </c>
      <c r="C317">
        <v>55884.097356166283</v>
      </c>
      <c r="D317">
        <v>0.78357101314770983</v>
      </c>
      <c r="F317">
        <v>74.031007751937977</v>
      </c>
      <c r="G317">
        <v>362926.2926292629</v>
      </c>
    </row>
    <row r="318" spans="1:7" x14ac:dyDescent="0.3">
      <c r="A318">
        <v>288</v>
      </c>
      <c r="B318">
        <v>374786.18107631837</v>
      </c>
      <c r="C318">
        <v>90576.947415301751</v>
      </c>
      <c r="D318">
        <v>1.2700119320474912</v>
      </c>
      <c r="F318">
        <v>74.289405684754513</v>
      </c>
      <c r="G318">
        <v>364864.86486486491</v>
      </c>
    </row>
    <row r="319" spans="1:7" x14ac:dyDescent="0.3">
      <c r="A319">
        <v>289</v>
      </c>
      <c r="B319">
        <v>237009.64685400389</v>
      </c>
      <c r="C319">
        <v>101225.6472636431</v>
      </c>
      <c r="D319">
        <v>1.4193211796442049</v>
      </c>
      <c r="F319">
        <v>74.547803617571049</v>
      </c>
      <c r="G319">
        <v>365187.71331058018</v>
      </c>
    </row>
    <row r="320" spans="1:7" x14ac:dyDescent="0.3">
      <c r="A320">
        <v>290</v>
      </c>
      <c r="B320">
        <v>306454.46541196387</v>
      </c>
      <c r="C320">
        <v>26878.867921369441</v>
      </c>
      <c r="D320">
        <v>0.37687826708874977</v>
      </c>
      <c r="F320">
        <v>74.806201550387584</v>
      </c>
      <c r="G320">
        <v>366666.66666666669</v>
      </c>
    </row>
    <row r="321" spans="1:7" x14ac:dyDescent="0.3">
      <c r="A321">
        <v>291</v>
      </c>
      <c r="B321">
        <v>328026.87356732506</v>
      </c>
      <c r="C321">
        <v>-10866.379740164557</v>
      </c>
      <c r="D321">
        <v>-0.15236141559167524</v>
      </c>
      <c r="F321">
        <v>75.064599483204134</v>
      </c>
      <c r="G321">
        <v>368577.03927492438</v>
      </c>
    </row>
    <row r="322" spans="1:7" x14ac:dyDescent="0.3">
      <c r="A322">
        <v>292</v>
      </c>
      <c r="B322">
        <v>374820.23164021503</v>
      </c>
      <c r="C322">
        <v>-32780.757956004527</v>
      </c>
      <c r="D322">
        <v>-0.45963078833735704</v>
      </c>
      <c r="F322">
        <v>75.322997416020669</v>
      </c>
      <c r="G322">
        <v>370675.45304777601</v>
      </c>
    </row>
    <row r="323" spans="1:7" x14ac:dyDescent="0.3">
      <c r="A323">
        <v>293</v>
      </c>
      <c r="B323">
        <v>337254.897673117</v>
      </c>
      <c r="C323">
        <v>-54646.202020943107</v>
      </c>
      <c r="D323">
        <v>-0.76621403776686625</v>
      </c>
      <c r="F323">
        <v>75.581395348837205</v>
      </c>
      <c r="G323">
        <v>370828.18294190348</v>
      </c>
    </row>
    <row r="324" spans="1:7" x14ac:dyDescent="0.3">
      <c r="A324">
        <v>294</v>
      </c>
      <c r="B324">
        <v>442642.27043258306</v>
      </c>
      <c r="C324">
        <v>66973.114182801568</v>
      </c>
      <c r="D324">
        <v>0.93905410334205941</v>
      </c>
      <c r="F324">
        <v>75.839793281653741</v>
      </c>
      <c r="G324">
        <v>373684.21052631579</v>
      </c>
    </row>
    <row r="325" spans="1:7" x14ac:dyDescent="0.3">
      <c r="A325">
        <v>295</v>
      </c>
      <c r="B325">
        <v>350798.44248425774</v>
      </c>
      <c r="C325">
        <v>3148.9259367948398</v>
      </c>
      <c r="D325">
        <v>4.4152222248413552E-2</v>
      </c>
      <c r="F325">
        <v>76.098191214470276</v>
      </c>
      <c r="G325">
        <v>375000</v>
      </c>
    </row>
    <row r="326" spans="1:7" x14ac:dyDescent="0.3">
      <c r="A326">
        <v>296</v>
      </c>
      <c r="B326">
        <v>296460.88690065406</v>
      </c>
      <c r="C326">
        <v>-14034.108657976147</v>
      </c>
      <c r="D326">
        <v>-0.19677728119450483</v>
      </c>
      <c r="F326">
        <v>76.356589147286812</v>
      </c>
      <c r="G326">
        <v>376050.42016806721</v>
      </c>
    </row>
    <row r="327" spans="1:7" x14ac:dyDescent="0.3">
      <c r="A327">
        <v>297</v>
      </c>
      <c r="B327">
        <v>288575.48642799631</v>
      </c>
      <c r="C327">
        <v>102710.22785771801</v>
      </c>
      <c r="D327">
        <v>1.4401370176953201</v>
      </c>
      <c r="F327">
        <v>76.614987080103347</v>
      </c>
      <c r="G327">
        <v>376647.83427495288</v>
      </c>
    </row>
    <row r="328" spans="1:7" x14ac:dyDescent="0.3">
      <c r="A328">
        <v>298</v>
      </c>
      <c r="B328">
        <v>183320.84462638292</v>
      </c>
      <c r="C328">
        <v>86175.700289707864</v>
      </c>
      <c r="D328">
        <v>1.2083004643407569</v>
      </c>
      <c r="F328">
        <v>76.873385012919883</v>
      </c>
      <c r="G328">
        <v>376884.42211055278</v>
      </c>
    </row>
    <row r="329" spans="1:7" x14ac:dyDescent="0.3">
      <c r="A329">
        <v>299</v>
      </c>
      <c r="B329">
        <v>319485.99037755653</v>
      </c>
      <c r="C329">
        <v>37656.866765300685</v>
      </c>
      <c r="D329">
        <v>0.52800046237123632</v>
      </c>
      <c r="F329">
        <v>77.131782945736433</v>
      </c>
      <c r="G329">
        <v>377358.49056603771</v>
      </c>
    </row>
    <row r="330" spans="1:7" x14ac:dyDescent="0.3">
      <c r="A330">
        <v>300</v>
      </c>
      <c r="B330">
        <v>335393.18695850484</v>
      </c>
      <c r="C330">
        <v>-75994.690717903344</v>
      </c>
      <c r="D330">
        <v>-1.0655488701939981</v>
      </c>
      <c r="F330">
        <v>77.390180878552968</v>
      </c>
      <c r="G330">
        <v>379494.00798934762</v>
      </c>
    </row>
    <row r="331" spans="1:7" x14ac:dyDescent="0.3">
      <c r="A331">
        <v>301</v>
      </c>
      <c r="B331">
        <v>298933.11024359986</v>
      </c>
      <c r="C331">
        <v>17451.070547360519</v>
      </c>
      <c r="D331">
        <v>0.24468773186328702</v>
      </c>
      <c r="F331">
        <v>77.648578811369504</v>
      </c>
      <c r="G331">
        <v>381506.84931506851</v>
      </c>
    </row>
    <row r="332" spans="1:7" x14ac:dyDescent="0.3">
      <c r="A332">
        <v>302</v>
      </c>
      <c r="B332">
        <v>281560.27333544567</v>
      </c>
      <c r="C332">
        <v>-5322.6495730693568</v>
      </c>
      <c r="D332">
        <v>-7.4630782564478276E-2</v>
      </c>
      <c r="F332">
        <v>77.906976744186039</v>
      </c>
      <c r="G332">
        <v>381578.94736842113</v>
      </c>
    </row>
    <row r="333" spans="1:7" x14ac:dyDescent="0.3">
      <c r="A333">
        <v>303</v>
      </c>
      <c r="B333">
        <v>408425.02741507016</v>
      </c>
      <c r="C333">
        <v>-28931.019425722538</v>
      </c>
      <c r="D333">
        <v>-0.40565222085148556</v>
      </c>
      <c r="F333">
        <v>78.165374677002575</v>
      </c>
      <c r="G333">
        <v>383783.78378378379</v>
      </c>
    </row>
    <row r="334" spans="1:7" x14ac:dyDescent="0.3">
      <c r="A334">
        <v>304</v>
      </c>
      <c r="B334">
        <v>389264.24366784468</v>
      </c>
      <c r="C334">
        <v>-99335.454247702262</v>
      </c>
      <c r="D334">
        <v>-1.3928181040535592</v>
      </c>
      <c r="F334">
        <v>78.42377260981911</v>
      </c>
      <c r="G334">
        <v>384083.04498269898</v>
      </c>
    </row>
    <row r="335" spans="1:7" x14ac:dyDescent="0.3">
      <c r="A335">
        <v>305</v>
      </c>
      <c r="B335">
        <v>247173.58492807578</v>
      </c>
      <c r="C335">
        <v>41671.036585868394</v>
      </c>
      <c r="D335">
        <v>0.58428458007296269</v>
      </c>
      <c r="F335">
        <v>78.682170542635646</v>
      </c>
      <c r="G335">
        <v>384884.53463960811</v>
      </c>
    </row>
    <row r="336" spans="1:7" x14ac:dyDescent="0.3">
      <c r="A336">
        <v>306</v>
      </c>
      <c r="B336">
        <v>408908.18910836615</v>
      </c>
      <c r="C336">
        <v>-74249.098199275264</v>
      </c>
      <c r="D336">
        <v>-1.0410732901439692</v>
      </c>
      <c r="F336">
        <v>78.940568475452196</v>
      </c>
      <c r="G336">
        <v>384885</v>
      </c>
    </row>
    <row r="337" spans="1:7" x14ac:dyDescent="0.3">
      <c r="A337">
        <v>307</v>
      </c>
      <c r="B337">
        <v>407098.7494183192</v>
      </c>
      <c r="C337">
        <v>-8450.100769670622</v>
      </c>
      <c r="D337">
        <v>-0.11848189976285729</v>
      </c>
      <c r="F337">
        <v>79.198966408268731</v>
      </c>
      <c r="G337">
        <v>386735.5727820844</v>
      </c>
    </row>
    <row r="338" spans="1:7" x14ac:dyDescent="0.3">
      <c r="A338">
        <v>308</v>
      </c>
      <c r="B338">
        <v>348645.08084662631</v>
      </c>
      <c r="C338">
        <v>11162.380043867102</v>
      </c>
      <c r="D338">
        <v>0.1565117422290731</v>
      </c>
      <c r="F338">
        <v>79.457364341085267</v>
      </c>
      <c r="G338">
        <v>386763.45004269859</v>
      </c>
    </row>
    <row r="339" spans="1:7" x14ac:dyDescent="0.3">
      <c r="A339">
        <v>309</v>
      </c>
      <c r="B339">
        <v>401897.94047896098</v>
      </c>
      <c r="C339">
        <v>-25013.5183684082</v>
      </c>
      <c r="D339">
        <v>-0.35072353062100237</v>
      </c>
      <c r="F339">
        <v>79.715762273901802</v>
      </c>
      <c r="G339">
        <v>387500</v>
      </c>
    </row>
    <row r="340" spans="1:7" x14ac:dyDescent="0.3">
      <c r="A340">
        <v>310</v>
      </c>
      <c r="B340">
        <v>285105.41169160604</v>
      </c>
      <c r="C340">
        <v>50814.765691985958</v>
      </c>
      <c r="D340">
        <v>0.71249209202337593</v>
      </c>
      <c r="F340">
        <v>79.974160206718338</v>
      </c>
      <c r="G340">
        <v>391285.71428571432</v>
      </c>
    </row>
    <row r="341" spans="1:7" x14ac:dyDescent="0.3">
      <c r="A341">
        <v>311</v>
      </c>
      <c r="B341">
        <v>357943.29696942837</v>
      </c>
      <c r="C341">
        <v>38160.599134467717</v>
      </c>
      <c r="D341">
        <v>0.53506347495508289</v>
      </c>
      <c r="F341">
        <v>80.232558139534873</v>
      </c>
      <c r="G341">
        <v>391666.66666666669</v>
      </c>
    </row>
    <row r="342" spans="1:7" x14ac:dyDescent="0.3">
      <c r="A342">
        <v>312</v>
      </c>
      <c r="B342">
        <v>413190.20456779376</v>
      </c>
      <c r="C342">
        <v>-15113.281490870635</v>
      </c>
      <c r="D342">
        <v>-0.21190875132711337</v>
      </c>
      <c r="F342">
        <v>80.490956072351409</v>
      </c>
      <c r="G342">
        <v>393332</v>
      </c>
    </row>
    <row r="343" spans="1:7" x14ac:dyDescent="0.3">
      <c r="A343">
        <v>313</v>
      </c>
      <c r="B343">
        <v>344400.83892282099</v>
      </c>
      <c r="C343">
        <v>-25685.699480590003</v>
      </c>
      <c r="D343">
        <v>-0.36014842356924526</v>
      </c>
      <c r="F343">
        <v>80.749354005167945</v>
      </c>
      <c r="G343">
        <v>393333.33333333331</v>
      </c>
    </row>
    <row r="344" spans="1:7" x14ac:dyDescent="0.3">
      <c r="A344">
        <v>314</v>
      </c>
      <c r="B344">
        <v>244001.29243940767</v>
      </c>
      <c r="C344">
        <v>82519.115723857656</v>
      </c>
      <c r="D344">
        <v>1.1570301780075487</v>
      </c>
      <c r="F344">
        <v>81.007751937984494</v>
      </c>
      <c r="G344">
        <v>394736.84210526309</v>
      </c>
    </row>
    <row r="345" spans="1:7" x14ac:dyDescent="0.3">
      <c r="A345">
        <v>315</v>
      </c>
      <c r="B345">
        <v>274329.79270672426</v>
      </c>
      <c r="C345">
        <v>29563.844520246319</v>
      </c>
      <c r="D345">
        <v>0.41452528893203461</v>
      </c>
      <c r="F345">
        <v>81.26614987080103</v>
      </c>
      <c r="G345">
        <v>395752.8957528958</v>
      </c>
    </row>
    <row r="346" spans="1:7" x14ac:dyDescent="0.3">
      <c r="A346">
        <v>316</v>
      </c>
      <c r="B346">
        <v>375997.52245523967</v>
      </c>
      <c r="C346">
        <v>-13071.22982597677</v>
      </c>
      <c r="D346">
        <v>-0.18327641104320436</v>
      </c>
      <c r="F346">
        <v>81.524547803617565</v>
      </c>
      <c r="G346">
        <v>396103.89610389608</v>
      </c>
    </row>
    <row r="347" spans="1:7" x14ac:dyDescent="0.3">
      <c r="A347">
        <v>317</v>
      </c>
      <c r="B347">
        <v>360812.11243101489</v>
      </c>
      <c r="C347">
        <v>36107.318848606024</v>
      </c>
      <c r="D347">
        <v>0.50627369414114365</v>
      </c>
      <c r="F347">
        <v>81.782945736434101</v>
      </c>
      <c r="G347">
        <v>396153.84615384613</v>
      </c>
    </row>
    <row r="348" spans="1:7" x14ac:dyDescent="0.3">
      <c r="A348">
        <v>318</v>
      </c>
      <c r="B348">
        <v>453185.13012538478</v>
      </c>
      <c r="C348">
        <v>-22435.447787392361</v>
      </c>
      <c r="D348">
        <v>-0.31457547647496925</v>
      </c>
      <c r="F348">
        <v>82.041343669250637</v>
      </c>
      <c r="G348">
        <v>396825.39682539692</v>
      </c>
    </row>
    <row r="349" spans="1:7" x14ac:dyDescent="0.3">
      <c r="A349">
        <v>319</v>
      </c>
      <c r="B349">
        <v>350696.36167966016</v>
      </c>
      <c r="C349">
        <v>-40696.361679660156</v>
      </c>
      <c r="D349">
        <v>-0.57061831292580323</v>
      </c>
      <c r="F349">
        <v>82.299741602067172</v>
      </c>
      <c r="G349">
        <v>396919.43127962091</v>
      </c>
    </row>
    <row r="350" spans="1:7" x14ac:dyDescent="0.3">
      <c r="A350">
        <v>320</v>
      </c>
      <c r="B350">
        <v>398771.5192450218</v>
      </c>
      <c r="C350">
        <v>101228.4807549782</v>
      </c>
      <c r="D350">
        <v>1.4193609090445394</v>
      </c>
      <c r="F350">
        <v>82.558139534883708</v>
      </c>
      <c r="G350">
        <v>397111.91335740068</v>
      </c>
    </row>
    <row r="351" spans="1:7" x14ac:dyDescent="0.3">
      <c r="A351">
        <v>321</v>
      </c>
      <c r="B351">
        <v>285053.79256896395</v>
      </c>
      <c r="C351">
        <v>68279.537431036064</v>
      </c>
      <c r="D351">
        <v>0.95737193321939695</v>
      </c>
      <c r="F351">
        <v>82.816537467700243</v>
      </c>
      <c r="G351">
        <v>398076.92307692312</v>
      </c>
    </row>
    <row r="352" spans="1:7" x14ac:dyDescent="0.3">
      <c r="A352">
        <v>322</v>
      </c>
      <c r="B352">
        <v>252746.14158313721</v>
      </c>
      <c r="C352">
        <v>69981.131144135492</v>
      </c>
      <c r="D352">
        <v>0.98123059020443237</v>
      </c>
      <c r="F352">
        <v>83.074935400516793</v>
      </c>
      <c r="G352">
        <v>398648.64864864858</v>
      </c>
    </row>
    <row r="353" spans="1:7" x14ac:dyDescent="0.3">
      <c r="A353">
        <v>323</v>
      </c>
      <c r="B353">
        <v>388119.42793015391</v>
      </c>
      <c r="C353">
        <v>123309.14349841751</v>
      </c>
      <c r="D353">
        <v>1.7289618169124832</v>
      </c>
      <c r="F353">
        <v>83.333333333333329</v>
      </c>
      <c r="G353">
        <v>411214.95327102812</v>
      </c>
    </row>
    <row r="354" spans="1:7" x14ac:dyDescent="0.3">
      <c r="A354">
        <v>324</v>
      </c>
      <c r="B354">
        <v>318682.89456224814</v>
      </c>
      <c r="C354">
        <v>149038.62442509364</v>
      </c>
      <c r="D354">
        <v>2.0897241158718618</v>
      </c>
      <c r="F354">
        <v>83.591731266149864</v>
      </c>
      <c r="G354">
        <v>411764.70588235301</v>
      </c>
    </row>
    <row r="355" spans="1:7" x14ac:dyDescent="0.3">
      <c r="A355">
        <v>325</v>
      </c>
      <c r="B355">
        <v>471879.93220948987</v>
      </c>
      <c r="C355">
        <v>-35098.323014087568</v>
      </c>
      <c r="D355">
        <v>-0.49212620092359044</v>
      </c>
      <c r="F355">
        <v>83.8501291989664</v>
      </c>
      <c r="G355">
        <v>413157.89473684208</v>
      </c>
    </row>
    <row r="356" spans="1:7" x14ac:dyDescent="0.3">
      <c r="A356">
        <v>326</v>
      </c>
      <c r="B356">
        <v>402544.74573916569</v>
      </c>
      <c r="C356">
        <v>35657.501451845514</v>
      </c>
      <c r="D356">
        <v>0.49996664276184444</v>
      </c>
      <c r="F356">
        <v>84.108527131782935</v>
      </c>
      <c r="G356">
        <v>414498.14126394049</v>
      </c>
    </row>
    <row r="357" spans="1:7" x14ac:dyDescent="0.3">
      <c r="A357">
        <v>327</v>
      </c>
      <c r="B357">
        <v>346407.7131816186</v>
      </c>
      <c r="C357">
        <v>35099.136133449909</v>
      </c>
      <c r="D357">
        <v>0.49213760196239575</v>
      </c>
      <c r="F357">
        <v>84.366925064599471</v>
      </c>
      <c r="G357">
        <v>415000</v>
      </c>
    </row>
    <row r="358" spans="1:7" x14ac:dyDescent="0.3">
      <c r="A358">
        <v>328</v>
      </c>
      <c r="B358">
        <v>428956.59765828401</v>
      </c>
      <c r="C358">
        <v>-101225.5052213092</v>
      </c>
      <c r="D358">
        <v>-1.419319188017593</v>
      </c>
      <c r="F358">
        <v>84.625322997416006</v>
      </c>
      <c r="G358">
        <v>415322.58064516127</v>
      </c>
    </row>
    <row r="359" spans="1:7" x14ac:dyDescent="0.3">
      <c r="A359">
        <v>329</v>
      </c>
      <c r="B359">
        <v>412426.31508197077</v>
      </c>
      <c r="C359">
        <v>159002.25634660071</v>
      </c>
      <c r="D359">
        <v>2.2294277798607141</v>
      </c>
      <c r="F359">
        <v>84.883720930232556</v>
      </c>
      <c r="G359">
        <v>418727.91519434628</v>
      </c>
    </row>
    <row r="360" spans="1:7" x14ac:dyDescent="0.3">
      <c r="A360">
        <v>330</v>
      </c>
      <c r="B360">
        <v>412426.31508197077</v>
      </c>
      <c r="C360">
        <v>160639.58749682584</v>
      </c>
      <c r="D360">
        <v>2.2523853883564455</v>
      </c>
      <c r="F360">
        <v>85.142118863049092</v>
      </c>
      <c r="G360">
        <v>419254.65838509309</v>
      </c>
    </row>
    <row r="361" spans="1:7" x14ac:dyDescent="0.3">
      <c r="A361">
        <v>331</v>
      </c>
      <c r="B361">
        <v>392883.43208289053</v>
      </c>
      <c r="C361">
        <v>-81772.320971779409</v>
      </c>
      <c r="D361">
        <v>-1.1465591003990137</v>
      </c>
      <c r="F361">
        <v>85.400516795865627</v>
      </c>
      <c r="G361">
        <v>419847.32824427477</v>
      </c>
    </row>
    <row r="362" spans="1:7" x14ac:dyDescent="0.3">
      <c r="A362">
        <v>332</v>
      </c>
      <c r="B362">
        <v>301302.05244889669</v>
      </c>
      <c r="C362">
        <v>39157.171620778681</v>
      </c>
      <c r="D362">
        <v>0.54903677594260702</v>
      </c>
      <c r="F362">
        <v>85.658914728682163</v>
      </c>
      <c r="G362">
        <v>420000</v>
      </c>
    </row>
    <row r="363" spans="1:7" x14ac:dyDescent="0.3">
      <c r="A363">
        <v>333</v>
      </c>
      <c r="B363">
        <v>506546.45434359647</v>
      </c>
      <c r="C363">
        <v>155218.25153875642</v>
      </c>
      <c r="D363">
        <v>2.1763708885211033</v>
      </c>
      <c r="F363">
        <v>85.917312661498698</v>
      </c>
      <c r="G363">
        <v>423809.52380952379</v>
      </c>
    </row>
    <row r="364" spans="1:7" x14ac:dyDescent="0.3">
      <c r="A364">
        <v>334</v>
      </c>
      <c r="B364">
        <v>519158.14776839688</v>
      </c>
      <c r="C364">
        <v>-127491.4811017302</v>
      </c>
      <c r="D364">
        <v>-1.7876038755336892</v>
      </c>
      <c r="F364">
        <v>86.175710594315234</v>
      </c>
      <c r="G364">
        <v>425217.39130434778</v>
      </c>
    </row>
    <row r="365" spans="1:7" x14ac:dyDescent="0.3">
      <c r="A365">
        <v>335</v>
      </c>
      <c r="B365">
        <v>506613.23299271427</v>
      </c>
      <c r="C365">
        <v>243230.51700728573</v>
      </c>
      <c r="D365">
        <v>3.4104224932750125</v>
      </c>
      <c r="F365">
        <v>86.43410852713177</v>
      </c>
      <c r="G365">
        <v>425714.28571428568</v>
      </c>
    </row>
    <row r="366" spans="1:7" x14ac:dyDescent="0.3">
      <c r="A366">
        <v>336</v>
      </c>
      <c r="B366">
        <v>451680.82978901267</v>
      </c>
      <c r="C366">
        <v>136270.97743990296</v>
      </c>
      <c r="D366">
        <v>1.9107043489435824</v>
      </c>
      <c r="F366">
        <v>86.692506459948305</v>
      </c>
      <c r="G366">
        <v>427010.92353525321</v>
      </c>
    </row>
    <row r="367" spans="1:7" x14ac:dyDescent="0.3">
      <c r="A367">
        <v>337</v>
      </c>
      <c r="B367">
        <v>346592.31252522953</v>
      </c>
      <c r="C367">
        <v>49561.533628616598</v>
      </c>
      <c r="D367">
        <v>0.69492007486534679</v>
      </c>
      <c r="F367">
        <v>86.950904392764855</v>
      </c>
      <c r="G367">
        <v>427011</v>
      </c>
    </row>
    <row r="368" spans="1:7" x14ac:dyDescent="0.3">
      <c r="A368">
        <v>338</v>
      </c>
      <c r="B368">
        <v>394712.69132796675</v>
      </c>
      <c r="C368">
        <v>43666.134147632925</v>
      </c>
      <c r="D368">
        <v>0.61225856000211809</v>
      </c>
      <c r="F368">
        <v>87.20930232558139</v>
      </c>
      <c r="G368">
        <v>430749.68233799242</v>
      </c>
    </row>
    <row r="369" spans="1:7" x14ac:dyDescent="0.3">
      <c r="A369">
        <v>339</v>
      </c>
      <c r="B369">
        <v>386037.5458612619</v>
      </c>
      <c r="C369">
        <v>64003.74233031529</v>
      </c>
      <c r="D369">
        <v>0.89741947343945738</v>
      </c>
      <c r="F369">
        <v>87.467700258397926</v>
      </c>
      <c r="G369">
        <v>431250</v>
      </c>
    </row>
    <row r="370" spans="1:7" x14ac:dyDescent="0.3">
      <c r="A370">
        <v>340</v>
      </c>
      <c r="B370">
        <v>384664.72672979161</v>
      </c>
      <c r="C370">
        <v>110987.4471832519</v>
      </c>
      <c r="D370">
        <v>1.5561948845982871</v>
      </c>
      <c r="F370">
        <v>87.726098191214462</v>
      </c>
      <c r="G370">
        <v>435897.43589743588</v>
      </c>
    </row>
    <row r="371" spans="1:7" x14ac:dyDescent="0.3">
      <c r="A371">
        <v>341</v>
      </c>
      <c r="B371">
        <v>254848.08465996105</v>
      </c>
      <c r="C371">
        <v>-17734.682598105341</v>
      </c>
      <c r="D371">
        <v>-0.24866435835376566</v>
      </c>
      <c r="F371">
        <v>87.984496124030997</v>
      </c>
      <c r="G371">
        <v>436781.6091954023</v>
      </c>
    </row>
    <row r="372" spans="1:7" x14ac:dyDescent="0.3">
      <c r="A372">
        <v>342</v>
      </c>
      <c r="B372">
        <v>311752.24952016352</v>
      </c>
      <c r="C372">
        <v>-63075.000842914829</v>
      </c>
      <c r="D372">
        <v>-0.88439725526535651</v>
      </c>
      <c r="F372">
        <v>88.242894056847533</v>
      </c>
      <c r="G372">
        <v>438202.24719101121</v>
      </c>
    </row>
    <row r="373" spans="1:7" x14ac:dyDescent="0.3">
      <c r="A373">
        <v>343</v>
      </c>
      <c r="B373">
        <v>233602.16139786883</v>
      </c>
      <c r="C373">
        <v>40173.054740459658</v>
      </c>
      <c r="D373">
        <v>0.5632808382606368</v>
      </c>
      <c r="F373">
        <v>88.501291989664068</v>
      </c>
      <c r="G373">
        <v>438378.82547559967</v>
      </c>
    </row>
    <row r="374" spans="1:7" x14ac:dyDescent="0.3">
      <c r="A374">
        <v>344</v>
      </c>
      <c r="B374">
        <v>357322.73189506121</v>
      </c>
      <c r="C374">
        <v>-101322.73189506121</v>
      </c>
      <c r="D374">
        <v>-1.4206824381524443</v>
      </c>
      <c r="F374">
        <v>88.759689922480618</v>
      </c>
      <c r="G374">
        <v>439000</v>
      </c>
    </row>
    <row r="375" spans="1:7" x14ac:dyDescent="0.3">
      <c r="A375">
        <v>345</v>
      </c>
      <c r="B375">
        <v>332265.36285025813</v>
      </c>
      <c r="C375">
        <v>-77002.204955521214</v>
      </c>
      <c r="D375">
        <v>-1.0796755894089389</v>
      </c>
      <c r="F375">
        <v>89.018087855297154</v>
      </c>
      <c r="G375">
        <v>440000</v>
      </c>
    </row>
    <row r="376" spans="1:7" x14ac:dyDescent="0.3">
      <c r="A376">
        <v>346</v>
      </c>
      <c r="B376">
        <v>243229.54362792103</v>
      </c>
      <c r="C376">
        <v>12667.892269514879</v>
      </c>
      <c r="D376">
        <v>0.17762107020906465</v>
      </c>
      <c r="F376">
        <v>89.276485788113689</v>
      </c>
      <c r="G376">
        <v>441666.66666666669</v>
      </c>
    </row>
    <row r="377" spans="1:7" x14ac:dyDescent="0.3">
      <c r="A377">
        <v>347</v>
      </c>
      <c r="B377">
        <v>404245.42058878206</v>
      </c>
      <c r="C377">
        <v>-160655.67699903846</v>
      </c>
      <c r="D377">
        <v>-2.2526109850493552</v>
      </c>
      <c r="F377">
        <v>89.534883720930225</v>
      </c>
      <c r="G377">
        <v>441798.94179894181</v>
      </c>
    </row>
    <row r="378" spans="1:7" x14ac:dyDescent="0.3">
      <c r="A378">
        <v>348</v>
      </c>
      <c r="B378">
        <v>340713.2155993171</v>
      </c>
      <c r="C378">
        <v>148286.7844006829</v>
      </c>
      <c r="D378">
        <v>2.0791822966867386</v>
      </c>
      <c r="F378">
        <v>89.79328165374676</v>
      </c>
      <c r="G378">
        <v>442477.87610619469</v>
      </c>
    </row>
    <row r="379" spans="1:7" x14ac:dyDescent="0.3">
      <c r="A379">
        <v>349</v>
      </c>
      <c r="B379">
        <v>290088.62915953062</v>
      </c>
      <c r="C379">
        <v>-46020.832549361134</v>
      </c>
      <c r="D379">
        <v>-0.64527463254490702</v>
      </c>
      <c r="F379">
        <v>90.051679586563296</v>
      </c>
      <c r="G379">
        <v>442622.95081967209</v>
      </c>
    </row>
    <row r="380" spans="1:7" x14ac:dyDescent="0.3">
      <c r="A380">
        <v>350</v>
      </c>
      <c r="B380">
        <v>281939.65469446592</v>
      </c>
      <c r="C380">
        <v>-24379.517237421329</v>
      </c>
      <c r="D380">
        <v>-0.34183397291055007</v>
      </c>
      <c r="F380">
        <v>90.310077519379831</v>
      </c>
      <c r="G380">
        <v>442801.55642023339</v>
      </c>
    </row>
    <row r="381" spans="1:7" x14ac:dyDescent="0.3">
      <c r="A381">
        <v>351</v>
      </c>
      <c r="B381">
        <v>298537.79754003859</v>
      </c>
      <c r="C381">
        <v>-30543.923114311183</v>
      </c>
      <c r="D381">
        <v>-0.42826732312865656</v>
      </c>
      <c r="F381">
        <v>90.568475452196367</v>
      </c>
      <c r="G381">
        <v>446428.57142857142</v>
      </c>
    </row>
    <row r="382" spans="1:7" x14ac:dyDescent="0.3">
      <c r="A382">
        <v>352</v>
      </c>
      <c r="B382">
        <v>310820.27797763422</v>
      </c>
      <c r="C382">
        <v>-40232.042683516513</v>
      </c>
      <c r="D382">
        <v>-0.56410792940984122</v>
      </c>
      <c r="F382">
        <v>90.826873385012917</v>
      </c>
      <c r="G382">
        <v>448143.4058898848</v>
      </c>
    </row>
    <row r="383" spans="1:7" x14ac:dyDescent="0.3">
      <c r="A383">
        <v>353</v>
      </c>
      <c r="B383">
        <v>296120.08755738288</v>
      </c>
      <c r="C383">
        <v>-19756.45119374647</v>
      </c>
      <c r="D383">
        <v>-0.2770123024341748</v>
      </c>
      <c r="F383">
        <v>91.085271317829452</v>
      </c>
      <c r="G383">
        <v>450041.28819157719</v>
      </c>
    </row>
    <row r="384" spans="1:7" x14ac:dyDescent="0.3">
      <c r="A384">
        <v>354</v>
      </c>
      <c r="B384">
        <v>308102.96122581547</v>
      </c>
      <c r="C384">
        <v>-30325.183448037656</v>
      </c>
      <c r="D384">
        <v>-0.42520029565525624</v>
      </c>
      <c r="F384">
        <v>91.343669250645988</v>
      </c>
      <c r="G384">
        <v>453750</v>
      </c>
    </row>
    <row r="385" spans="1:7" x14ac:dyDescent="0.3">
      <c r="A385">
        <v>355</v>
      </c>
      <c r="B385">
        <v>291383.08344197879</v>
      </c>
      <c r="C385">
        <v>-5405.2236633810098</v>
      </c>
      <c r="D385">
        <v>-7.5788583560938552E-2</v>
      </c>
      <c r="F385">
        <v>91.602067183462523</v>
      </c>
      <c r="G385">
        <v>464935.06493506487</v>
      </c>
    </row>
    <row r="386" spans="1:7" x14ac:dyDescent="0.3">
      <c r="A386">
        <v>356</v>
      </c>
      <c r="B386">
        <v>313309.86804124061</v>
      </c>
      <c r="C386">
        <v>-22821.436164633895</v>
      </c>
      <c r="D386">
        <v>-0.31998755823216019</v>
      </c>
      <c r="F386">
        <v>91.860465116279059</v>
      </c>
      <c r="G386">
        <v>465363.12849162013</v>
      </c>
    </row>
    <row r="387" spans="1:7" x14ac:dyDescent="0.3">
      <c r="A387">
        <v>357</v>
      </c>
      <c r="B387">
        <v>334690.31326452456</v>
      </c>
      <c r="C387">
        <v>-37873.337137203547</v>
      </c>
      <c r="D387">
        <v>-0.53103567125270656</v>
      </c>
      <c r="F387">
        <v>92.118863049095594</v>
      </c>
      <c r="G387">
        <v>466231.34328358207</v>
      </c>
    </row>
    <row r="388" spans="1:7" x14ac:dyDescent="0.3">
      <c r="A388">
        <v>358</v>
      </c>
      <c r="B388">
        <v>308707.14408897702</v>
      </c>
      <c r="C388">
        <v>-10649.451781284704</v>
      </c>
      <c r="D388">
        <v>-0.14931979071874893</v>
      </c>
      <c r="F388">
        <v>92.37726098191213</v>
      </c>
      <c r="G388">
        <v>467721.51898734178</v>
      </c>
    </row>
    <row r="389" spans="1:7" x14ac:dyDescent="0.3">
      <c r="A389">
        <v>359</v>
      </c>
      <c r="B389">
        <v>301901.10503201582</v>
      </c>
      <c r="C389">
        <v>2281.4044736875803</v>
      </c>
      <c r="D389">
        <v>3.1988392036716787E-2</v>
      </c>
      <c r="F389">
        <v>92.63565891472868</v>
      </c>
      <c r="G389">
        <v>470653</v>
      </c>
    </row>
    <row r="390" spans="1:7" x14ac:dyDescent="0.3">
      <c r="A390">
        <v>360</v>
      </c>
      <c r="B390">
        <v>314945.88963357732</v>
      </c>
      <c r="C390">
        <v>-9760.7044483920909</v>
      </c>
      <c r="D390">
        <v>-0.1368583449584525</v>
      </c>
      <c r="F390">
        <v>92.894056847545215</v>
      </c>
      <c r="G390">
        <v>474390.24390243902</v>
      </c>
    </row>
    <row r="391" spans="1:7" x14ac:dyDescent="0.3">
      <c r="A391">
        <v>361</v>
      </c>
      <c r="B391">
        <v>411085.8818585109</v>
      </c>
      <c r="C391">
        <v>-103458.76321444311</v>
      </c>
      <c r="D391">
        <v>-1.4506325009471626</v>
      </c>
      <c r="F391">
        <v>93.152454780361751</v>
      </c>
      <c r="G391">
        <v>481283.42245989299</v>
      </c>
    </row>
    <row r="392" spans="1:7" x14ac:dyDescent="0.3">
      <c r="A392">
        <v>362</v>
      </c>
      <c r="B392">
        <v>308707.14408897702</v>
      </c>
      <c r="C392">
        <v>57.796150066773407</v>
      </c>
      <c r="D392">
        <v>8.1038059137340042E-4</v>
      </c>
      <c r="F392">
        <v>93.410852713178286</v>
      </c>
      <c r="G392">
        <v>489000</v>
      </c>
    </row>
    <row r="393" spans="1:7" x14ac:dyDescent="0.3">
      <c r="A393">
        <v>363</v>
      </c>
      <c r="B393">
        <v>332110.62140037864</v>
      </c>
      <c r="C393">
        <v>-19610.621400378644</v>
      </c>
      <c r="D393">
        <v>-0.27496757049177473</v>
      </c>
      <c r="F393">
        <v>93.669250645994822</v>
      </c>
      <c r="G393">
        <v>491329.47976878611</v>
      </c>
    </row>
    <row r="394" spans="1:7" x14ac:dyDescent="0.3">
      <c r="A394">
        <v>364</v>
      </c>
      <c r="B394">
        <v>305899.67771023442</v>
      </c>
      <c r="C394">
        <v>9973.3381627814961</v>
      </c>
      <c r="D394">
        <v>0.13983975868607501</v>
      </c>
      <c r="F394">
        <v>93.927648578811358</v>
      </c>
      <c r="G394">
        <v>495652.17391304352</v>
      </c>
    </row>
    <row r="395" spans="1:7" x14ac:dyDescent="0.3">
      <c r="A395">
        <v>365</v>
      </c>
      <c r="B395">
        <v>356719.91530117765</v>
      </c>
      <c r="C395">
        <v>-40053.248634510965</v>
      </c>
      <c r="D395">
        <v>-0.56160099379216133</v>
      </c>
      <c r="F395">
        <v>94.186046511627893</v>
      </c>
      <c r="G395">
        <v>495945.94594594592</v>
      </c>
    </row>
    <row r="396" spans="1:7" x14ac:dyDescent="0.3">
      <c r="A396">
        <v>366</v>
      </c>
      <c r="B396">
        <v>348157.63770537917</v>
      </c>
      <c r="C396">
        <v>-17429.160884187091</v>
      </c>
      <c r="D396">
        <v>-0.2443805286018455</v>
      </c>
      <c r="F396">
        <v>94.444444444444429</v>
      </c>
      <c r="G396">
        <v>496323.5294117647</v>
      </c>
    </row>
    <row r="397" spans="1:7" x14ac:dyDescent="0.3">
      <c r="A397">
        <v>367</v>
      </c>
      <c r="B397">
        <v>388467.88349411637</v>
      </c>
      <c r="C397">
        <v>-55134.550160783052</v>
      </c>
      <c r="D397">
        <v>-0.77306134254239844</v>
      </c>
      <c r="F397">
        <v>94.702842377260978</v>
      </c>
      <c r="G397">
        <v>497685.18518518523</v>
      </c>
    </row>
    <row r="398" spans="1:7" x14ac:dyDescent="0.3">
      <c r="A398">
        <v>368</v>
      </c>
      <c r="B398">
        <v>366385.39347264543</v>
      </c>
      <c r="C398">
        <v>-31479.733095286938</v>
      </c>
      <c r="D398">
        <v>-0.44138865119151383</v>
      </c>
      <c r="F398">
        <v>94.961240310077514</v>
      </c>
      <c r="G398">
        <v>500000</v>
      </c>
    </row>
    <row r="399" spans="1:7" x14ac:dyDescent="0.3">
      <c r="A399">
        <v>369</v>
      </c>
      <c r="B399">
        <v>321720.61451221909</v>
      </c>
      <c r="C399">
        <v>22723.829932225286</v>
      </c>
      <c r="D399">
        <v>0.31861898616897544</v>
      </c>
      <c r="F399">
        <v>95.21963824289405</v>
      </c>
      <c r="G399">
        <v>508035.71428571432</v>
      </c>
    </row>
    <row r="400" spans="1:7" x14ac:dyDescent="0.3">
      <c r="A400">
        <v>370</v>
      </c>
      <c r="B400">
        <v>375340.20869514719</v>
      </c>
      <c r="C400">
        <v>-23919.020064656273</v>
      </c>
      <c r="D400">
        <v>-0.33537717655369959</v>
      </c>
      <c r="F400">
        <v>95.478036175710585</v>
      </c>
      <c r="G400">
        <v>509615.38461538462</v>
      </c>
    </row>
    <row r="401" spans="1:7" x14ac:dyDescent="0.3">
      <c r="A401">
        <v>371</v>
      </c>
      <c r="B401">
        <v>384033.43033623789</v>
      </c>
      <c r="C401">
        <v>851.56966376211494</v>
      </c>
      <c r="D401">
        <v>1.1940164300180982E-2</v>
      </c>
      <c r="F401">
        <v>95.736434108527121</v>
      </c>
      <c r="G401">
        <v>511428.57142857142</v>
      </c>
    </row>
    <row r="402" spans="1:7" x14ac:dyDescent="0.3">
      <c r="A402">
        <v>372</v>
      </c>
      <c r="B402">
        <v>415365.90352633968</v>
      </c>
      <c r="C402">
        <v>-28630.330744255276</v>
      </c>
      <c r="D402">
        <v>-0.40143615678449823</v>
      </c>
      <c r="F402">
        <v>95.994832041343656</v>
      </c>
      <c r="G402">
        <v>532033.42618384399</v>
      </c>
    </row>
    <row r="403" spans="1:7" x14ac:dyDescent="0.3">
      <c r="A403">
        <v>373</v>
      </c>
      <c r="B403">
        <v>361992.59310879</v>
      </c>
      <c r="C403">
        <v>31339.406891210005</v>
      </c>
      <c r="D403">
        <v>0.4394210870524895</v>
      </c>
      <c r="F403">
        <v>96.253229974160192</v>
      </c>
      <c r="G403">
        <v>534284</v>
      </c>
    </row>
    <row r="404" spans="1:7" x14ac:dyDescent="0.3">
      <c r="A404">
        <v>374</v>
      </c>
      <c r="B404">
        <v>410126.54288034327</v>
      </c>
      <c r="C404">
        <v>16884.457119656727</v>
      </c>
      <c r="D404">
        <v>0.23674304135895038</v>
      </c>
      <c r="F404">
        <v>96.511627906976742</v>
      </c>
      <c r="G404">
        <v>535248.04177545698</v>
      </c>
    </row>
    <row r="405" spans="1:7" x14ac:dyDescent="0.3">
      <c r="A405">
        <v>375</v>
      </c>
      <c r="B405">
        <v>419192.29310803488</v>
      </c>
      <c r="C405">
        <v>51460.706891965121</v>
      </c>
      <c r="D405">
        <v>0.72154906573229582</v>
      </c>
      <c r="F405">
        <v>96.770025839793277</v>
      </c>
      <c r="G405">
        <v>542857.14285714284</v>
      </c>
    </row>
    <row r="406" spans="1:7" x14ac:dyDescent="0.3">
      <c r="A406">
        <v>376</v>
      </c>
      <c r="B406">
        <v>439421.38388712145</v>
      </c>
      <c r="C406">
        <v>94862.616112878546</v>
      </c>
      <c r="D406">
        <v>1.330102833077409</v>
      </c>
      <c r="F406">
        <v>97.028423772609813</v>
      </c>
      <c r="G406">
        <v>571428.57142857148</v>
      </c>
    </row>
    <row r="407" spans="1:7" x14ac:dyDescent="0.3">
      <c r="A407">
        <v>377</v>
      </c>
      <c r="B407">
        <v>524730.24121066928</v>
      </c>
      <c r="C407">
        <v>272887.75878933072</v>
      </c>
      <c r="D407">
        <v>3.8262573387806533</v>
      </c>
      <c r="F407">
        <v>97.286821705426348</v>
      </c>
      <c r="G407">
        <v>573065.90257879661</v>
      </c>
    </row>
    <row r="408" spans="1:7" x14ac:dyDescent="0.3">
      <c r="A408">
        <v>378</v>
      </c>
      <c r="B408">
        <v>411085.8818585109</v>
      </c>
      <c r="C408">
        <v>-106170.62762122281</v>
      </c>
      <c r="D408">
        <v>-1.488656526408229</v>
      </c>
      <c r="F408">
        <v>97.545219638242884</v>
      </c>
      <c r="G408">
        <v>587951.80722891563</v>
      </c>
    </row>
    <row r="409" spans="1:7" x14ac:dyDescent="0.3">
      <c r="A409">
        <v>379</v>
      </c>
      <c r="B409">
        <v>355157.43844038527</v>
      </c>
      <c r="C409">
        <v>-417.37727830576478</v>
      </c>
      <c r="D409">
        <v>-5.85219681983099E-3</v>
      </c>
      <c r="F409">
        <v>97.803617571059419</v>
      </c>
      <c r="G409">
        <v>605263.15789473685</v>
      </c>
    </row>
    <row r="410" spans="1:7" x14ac:dyDescent="0.3">
      <c r="A410">
        <v>380</v>
      </c>
      <c r="B410">
        <v>384033.43033623789</v>
      </c>
      <c r="C410">
        <v>851.1043033702299</v>
      </c>
      <c r="D410">
        <v>1.1933639314881063E-2</v>
      </c>
      <c r="F410">
        <v>98.062015503875955</v>
      </c>
      <c r="G410">
        <v>658244.68085106381</v>
      </c>
    </row>
    <row r="411" spans="1:7" x14ac:dyDescent="0.3">
      <c r="A411">
        <v>381</v>
      </c>
      <c r="B411">
        <v>524730.24121066928</v>
      </c>
      <c r="C411">
        <v>260984.0445036164</v>
      </c>
      <c r="D411">
        <v>3.6593510827194402</v>
      </c>
      <c r="F411">
        <v>98.32041343669249</v>
      </c>
      <c r="G411">
        <v>661764.70588235289</v>
      </c>
    </row>
    <row r="412" spans="1:7" x14ac:dyDescent="0.3">
      <c r="A412">
        <v>382</v>
      </c>
      <c r="B412">
        <v>524730.24121066928</v>
      </c>
      <c r="C412">
        <v>272888.8064083783</v>
      </c>
      <c r="D412">
        <v>3.8262720278238218</v>
      </c>
      <c r="F412">
        <v>98.57881136950904</v>
      </c>
      <c r="G412">
        <v>749843.75</v>
      </c>
    </row>
    <row r="413" spans="1:7" x14ac:dyDescent="0.3">
      <c r="A413">
        <v>383</v>
      </c>
      <c r="B413">
        <v>251239.81684171874</v>
      </c>
      <c r="C413">
        <v>81203.440835183777</v>
      </c>
      <c r="D413">
        <v>1.1385826275546749</v>
      </c>
      <c r="F413">
        <v>98.837209302325576</v>
      </c>
      <c r="G413">
        <v>785714.28571428568</v>
      </c>
    </row>
    <row r="414" spans="1:7" x14ac:dyDescent="0.3">
      <c r="A414">
        <v>384</v>
      </c>
      <c r="B414">
        <v>341904.35397355724</v>
      </c>
      <c r="C414">
        <v>99894.587825384573</v>
      </c>
      <c r="D414">
        <v>1.4006579168925706</v>
      </c>
      <c r="F414">
        <v>99.095607235142111</v>
      </c>
      <c r="G414">
        <v>797618</v>
      </c>
    </row>
    <row r="415" spans="1:7" x14ac:dyDescent="0.3">
      <c r="A415">
        <v>385</v>
      </c>
      <c r="B415">
        <v>382628.75915894471</v>
      </c>
      <c r="C415">
        <v>59849.116947249975</v>
      </c>
      <c r="D415">
        <v>0.83916597781780045</v>
      </c>
      <c r="F415">
        <v>99.354005167958647</v>
      </c>
      <c r="G415">
        <v>797619.04761904757</v>
      </c>
    </row>
    <row r="416" spans="1:7" x14ac:dyDescent="0.3">
      <c r="A416">
        <v>386</v>
      </c>
      <c r="B416">
        <v>402173.96150423028</v>
      </c>
      <c r="C416">
        <v>40627.594916003116</v>
      </c>
      <c r="D416">
        <v>0.56965410941856542</v>
      </c>
      <c r="F416">
        <v>99.612403100775182</v>
      </c>
      <c r="G416">
        <v>797619.04761904757</v>
      </c>
    </row>
    <row r="417" spans="1:7" ht="15" thickBot="1" x14ac:dyDescent="0.35">
      <c r="A417" s="2">
        <v>387</v>
      </c>
      <c r="B417" s="2">
        <v>395630.19692476466</v>
      </c>
      <c r="C417" s="2">
        <v>52513.208965120139</v>
      </c>
      <c r="D417" s="2">
        <v>0.73630657555742574</v>
      </c>
      <c r="F417" s="2">
        <v>99.870801033591718</v>
      </c>
      <c r="G417" s="2">
        <v>814814.81481481483</v>
      </c>
    </row>
  </sheetData>
  <sortState ref="G31:G437">
    <sortCondition ref="G31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23"/>
  <sheetViews>
    <sheetView zoomScale="70" zoomScaleNormal="70" workbookViewId="0">
      <selection activeCell="K11" sqref="C2:K11"/>
    </sheetView>
  </sheetViews>
  <sheetFormatPr defaultRowHeight="14.4" x14ac:dyDescent="0.3"/>
  <cols>
    <col min="1" max="1" width="13.33203125" bestFit="1" customWidth="1"/>
    <col min="2" max="2" width="13.33203125" customWidth="1"/>
    <col min="4" max="4" width="12.77734375" bestFit="1" customWidth="1"/>
    <col min="17" max="17" width="37.77734375" customWidth="1"/>
  </cols>
  <sheetData>
    <row r="3" spans="1:13" x14ac:dyDescent="0.3">
      <c r="C3" t="s">
        <v>549</v>
      </c>
      <c r="D3" t="s">
        <v>550</v>
      </c>
      <c r="E3" t="s">
        <v>551</v>
      </c>
      <c r="F3" t="s">
        <v>552</v>
      </c>
      <c r="G3" t="s">
        <v>553</v>
      </c>
      <c r="H3" t="s">
        <v>554</v>
      </c>
      <c r="I3" t="s">
        <v>555</v>
      </c>
      <c r="J3" t="s">
        <v>556</v>
      </c>
      <c r="M3" t="s">
        <v>495</v>
      </c>
    </row>
    <row r="4" spans="1:13" x14ac:dyDescent="0.3">
      <c r="A4">
        <f t="array" ref="A4:A11">MMULT(TRANSPOSE(нормализация2!A2:H388),нормализация2!I2:I388)</f>
        <v>129308745.72847395</v>
      </c>
      <c r="C4">
        <f t="array" ref="C4:J11">MMULT(TRANSPOSE(нормализация2!A2:H388),нормализация2!A2:H388)</f>
        <v>387</v>
      </c>
      <c r="D4">
        <v>107.30769230769234</v>
      </c>
      <c r="E4">
        <v>181.70370370370384</v>
      </c>
      <c r="F4">
        <v>169.00000000000014</v>
      </c>
      <c r="G4">
        <v>184.20454545454535</v>
      </c>
      <c r="H4">
        <v>211.25</v>
      </c>
      <c r="I4">
        <v>142.66666666666697</v>
      </c>
      <c r="J4">
        <v>183.52223221195436</v>
      </c>
      <c r="M4" t="s">
        <v>497</v>
      </c>
    </row>
    <row r="5" spans="1:13" x14ac:dyDescent="0.3">
      <c r="A5">
        <v>36914258.289157629</v>
      </c>
      <c r="C5">
        <v>107.30769230769234</v>
      </c>
      <c r="D5">
        <v>44.544378698224818</v>
      </c>
      <c r="E5">
        <v>55.710826210826248</v>
      </c>
      <c r="F5">
        <v>45.679487179487175</v>
      </c>
      <c r="G5">
        <v>56.770104895104915</v>
      </c>
      <c r="H5">
        <v>58.557692307692342</v>
      </c>
      <c r="I5">
        <v>38.093406593406627</v>
      </c>
      <c r="J5">
        <v>56.577508526776249</v>
      </c>
      <c r="M5" t="s">
        <v>498</v>
      </c>
    </row>
    <row r="6" spans="1:13" x14ac:dyDescent="0.3">
      <c r="A6">
        <v>61731386.671159558</v>
      </c>
      <c r="C6">
        <v>181.70370370370384</v>
      </c>
      <c r="D6">
        <v>55.710826210826248</v>
      </c>
      <c r="E6">
        <v>96.378600823045446</v>
      </c>
      <c r="F6">
        <v>79.444444444444358</v>
      </c>
      <c r="G6">
        <v>95.882154882154907</v>
      </c>
      <c r="H6">
        <v>99.402777777777871</v>
      </c>
      <c r="I6">
        <v>65.973544973544875</v>
      </c>
      <c r="J6">
        <v>95.551738803491432</v>
      </c>
      <c r="M6" t="s">
        <v>499</v>
      </c>
    </row>
    <row r="7" spans="1:13" x14ac:dyDescent="0.3">
      <c r="A7">
        <v>55023421.163052104</v>
      </c>
      <c r="C7">
        <v>169.00000000000014</v>
      </c>
      <c r="D7">
        <v>45.679487179487175</v>
      </c>
      <c r="E7">
        <v>79.444444444444358</v>
      </c>
      <c r="F7">
        <v>108.77777777777781</v>
      </c>
      <c r="G7">
        <v>78.916666666666671</v>
      </c>
      <c r="H7">
        <v>92.541666666666714</v>
      </c>
      <c r="I7">
        <v>63.492063492063401</v>
      </c>
      <c r="J7">
        <v>78.610402345943157</v>
      </c>
      <c r="M7" t="s">
        <v>500</v>
      </c>
    </row>
    <row r="8" spans="1:13" x14ac:dyDescent="0.3">
      <c r="A8">
        <v>65111783.919125035</v>
      </c>
      <c r="C8">
        <v>184.20454545454535</v>
      </c>
      <c r="D8">
        <v>56.770104895104915</v>
      </c>
      <c r="E8">
        <v>95.882154882154907</v>
      </c>
      <c r="F8">
        <v>78.916666666666671</v>
      </c>
      <c r="G8">
        <v>122.26911157024796</v>
      </c>
      <c r="H8">
        <v>101.72443181818186</v>
      </c>
      <c r="I8">
        <v>65.651515151515113</v>
      </c>
      <c r="J8">
        <v>121.9289625295381</v>
      </c>
      <c r="M8" t="s">
        <v>501</v>
      </c>
    </row>
    <row r="9" spans="1:13" x14ac:dyDescent="0.3">
      <c r="A9">
        <v>74587865.238629296</v>
      </c>
      <c r="C9">
        <v>211.25</v>
      </c>
      <c r="D9">
        <v>58.557692307692342</v>
      </c>
      <c r="E9">
        <v>99.402777777777871</v>
      </c>
      <c r="F9">
        <v>92.541666666666714</v>
      </c>
      <c r="G9">
        <v>101.72443181818186</v>
      </c>
      <c r="H9">
        <v>127.5</v>
      </c>
      <c r="I9">
        <v>78.303571428571544</v>
      </c>
      <c r="J9">
        <v>101.37073294600998</v>
      </c>
      <c r="M9" t="s">
        <v>502</v>
      </c>
    </row>
    <row r="10" spans="1:13" x14ac:dyDescent="0.3">
      <c r="A10">
        <v>47464230.243606448</v>
      </c>
      <c r="C10">
        <v>142.66666666666697</v>
      </c>
      <c r="D10">
        <v>38.093406593406627</v>
      </c>
      <c r="E10">
        <v>65.973544973544875</v>
      </c>
      <c r="F10">
        <v>63.492063492063401</v>
      </c>
      <c r="G10">
        <v>65.651515151515113</v>
      </c>
      <c r="H10">
        <v>78.303571428571544</v>
      </c>
      <c r="I10">
        <v>71.383219954648609</v>
      </c>
      <c r="J10">
        <v>65.405145597183591</v>
      </c>
      <c r="M10" t="s">
        <v>503</v>
      </c>
    </row>
    <row r="11" spans="1:13" x14ac:dyDescent="0.3">
      <c r="A11">
        <v>64893039.679829895</v>
      </c>
      <c r="C11">
        <v>183.52223221195436</v>
      </c>
      <c r="D11">
        <v>56.577508526776249</v>
      </c>
      <c r="E11">
        <v>95.551738803491432</v>
      </c>
      <c r="F11">
        <v>78.610402345943157</v>
      </c>
      <c r="G11">
        <v>121.9289625295381</v>
      </c>
      <c r="H11">
        <v>101.37073294600998</v>
      </c>
      <c r="I11">
        <v>65.405145597183591</v>
      </c>
      <c r="J11">
        <v>121.59035237996393</v>
      </c>
      <c r="M11" t="s">
        <v>504</v>
      </c>
    </row>
    <row r="16" spans="1:13" x14ac:dyDescent="0.3">
      <c r="A16" t="s">
        <v>497</v>
      </c>
      <c r="B16">
        <f t="array" ref="B16:B23">MMULT(MMULT(MINVERSE(C4:J11),TRANSPOSE(нормализация2!A2:H388)),нормализация2!I2:I388)</f>
        <v>159333.22873714726</v>
      </c>
    </row>
    <row r="17" spans="1:17" x14ac:dyDescent="0.3">
      <c r="A17" t="s">
        <v>498</v>
      </c>
      <c r="B17">
        <v>35201.021513177955</v>
      </c>
      <c r="Q17" t="s">
        <v>560</v>
      </c>
    </row>
    <row r="18" spans="1:17" x14ac:dyDescent="0.3">
      <c r="A18" t="s">
        <v>499</v>
      </c>
      <c r="B18">
        <v>5902.1826604444468</v>
      </c>
      <c r="Q18" t="s">
        <v>561</v>
      </c>
    </row>
    <row r="19" spans="1:17" x14ac:dyDescent="0.3">
      <c r="A19" t="s">
        <v>500</v>
      </c>
      <c r="B19">
        <v>-34987.758318704065</v>
      </c>
    </row>
    <row r="20" spans="1:17" x14ac:dyDescent="0.3">
      <c r="A20" t="s">
        <v>501</v>
      </c>
      <c r="B20">
        <v>-14653375.262510298</v>
      </c>
    </row>
    <row r="21" spans="1:17" x14ac:dyDescent="0.3">
      <c r="A21" t="s">
        <v>502</v>
      </c>
      <c r="B21">
        <v>298075.42167263589</v>
      </c>
    </row>
    <row r="22" spans="1:17" x14ac:dyDescent="0.3">
      <c r="A22" t="s">
        <v>503</v>
      </c>
      <c r="B22">
        <v>-5640.262020713677</v>
      </c>
    </row>
    <row r="23" spans="1:17" x14ac:dyDescent="0.3">
      <c r="A23" t="s">
        <v>504</v>
      </c>
      <c r="B23">
        <v>14743524.367982317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8"/>
  <sheetViews>
    <sheetView workbookViewId="0">
      <selection activeCell="E1" sqref="E1"/>
    </sheetView>
  </sheetViews>
  <sheetFormatPr defaultRowHeight="14.4" x14ac:dyDescent="0.3"/>
  <cols>
    <col min="7" max="7" width="23.44140625" customWidth="1"/>
  </cols>
  <sheetData>
    <row r="1" spans="1:8" x14ac:dyDescent="0.3">
      <c r="A1" s="5" t="s">
        <v>1</v>
      </c>
      <c r="B1" s="5" t="s">
        <v>2</v>
      </c>
      <c r="C1" s="5" t="s">
        <v>3</v>
      </c>
      <c r="D1" s="5" t="s">
        <v>9</v>
      </c>
      <c r="E1" s="5" t="s">
        <v>451</v>
      </c>
      <c r="F1" s="5" t="s">
        <v>8</v>
      </c>
      <c r="G1" s="5" t="s">
        <v>513</v>
      </c>
      <c r="H1" s="5" t="s">
        <v>7</v>
      </c>
    </row>
    <row r="2" spans="1:8" x14ac:dyDescent="0.3">
      <c r="A2">
        <v>5</v>
      </c>
      <c r="B2">
        <v>31</v>
      </c>
      <c r="C2">
        <v>3</v>
      </c>
      <c r="D2">
        <v>2019</v>
      </c>
      <c r="E2">
        <v>403.42879349273511</v>
      </c>
      <c r="F2">
        <v>17</v>
      </c>
      <c r="G2">
        <v>4076361</v>
      </c>
      <c r="H2">
        <v>497685.18518518523</v>
      </c>
    </row>
    <row r="3" spans="1:8" x14ac:dyDescent="0.3">
      <c r="A3">
        <v>4</v>
      </c>
      <c r="B3">
        <v>12</v>
      </c>
      <c r="C3">
        <v>1</v>
      </c>
      <c r="D3">
        <v>1984</v>
      </c>
      <c r="E3">
        <v>148.4131591025766</v>
      </c>
      <c r="F3">
        <v>18</v>
      </c>
      <c r="G3">
        <v>3936256</v>
      </c>
      <c r="H3">
        <v>273809.52380952379</v>
      </c>
    </row>
    <row r="4" spans="1:8" x14ac:dyDescent="0.3">
      <c r="A4">
        <v>2</v>
      </c>
      <c r="B4">
        <v>26</v>
      </c>
      <c r="C4">
        <v>2</v>
      </c>
      <c r="D4">
        <v>2015</v>
      </c>
      <c r="E4">
        <v>1096.633158428459</v>
      </c>
      <c r="F4">
        <v>6</v>
      </c>
      <c r="G4">
        <v>4060225</v>
      </c>
      <c r="H4">
        <v>442622.95081967209</v>
      </c>
    </row>
    <row r="5" spans="1:8" x14ac:dyDescent="0.3">
      <c r="A5">
        <v>2</v>
      </c>
      <c r="B5">
        <v>9</v>
      </c>
      <c r="C5">
        <v>4</v>
      </c>
      <c r="D5">
        <v>1976</v>
      </c>
      <c r="E5">
        <v>2980.9579870417278</v>
      </c>
      <c r="F5">
        <v>7</v>
      </c>
      <c r="G5">
        <v>3904576</v>
      </c>
      <c r="H5">
        <v>441666.66666666669</v>
      </c>
    </row>
    <row r="6" spans="1:8" x14ac:dyDescent="0.3">
      <c r="A6">
        <v>7</v>
      </c>
      <c r="B6">
        <v>17</v>
      </c>
      <c r="C6">
        <v>3</v>
      </c>
      <c r="D6">
        <v>2002</v>
      </c>
      <c r="E6">
        <v>1096.633158428459</v>
      </c>
      <c r="F6">
        <v>10</v>
      </c>
      <c r="G6">
        <v>4008004</v>
      </c>
      <c r="H6">
        <v>496323.5294117647</v>
      </c>
    </row>
    <row r="7" spans="1:8" x14ac:dyDescent="0.3">
      <c r="A7">
        <v>15</v>
      </c>
      <c r="B7">
        <v>23</v>
      </c>
      <c r="C7">
        <v>2</v>
      </c>
      <c r="D7">
        <v>2006</v>
      </c>
      <c r="E7">
        <v>1096.633158428459</v>
      </c>
      <c r="F7">
        <v>6</v>
      </c>
      <c r="G7">
        <v>4024036</v>
      </c>
      <c r="H7">
        <v>396825.39682539692</v>
      </c>
    </row>
    <row r="8" spans="1:8" x14ac:dyDescent="0.3">
      <c r="A8">
        <v>9</v>
      </c>
      <c r="B8">
        <v>17</v>
      </c>
      <c r="C8">
        <v>3</v>
      </c>
      <c r="D8">
        <v>2013</v>
      </c>
      <c r="E8">
        <v>148.4131591025766</v>
      </c>
      <c r="F8">
        <v>3</v>
      </c>
      <c r="G8">
        <v>4052169</v>
      </c>
      <c r="H8">
        <v>240963.85542168669</v>
      </c>
    </row>
    <row r="9" spans="1:8" x14ac:dyDescent="0.3">
      <c r="A9">
        <v>16</v>
      </c>
      <c r="B9">
        <v>30</v>
      </c>
      <c r="C9">
        <v>3</v>
      </c>
      <c r="D9">
        <v>2004</v>
      </c>
      <c r="E9">
        <v>148.4131591025766</v>
      </c>
      <c r="F9">
        <v>13</v>
      </c>
      <c r="G9">
        <v>4016016</v>
      </c>
      <c r="H9">
        <v>415000</v>
      </c>
    </row>
    <row r="10" spans="1:8" x14ac:dyDescent="0.3">
      <c r="A10">
        <v>23</v>
      </c>
      <c r="B10">
        <v>23</v>
      </c>
      <c r="C10">
        <v>1</v>
      </c>
      <c r="D10">
        <v>2018</v>
      </c>
      <c r="E10">
        <v>1096.633158428459</v>
      </c>
      <c r="F10">
        <v>10</v>
      </c>
      <c r="G10">
        <v>4072324</v>
      </c>
      <c r="H10">
        <v>532033.42618384399</v>
      </c>
    </row>
    <row r="11" spans="1:8" x14ac:dyDescent="0.3">
      <c r="A11">
        <v>12</v>
      </c>
      <c r="B11">
        <v>18</v>
      </c>
      <c r="C11">
        <v>3</v>
      </c>
      <c r="D11">
        <v>2000</v>
      </c>
      <c r="E11">
        <v>148.4131591025766</v>
      </c>
      <c r="F11">
        <v>20</v>
      </c>
      <c r="G11">
        <v>4000000</v>
      </c>
      <c r="H11">
        <v>440000</v>
      </c>
    </row>
    <row r="12" spans="1:8" x14ac:dyDescent="0.3">
      <c r="A12">
        <v>6</v>
      </c>
      <c r="B12">
        <v>8</v>
      </c>
      <c r="C12">
        <v>2</v>
      </c>
      <c r="D12">
        <v>2017</v>
      </c>
      <c r="E12">
        <v>1096.633158428459</v>
      </c>
      <c r="F12">
        <v>5</v>
      </c>
      <c r="G12">
        <v>4068289</v>
      </c>
      <c r="H12">
        <v>605263.15789473685</v>
      </c>
    </row>
    <row r="13" spans="1:8" x14ac:dyDescent="0.3">
      <c r="A13">
        <v>15</v>
      </c>
      <c r="B13">
        <v>22</v>
      </c>
      <c r="C13">
        <v>2</v>
      </c>
      <c r="D13">
        <v>2012</v>
      </c>
      <c r="E13">
        <v>1096.633158428459</v>
      </c>
      <c r="F13">
        <v>6</v>
      </c>
      <c r="G13">
        <v>4048144</v>
      </c>
      <c r="H13">
        <v>508035.71428571432</v>
      </c>
    </row>
    <row r="14" spans="1:8" x14ac:dyDescent="0.3">
      <c r="A14">
        <v>27</v>
      </c>
      <c r="B14">
        <v>27</v>
      </c>
      <c r="C14">
        <v>2</v>
      </c>
      <c r="D14">
        <v>2012</v>
      </c>
      <c r="E14">
        <v>403.42879349273511</v>
      </c>
      <c r="F14">
        <v>7</v>
      </c>
      <c r="G14">
        <v>4048144</v>
      </c>
      <c r="H14">
        <v>542857.14285714284</v>
      </c>
    </row>
    <row r="15" spans="1:8" x14ac:dyDescent="0.3">
      <c r="A15">
        <v>12</v>
      </c>
      <c r="B15">
        <v>18</v>
      </c>
      <c r="C15">
        <v>3</v>
      </c>
      <c r="D15">
        <v>1999</v>
      </c>
      <c r="E15">
        <v>403.42879349273511</v>
      </c>
      <c r="F15">
        <v>7</v>
      </c>
      <c r="G15">
        <v>3996001</v>
      </c>
      <c r="H15">
        <v>423809.52380952379</v>
      </c>
    </row>
    <row r="16" spans="1:8" x14ac:dyDescent="0.3">
      <c r="A16">
        <v>20</v>
      </c>
      <c r="B16">
        <v>21</v>
      </c>
      <c r="C16">
        <v>2</v>
      </c>
      <c r="D16">
        <v>2019</v>
      </c>
      <c r="E16">
        <v>2980.9579870417278</v>
      </c>
      <c r="F16">
        <v>5</v>
      </c>
      <c r="G16">
        <v>4076361</v>
      </c>
      <c r="H16">
        <v>814814.81481481483</v>
      </c>
    </row>
    <row r="17" spans="1:8" x14ac:dyDescent="0.3">
      <c r="A17">
        <v>9</v>
      </c>
      <c r="B17">
        <v>25</v>
      </c>
      <c r="C17">
        <v>3</v>
      </c>
      <c r="D17">
        <v>2003</v>
      </c>
      <c r="E17">
        <v>2980.9579870417278</v>
      </c>
      <c r="F17">
        <v>9</v>
      </c>
      <c r="G17">
        <v>4012009</v>
      </c>
      <c r="H17">
        <v>439000</v>
      </c>
    </row>
    <row r="18" spans="1:8" x14ac:dyDescent="0.3">
      <c r="A18">
        <v>3</v>
      </c>
      <c r="B18">
        <v>12</v>
      </c>
      <c r="C18">
        <v>2</v>
      </c>
      <c r="D18">
        <v>1979</v>
      </c>
      <c r="E18">
        <v>2980.9579870417278</v>
      </c>
      <c r="F18">
        <v>17</v>
      </c>
      <c r="G18">
        <v>3916441</v>
      </c>
      <c r="H18">
        <v>658244.68085106381</v>
      </c>
    </row>
    <row r="19" spans="1:8" x14ac:dyDescent="0.3">
      <c r="A19">
        <v>12</v>
      </c>
      <c r="B19">
        <v>12</v>
      </c>
      <c r="C19">
        <v>3</v>
      </c>
      <c r="D19">
        <v>1980</v>
      </c>
      <c r="E19">
        <v>1096.633158428459</v>
      </c>
      <c r="F19">
        <v>11</v>
      </c>
      <c r="G19">
        <v>3920400</v>
      </c>
      <c r="H19">
        <v>419254.65838509309</v>
      </c>
    </row>
    <row r="20" spans="1:8" x14ac:dyDescent="0.3">
      <c r="A20">
        <v>13</v>
      </c>
      <c r="B20">
        <v>28</v>
      </c>
      <c r="C20">
        <v>3</v>
      </c>
      <c r="D20">
        <v>2018</v>
      </c>
      <c r="E20">
        <v>1096.633158428459</v>
      </c>
      <c r="F20">
        <v>8</v>
      </c>
      <c r="G20">
        <v>4072324</v>
      </c>
      <c r="H20">
        <v>535248.04177545698</v>
      </c>
    </row>
    <row r="21" spans="1:8" x14ac:dyDescent="0.3">
      <c r="A21">
        <v>28</v>
      </c>
      <c r="B21">
        <v>30</v>
      </c>
      <c r="C21">
        <v>3</v>
      </c>
      <c r="D21">
        <v>2004</v>
      </c>
      <c r="E21">
        <v>148.4131591025766</v>
      </c>
      <c r="F21">
        <v>13</v>
      </c>
      <c r="G21">
        <v>4016016</v>
      </c>
      <c r="H21">
        <v>425217.39130434778</v>
      </c>
    </row>
    <row r="22" spans="1:8" x14ac:dyDescent="0.3">
      <c r="A22">
        <v>11</v>
      </c>
      <c r="B22">
        <v>18</v>
      </c>
      <c r="C22">
        <v>2</v>
      </c>
      <c r="D22">
        <v>2010</v>
      </c>
      <c r="E22">
        <v>54.598150033144243</v>
      </c>
      <c r="F22">
        <v>13</v>
      </c>
      <c r="G22">
        <v>4040100</v>
      </c>
      <c r="H22">
        <v>337288.13559322042</v>
      </c>
    </row>
    <row r="23" spans="1:8" x14ac:dyDescent="0.3">
      <c r="A23">
        <v>19</v>
      </c>
      <c r="B23">
        <v>22</v>
      </c>
      <c r="C23">
        <v>1</v>
      </c>
      <c r="D23">
        <v>2012</v>
      </c>
      <c r="E23">
        <v>148.4131591025766</v>
      </c>
      <c r="F23">
        <v>5</v>
      </c>
      <c r="G23">
        <v>4048144</v>
      </c>
      <c r="H23">
        <v>254750</v>
      </c>
    </row>
    <row r="24" spans="1:8" x14ac:dyDescent="0.3">
      <c r="A24">
        <v>11</v>
      </c>
      <c r="B24">
        <v>20</v>
      </c>
      <c r="C24">
        <v>3</v>
      </c>
      <c r="D24">
        <v>2019</v>
      </c>
      <c r="E24">
        <v>1096.633158428459</v>
      </c>
      <c r="F24">
        <v>9</v>
      </c>
      <c r="G24">
        <v>4076361</v>
      </c>
      <c r="H24">
        <v>386763.45004269859</v>
      </c>
    </row>
    <row r="25" spans="1:8" x14ac:dyDescent="0.3">
      <c r="A25">
        <v>9</v>
      </c>
      <c r="B25">
        <v>17</v>
      </c>
      <c r="C25">
        <v>1</v>
      </c>
      <c r="D25">
        <v>1996</v>
      </c>
      <c r="E25">
        <v>54.598150033144243</v>
      </c>
      <c r="F25">
        <v>4</v>
      </c>
      <c r="G25">
        <v>3984016</v>
      </c>
      <c r="H25">
        <v>253846.15384615379</v>
      </c>
    </row>
    <row r="26" spans="1:8" x14ac:dyDescent="0.3">
      <c r="A26">
        <v>12</v>
      </c>
      <c r="B26">
        <v>22</v>
      </c>
      <c r="C26">
        <v>1</v>
      </c>
      <c r="D26">
        <v>1992</v>
      </c>
      <c r="E26">
        <v>148.4131591025766</v>
      </c>
      <c r="F26">
        <v>6</v>
      </c>
      <c r="G26">
        <v>3968064</v>
      </c>
      <c r="H26">
        <v>267532.4675324675</v>
      </c>
    </row>
    <row r="27" spans="1:8" x14ac:dyDescent="0.3">
      <c r="A27">
        <v>2</v>
      </c>
      <c r="B27">
        <v>10</v>
      </c>
      <c r="C27">
        <v>3</v>
      </c>
      <c r="D27">
        <v>1995</v>
      </c>
      <c r="E27">
        <v>403.42879349273511</v>
      </c>
      <c r="F27">
        <v>4</v>
      </c>
      <c r="G27">
        <v>3980025</v>
      </c>
      <c r="H27">
        <v>339827.12765957438</v>
      </c>
    </row>
    <row r="28" spans="1:8" x14ac:dyDescent="0.3">
      <c r="A28">
        <v>2</v>
      </c>
      <c r="B28">
        <v>14</v>
      </c>
      <c r="C28">
        <v>4</v>
      </c>
      <c r="D28">
        <v>1985</v>
      </c>
      <c r="E28">
        <v>403.42879349273511</v>
      </c>
      <c r="F28">
        <v>2</v>
      </c>
      <c r="G28">
        <v>3940225</v>
      </c>
      <c r="H28">
        <v>277262.18097447802</v>
      </c>
    </row>
    <row r="29" spans="1:8" x14ac:dyDescent="0.3">
      <c r="A29">
        <v>10</v>
      </c>
      <c r="B29">
        <v>17</v>
      </c>
      <c r="C29">
        <v>3</v>
      </c>
      <c r="D29">
        <v>2008</v>
      </c>
      <c r="E29">
        <v>1096.633158428459</v>
      </c>
      <c r="F29">
        <v>2</v>
      </c>
      <c r="G29">
        <v>4032064</v>
      </c>
      <c r="H29">
        <v>427010.92353525321</v>
      </c>
    </row>
    <row r="30" spans="1:8" x14ac:dyDescent="0.3">
      <c r="A30">
        <v>7</v>
      </c>
      <c r="B30">
        <v>9</v>
      </c>
      <c r="C30">
        <v>2</v>
      </c>
      <c r="D30">
        <v>1975</v>
      </c>
      <c r="E30">
        <v>148.4131591025766</v>
      </c>
      <c r="F30">
        <v>15</v>
      </c>
      <c r="G30">
        <v>3900625</v>
      </c>
      <c r="H30">
        <v>333333.33333333331</v>
      </c>
    </row>
    <row r="31" spans="1:8" x14ac:dyDescent="0.3">
      <c r="A31">
        <v>2</v>
      </c>
      <c r="B31">
        <v>19</v>
      </c>
      <c r="C31">
        <v>2</v>
      </c>
      <c r="D31">
        <v>2002</v>
      </c>
      <c r="E31">
        <v>8103.0839275753842</v>
      </c>
      <c r="F31">
        <v>6</v>
      </c>
      <c r="G31">
        <v>4008004</v>
      </c>
      <c r="H31">
        <v>370675.45304777601</v>
      </c>
    </row>
    <row r="32" spans="1:8" x14ac:dyDescent="0.3">
      <c r="A32">
        <v>12</v>
      </c>
      <c r="B32">
        <v>14</v>
      </c>
      <c r="C32">
        <v>3</v>
      </c>
      <c r="D32">
        <v>1999</v>
      </c>
      <c r="E32">
        <v>403.42879349273511</v>
      </c>
      <c r="F32">
        <v>21</v>
      </c>
      <c r="G32">
        <v>3996001</v>
      </c>
      <c r="H32">
        <v>370828.18294190348</v>
      </c>
    </row>
    <row r="33" spans="1:8" x14ac:dyDescent="0.3">
      <c r="A33">
        <v>15</v>
      </c>
      <c r="B33">
        <v>16</v>
      </c>
      <c r="C33">
        <v>1</v>
      </c>
      <c r="D33">
        <v>1980</v>
      </c>
      <c r="E33">
        <v>403.42879349273511</v>
      </c>
      <c r="F33">
        <v>14</v>
      </c>
      <c r="G33">
        <v>3920400</v>
      </c>
      <c r="H33">
        <v>347500</v>
      </c>
    </row>
    <row r="34" spans="1:8" x14ac:dyDescent="0.3">
      <c r="A34">
        <v>4</v>
      </c>
      <c r="B34">
        <v>21</v>
      </c>
      <c r="C34">
        <v>1</v>
      </c>
      <c r="D34">
        <v>2015</v>
      </c>
      <c r="E34">
        <v>148.4131591025766</v>
      </c>
      <c r="F34">
        <v>6</v>
      </c>
      <c r="G34">
        <v>4060225</v>
      </c>
      <c r="H34">
        <v>263157.89473684208</v>
      </c>
    </row>
    <row r="35" spans="1:8" x14ac:dyDescent="0.3">
      <c r="A35">
        <v>7</v>
      </c>
      <c r="B35">
        <v>12</v>
      </c>
      <c r="C35">
        <v>2</v>
      </c>
      <c r="D35">
        <v>1999</v>
      </c>
      <c r="E35">
        <v>54.598150033144243</v>
      </c>
      <c r="F35">
        <v>8</v>
      </c>
      <c r="G35">
        <v>3996001</v>
      </c>
      <c r="H35">
        <v>277777.77777777781</v>
      </c>
    </row>
    <row r="36" spans="1:8" x14ac:dyDescent="0.3">
      <c r="A36">
        <v>15</v>
      </c>
      <c r="B36">
        <v>22</v>
      </c>
      <c r="C36">
        <v>3</v>
      </c>
      <c r="D36">
        <v>2011</v>
      </c>
      <c r="E36">
        <v>403.42879349273511</v>
      </c>
      <c r="F36">
        <v>14</v>
      </c>
      <c r="G36">
        <v>4044121</v>
      </c>
      <c r="H36">
        <v>350000</v>
      </c>
    </row>
    <row r="37" spans="1:8" x14ac:dyDescent="0.3">
      <c r="A37">
        <v>13</v>
      </c>
      <c r="B37">
        <v>19</v>
      </c>
      <c r="C37">
        <v>4</v>
      </c>
      <c r="D37">
        <v>2014</v>
      </c>
      <c r="E37">
        <v>403.42879349273511</v>
      </c>
      <c r="F37">
        <v>12</v>
      </c>
      <c r="G37">
        <v>4056196</v>
      </c>
      <c r="H37">
        <v>289473.68421052629</v>
      </c>
    </row>
    <row r="38" spans="1:8" x14ac:dyDescent="0.3">
      <c r="A38">
        <v>12</v>
      </c>
      <c r="B38">
        <v>17</v>
      </c>
      <c r="C38">
        <v>2</v>
      </c>
      <c r="D38">
        <v>2010</v>
      </c>
      <c r="E38">
        <v>148.4131591025766</v>
      </c>
      <c r="F38">
        <v>4</v>
      </c>
      <c r="G38">
        <v>4040100</v>
      </c>
      <c r="H38">
        <v>235185.1851851852</v>
      </c>
    </row>
    <row r="39" spans="1:8" x14ac:dyDescent="0.3">
      <c r="A39">
        <v>2</v>
      </c>
      <c r="B39">
        <v>17</v>
      </c>
      <c r="C39">
        <v>1</v>
      </c>
      <c r="D39">
        <v>2002</v>
      </c>
      <c r="E39">
        <v>403.42879349273511</v>
      </c>
      <c r="F39">
        <v>13</v>
      </c>
      <c r="G39">
        <v>4008004</v>
      </c>
      <c r="H39">
        <v>387500</v>
      </c>
    </row>
    <row r="40" spans="1:8" x14ac:dyDescent="0.3">
      <c r="A40">
        <v>6</v>
      </c>
      <c r="B40">
        <v>23</v>
      </c>
      <c r="C40">
        <v>4</v>
      </c>
      <c r="D40">
        <v>2009</v>
      </c>
      <c r="E40">
        <v>1096.633158428459</v>
      </c>
      <c r="F40">
        <v>17</v>
      </c>
      <c r="G40">
        <v>4036081</v>
      </c>
      <c r="H40">
        <v>365187.71331058018</v>
      </c>
    </row>
    <row r="41" spans="1:8" x14ac:dyDescent="0.3">
      <c r="A41">
        <v>15</v>
      </c>
      <c r="B41">
        <v>17</v>
      </c>
      <c r="C41">
        <v>1</v>
      </c>
      <c r="D41">
        <v>1996</v>
      </c>
      <c r="E41">
        <v>54.598150033144243</v>
      </c>
      <c r="F41">
        <v>4</v>
      </c>
      <c r="G41">
        <v>3984016</v>
      </c>
      <c r="H41">
        <v>315789.44736842113</v>
      </c>
    </row>
    <row r="42" spans="1:8" x14ac:dyDescent="0.3">
      <c r="A42">
        <v>15</v>
      </c>
      <c r="B42">
        <v>17</v>
      </c>
      <c r="C42">
        <v>3</v>
      </c>
      <c r="D42">
        <v>2003</v>
      </c>
      <c r="E42">
        <v>403.42879349273511</v>
      </c>
      <c r="F42">
        <v>3</v>
      </c>
      <c r="G42">
        <v>4012009</v>
      </c>
      <c r="H42">
        <v>393333.33333333331</v>
      </c>
    </row>
    <row r="43" spans="1:8" x14ac:dyDescent="0.3">
      <c r="A43">
        <v>2</v>
      </c>
      <c r="B43">
        <v>17</v>
      </c>
      <c r="C43">
        <v>4</v>
      </c>
      <c r="D43">
        <v>2010</v>
      </c>
      <c r="E43">
        <v>148.4131591025766</v>
      </c>
      <c r="F43">
        <v>16</v>
      </c>
      <c r="G43">
        <v>4040100</v>
      </c>
      <c r="H43">
        <v>420000</v>
      </c>
    </row>
    <row r="44" spans="1:8" x14ac:dyDescent="0.3">
      <c r="A44">
        <v>10</v>
      </c>
      <c r="B44">
        <v>19</v>
      </c>
      <c r="C44">
        <v>2</v>
      </c>
      <c r="D44">
        <v>2014</v>
      </c>
      <c r="E44">
        <v>403.42879349273511</v>
      </c>
      <c r="F44">
        <v>3</v>
      </c>
      <c r="G44">
        <v>4056196</v>
      </c>
      <c r="H44">
        <v>310000</v>
      </c>
    </row>
    <row r="45" spans="1:8" x14ac:dyDescent="0.3">
      <c r="A45">
        <v>7</v>
      </c>
      <c r="B45">
        <v>17</v>
      </c>
      <c r="C45">
        <v>3</v>
      </c>
      <c r="D45">
        <v>1992</v>
      </c>
      <c r="E45">
        <v>7.3890560989306504</v>
      </c>
      <c r="F45">
        <v>4</v>
      </c>
      <c r="G45">
        <v>3968064</v>
      </c>
      <c r="H45">
        <v>306666.66666666669</v>
      </c>
    </row>
    <row r="46" spans="1:8" x14ac:dyDescent="0.3">
      <c r="A46">
        <v>18</v>
      </c>
      <c r="B46">
        <v>22</v>
      </c>
      <c r="C46">
        <v>2</v>
      </c>
      <c r="D46">
        <v>2009</v>
      </c>
      <c r="E46">
        <v>148.4131591025766</v>
      </c>
      <c r="F46">
        <v>7</v>
      </c>
      <c r="G46">
        <v>4036081</v>
      </c>
      <c r="H46">
        <v>219298.24561403511</v>
      </c>
    </row>
    <row r="47" spans="1:8" x14ac:dyDescent="0.3">
      <c r="A47">
        <v>9</v>
      </c>
      <c r="B47">
        <v>14</v>
      </c>
      <c r="C47">
        <v>1</v>
      </c>
      <c r="D47">
        <v>2000</v>
      </c>
      <c r="E47">
        <v>20.085536923187671</v>
      </c>
      <c r="F47">
        <v>10</v>
      </c>
      <c r="G47">
        <v>4000000</v>
      </c>
      <c r="H47">
        <v>295514.51187335089</v>
      </c>
    </row>
    <row r="48" spans="1:8" x14ac:dyDescent="0.3">
      <c r="A48">
        <v>10</v>
      </c>
      <c r="B48">
        <v>14</v>
      </c>
      <c r="C48">
        <v>1</v>
      </c>
      <c r="D48">
        <v>2000</v>
      </c>
      <c r="E48">
        <v>54.598150033144243</v>
      </c>
      <c r="F48">
        <v>6</v>
      </c>
      <c r="G48">
        <v>4000000</v>
      </c>
      <c r="H48">
        <v>236842.10526315789</v>
      </c>
    </row>
    <row r="49" spans="1:8" x14ac:dyDescent="0.3">
      <c r="A49">
        <v>7</v>
      </c>
      <c r="B49">
        <v>9</v>
      </c>
      <c r="C49">
        <v>2</v>
      </c>
      <c r="D49">
        <v>1975</v>
      </c>
      <c r="E49">
        <v>2980.9579870417278</v>
      </c>
      <c r="F49">
        <v>8</v>
      </c>
      <c r="G49">
        <v>3900625</v>
      </c>
      <c r="H49">
        <v>415322.58064516127</v>
      </c>
    </row>
    <row r="50" spans="1:8" x14ac:dyDescent="0.3">
      <c r="A50">
        <v>4</v>
      </c>
      <c r="B50">
        <v>12</v>
      </c>
      <c r="C50">
        <v>2</v>
      </c>
      <c r="D50">
        <v>1980</v>
      </c>
      <c r="E50">
        <v>148.4131591025766</v>
      </c>
      <c r="F50">
        <v>5</v>
      </c>
      <c r="G50">
        <v>3920400</v>
      </c>
      <c r="H50">
        <v>342105.26315789472</v>
      </c>
    </row>
    <row r="51" spans="1:8" x14ac:dyDescent="0.3">
      <c r="A51">
        <v>9</v>
      </c>
      <c r="B51">
        <v>14</v>
      </c>
      <c r="C51">
        <v>1</v>
      </c>
      <c r="D51">
        <v>1987</v>
      </c>
      <c r="E51">
        <v>20.085536923187671</v>
      </c>
      <c r="F51">
        <v>6</v>
      </c>
      <c r="G51">
        <v>3948169</v>
      </c>
      <c r="H51">
        <v>266243.65482233511</v>
      </c>
    </row>
    <row r="52" spans="1:8" x14ac:dyDescent="0.3">
      <c r="A52">
        <v>14</v>
      </c>
      <c r="B52">
        <v>20</v>
      </c>
      <c r="C52">
        <v>2</v>
      </c>
      <c r="D52">
        <v>2011</v>
      </c>
      <c r="E52">
        <v>54.598150033144243</v>
      </c>
      <c r="F52">
        <v>4</v>
      </c>
      <c r="G52">
        <v>4044121</v>
      </c>
      <c r="H52">
        <v>337962.96296296298</v>
      </c>
    </row>
    <row r="53" spans="1:8" x14ac:dyDescent="0.3">
      <c r="A53">
        <v>12</v>
      </c>
      <c r="B53">
        <v>13</v>
      </c>
      <c r="C53">
        <v>1</v>
      </c>
      <c r="D53">
        <v>2019</v>
      </c>
      <c r="E53">
        <v>2980.9579870417278</v>
      </c>
      <c r="F53">
        <v>5</v>
      </c>
      <c r="G53">
        <v>4076361</v>
      </c>
      <c r="H53">
        <v>797619.04761904757</v>
      </c>
    </row>
    <row r="54" spans="1:8" x14ac:dyDescent="0.3">
      <c r="A54">
        <v>5</v>
      </c>
      <c r="B54">
        <v>9</v>
      </c>
      <c r="C54">
        <v>4</v>
      </c>
      <c r="D54">
        <v>2000</v>
      </c>
      <c r="E54">
        <v>20.085536923187671</v>
      </c>
      <c r="F54">
        <v>10</v>
      </c>
      <c r="G54">
        <v>4000000</v>
      </c>
      <c r="H54">
        <v>203125</v>
      </c>
    </row>
    <row r="55" spans="1:8" x14ac:dyDescent="0.3">
      <c r="A55">
        <v>9</v>
      </c>
      <c r="B55">
        <v>9</v>
      </c>
      <c r="C55">
        <v>2</v>
      </c>
      <c r="D55">
        <v>2004</v>
      </c>
      <c r="E55">
        <v>403.42879349273511</v>
      </c>
      <c r="F55">
        <v>5</v>
      </c>
      <c r="G55">
        <v>4016016</v>
      </c>
      <c r="H55">
        <v>338679.24528301891</v>
      </c>
    </row>
    <row r="56" spans="1:8" x14ac:dyDescent="0.3">
      <c r="A56">
        <v>8</v>
      </c>
      <c r="B56">
        <v>12</v>
      </c>
      <c r="C56">
        <v>3</v>
      </c>
      <c r="D56">
        <v>1979</v>
      </c>
      <c r="E56">
        <v>148.4131591025766</v>
      </c>
      <c r="F56">
        <v>12</v>
      </c>
      <c r="G56">
        <v>3916441</v>
      </c>
      <c r="H56">
        <v>233176.83881064161</v>
      </c>
    </row>
    <row r="57" spans="1:8" x14ac:dyDescent="0.3">
      <c r="A57">
        <v>7</v>
      </c>
      <c r="B57">
        <v>9</v>
      </c>
      <c r="C57">
        <v>3</v>
      </c>
      <c r="D57">
        <v>1975</v>
      </c>
      <c r="E57">
        <v>148.4131591025766</v>
      </c>
      <c r="F57">
        <v>5</v>
      </c>
      <c r="G57">
        <v>3900625</v>
      </c>
      <c r="H57">
        <v>276923.06153846148</v>
      </c>
    </row>
    <row r="58" spans="1:8" x14ac:dyDescent="0.3">
      <c r="A58">
        <v>14</v>
      </c>
      <c r="B58">
        <v>17</v>
      </c>
      <c r="C58">
        <v>3</v>
      </c>
      <c r="D58">
        <v>1994</v>
      </c>
      <c r="E58">
        <v>54.598150033144243</v>
      </c>
      <c r="F58">
        <v>13</v>
      </c>
      <c r="G58">
        <v>3976036</v>
      </c>
      <c r="H58">
        <v>186734.93975903609</v>
      </c>
    </row>
    <row r="59" spans="1:8" x14ac:dyDescent="0.3">
      <c r="A59">
        <v>10</v>
      </c>
      <c r="B59">
        <v>17</v>
      </c>
      <c r="C59">
        <v>3</v>
      </c>
      <c r="D59">
        <v>1991</v>
      </c>
      <c r="E59">
        <v>148.4131591025766</v>
      </c>
      <c r="F59">
        <v>8</v>
      </c>
      <c r="G59">
        <v>3964081</v>
      </c>
      <c r="H59">
        <v>262820.51282051281</v>
      </c>
    </row>
    <row r="60" spans="1:8" x14ac:dyDescent="0.3">
      <c r="A60">
        <v>3</v>
      </c>
      <c r="B60">
        <v>17</v>
      </c>
      <c r="C60">
        <v>1</v>
      </c>
      <c r="D60">
        <v>2001</v>
      </c>
      <c r="E60">
        <v>54.598150033144243</v>
      </c>
      <c r="F60">
        <v>4</v>
      </c>
      <c r="G60">
        <v>4004001</v>
      </c>
      <c r="H60">
        <v>314207.65027322399</v>
      </c>
    </row>
    <row r="61" spans="1:8" x14ac:dyDescent="0.3">
      <c r="A61">
        <v>2</v>
      </c>
      <c r="B61">
        <v>17</v>
      </c>
      <c r="C61">
        <v>1</v>
      </c>
      <c r="D61">
        <v>2007</v>
      </c>
      <c r="E61">
        <v>148.4131591025766</v>
      </c>
      <c r="F61">
        <v>13</v>
      </c>
      <c r="G61">
        <v>4028049</v>
      </c>
      <c r="H61">
        <v>254098.36065573769</v>
      </c>
    </row>
    <row r="62" spans="1:8" x14ac:dyDescent="0.3">
      <c r="A62">
        <v>9</v>
      </c>
      <c r="B62">
        <v>12</v>
      </c>
      <c r="C62">
        <v>2</v>
      </c>
      <c r="D62">
        <v>1975</v>
      </c>
      <c r="E62">
        <v>148.4131591025766</v>
      </c>
      <c r="F62">
        <v>10</v>
      </c>
      <c r="G62">
        <v>3900625</v>
      </c>
      <c r="H62">
        <v>211538.4615384615</v>
      </c>
    </row>
    <row r="63" spans="1:8" x14ac:dyDescent="0.3">
      <c r="A63">
        <v>3</v>
      </c>
      <c r="B63">
        <v>14</v>
      </c>
      <c r="C63">
        <v>3</v>
      </c>
      <c r="D63">
        <v>1996</v>
      </c>
      <c r="E63">
        <v>403.42879349273511</v>
      </c>
      <c r="F63">
        <v>5</v>
      </c>
      <c r="G63">
        <v>3984016</v>
      </c>
      <c r="H63">
        <v>229139.07284768211</v>
      </c>
    </row>
    <row r="64" spans="1:8" x14ac:dyDescent="0.3">
      <c r="A64">
        <v>5</v>
      </c>
      <c r="B64">
        <v>10</v>
      </c>
      <c r="C64">
        <v>3</v>
      </c>
      <c r="D64">
        <v>1997</v>
      </c>
      <c r="E64">
        <v>403.42879349273511</v>
      </c>
      <c r="F64">
        <v>14</v>
      </c>
      <c r="G64">
        <v>3988009</v>
      </c>
      <c r="H64">
        <v>320000</v>
      </c>
    </row>
    <row r="65" spans="1:8" x14ac:dyDescent="0.3">
      <c r="A65">
        <v>2</v>
      </c>
      <c r="B65">
        <v>9</v>
      </c>
      <c r="C65">
        <v>4</v>
      </c>
      <c r="D65">
        <v>1977</v>
      </c>
      <c r="E65">
        <v>148.4131591025766</v>
      </c>
      <c r="F65">
        <v>11</v>
      </c>
      <c r="G65">
        <v>3908529</v>
      </c>
      <c r="H65">
        <v>260252.36593059939</v>
      </c>
    </row>
    <row r="66" spans="1:8" x14ac:dyDescent="0.3">
      <c r="A66">
        <v>16</v>
      </c>
      <c r="B66">
        <v>22</v>
      </c>
      <c r="C66">
        <v>3</v>
      </c>
      <c r="D66">
        <v>2011</v>
      </c>
      <c r="E66">
        <v>1096.633158428459</v>
      </c>
      <c r="F66">
        <v>7</v>
      </c>
      <c r="G66">
        <v>4044121</v>
      </c>
      <c r="H66">
        <v>431250</v>
      </c>
    </row>
    <row r="67" spans="1:8" x14ac:dyDescent="0.3">
      <c r="A67">
        <v>16</v>
      </c>
      <c r="B67">
        <v>24</v>
      </c>
      <c r="C67">
        <v>2</v>
      </c>
      <c r="D67">
        <v>2009</v>
      </c>
      <c r="E67">
        <v>54.598150033144243</v>
      </c>
      <c r="F67">
        <v>16</v>
      </c>
      <c r="G67">
        <v>4036081</v>
      </c>
      <c r="H67">
        <v>356083.08605341241</v>
      </c>
    </row>
    <row r="68" spans="1:8" x14ac:dyDescent="0.3">
      <c r="A68">
        <v>15</v>
      </c>
      <c r="B68">
        <v>20</v>
      </c>
      <c r="C68">
        <v>3</v>
      </c>
      <c r="D68">
        <v>2013</v>
      </c>
      <c r="E68">
        <v>403.42879349273511</v>
      </c>
      <c r="F68">
        <v>9</v>
      </c>
      <c r="G68">
        <v>4052169</v>
      </c>
      <c r="H68">
        <v>375000</v>
      </c>
    </row>
    <row r="69" spans="1:8" x14ac:dyDescent="0.3">
      <c r="A69">
        <v>13</v>
      </c>
      <c r="B69">
        <v>17</v>
      </c>
      <c r="C69">
        <v>2</v>
      </c>
      <c r="D69">
        <v>2015</v>
      </c>
      <c r="E69">
        <v>148.4131591025766</v>
      </c>
      <c r="F69">
        <v>2</v>
      </c>
      <c r="G69">
        <v>4060225</v>
      </c>
      <c r="H69">
        <v>238888.88888888891</v>
      </c>
    </row>
    <row r="70" spans="1:8" x14ac:dyDescent="0.3">
      <c r="A70">
        <v>15</v>
      </c>
      <c r="B70">
        <v>16</v>
      </c>
      <c r="C70">
        <v>2</v>
      </c>
      <c r="D70">
        <v>2018</v>
      </c>
      <c r="E70">
        <v>1096.633158428459</v>
      </c>
      <c r="F70">
        <v>14</v>
      </c>
      <c r="G70">
        <v>4072324</v>
      </c>
      <c r="H70">
        <v>495945.94594594592</v>
      </c>
    </row>
    <row r="71" spans="1:8" x14ac:dyDescent="0.3">
      <c r="A71">
        <v>6</v>
      </c>
      <c r="B71">
        <v>16</v>
      </c>
      <c r="C71">
        <v>1</v>
      </c>
      <c r="D71">
        <v>1981</v>
      </c>
      <c r="E71">
        <v>403.42879349273511</v>
      </c>
      <c r="F71">
        <v>11</v>
      </c>
      <c r="G71">
        <v>3924361</v>
      </c>
      <c r="H71">
        <v>354838.70967741928</v>
      </c>
    </row>
    <row r="72" spans="1:8" x14ac:dyDescent="0.3">
      <c r="A72">
        <v>5</v>
      </c>
      <c r="B72">
        <v>17</v>
      </c>
      <c r="C72">
        <v>3</v>
      </c>
      <c r="D72">
        <v>1987</v>
      </c>
      <c r="E72">
        <v>403.42879349273511</v>
      </c>
      <c r="F72">
        <v>10</v>
      </c>
      <c r="G72">
        <v>3948169</v>
      </c>
      <c r="H72">
        <v>271002.71002710029</v>
      </c>
    </row>
    <row r="73" spans="1:8" x14ac:dyDescent="0.3">
      <c r="A73">
        <v>2</v>
      </c>
      <c r="B73">
        <v>17</v>
      </c>
      <c r="C73">
        <v>2</v>
      </c>
      <c r="D73">
        <v>2018</v>
      </c>
      <c r="E73">
        <v>148.4131591025766</v>
      </c>
      <c r="F73">
        <v>18</v>
      </c>
      <c r="G73">
        <v>4072324</v>
      </c>
      <c r="H73">
        <v>355887.52196836559</v>
      </c>
    </row>
    <row r="74" spans="1:8" x14ac:dyDescent="0.3">
      <c r="A74">
        <v>3</v>
      </c>
      <c r="B74">
        <v>22</v>
      </c>
      <c r="C74">
        <v>2</v>
      </c>
      <c r="D74">
        <v>2005</v>
      </c>
      <c r="E74">
        <v>148.4131591025766</v>
      </c>
      <c r="F74">
        <v>14</v>
      </c>
      <c r="G74">
        <v>4020025</v>
      </c>
      <c r="H74">
        <v>418727.91519434628</v>
      </c>
    </row>
    <row r="75" spans="1:8" x14ac:dyDescent="0.3">
      <c r="A75">
        <v>16</v>
      </c>
      <c r="B75">
        <v>17</v>
      </c>
      <c r="C75">
        <v>1</v>
      </c>
      <c r="D75">
        <v>1988</v>
      </c>
      <c r="E75">
        <v>54.598150033144243</v>
      </c>
      <c r="F75">
        <v>12</v>
      </c>
      <c r="G75">
        <v>3952144</v>
      </c>
      <c r="H75">
        <v>358441.55844155839</v>
      </c>
    </row>
    <row r="76" spans="1:8" x14ac:dyDescent="0.3">
      <c r="A76">
        <v>11</v>
      </c>
      <c r="B76">
        <v>12</v>
      </c>
      <c r="C76">
        <v>2</v>
      </c>
      <c r="D76">
        <v>2004</v>
      </c>
      <c r="E76">
        <v>54.598150033144243</v>
      </c>
      <c r="F76">
        <v>9</v>
      </c>
      <c r="G76">
        <v>4016016</v>
      </c>
      <c r="H76">
        <v>248618.78453038679</v>
      </c>
    </row>
    <row r="77" spans="1:8" x14ac:dyDescent="0.3">
      <c r="A77">
        <v>12</v>
      </c>
      <c r="B77">
        <v>14</v>
      </c>
      <c r="C77">
        <v>2</v>
      </c>
      <c r="D77">
        <v>1986</v>
      </c>
      <c r="E77">
        <v>1096.633158428459</v>
      </c>
      <c r="F77">
        <v>10</v>
      </c>
      <c r="G77">
        <v>3944196</v>
      </c>
      <c r="H77">
        <v>268714.01151631481</v>
      </c>
    </row>
    <row r="78" spans="1:8" x14ac:dyDescent="0.3">
      <c r="A78">
        <v>17</v>
      </c>
      <c r="B78">
        <v>22</v>
      </c>
      <c r="C78">
        <v>4</v>
      </c>
      <c r="D78">
        <v>1995</v>
      </c>
      <c r="E78">
        <v>54.598150033144243</v>
      </c>
      <c r="F78">
        <v>4</v>
      </c>
      <c r="G78">
        <v>3980025</v>
      </c>
      <c r="H78">
        <v>238000</v>
      </c>
    </row>
    <row r="79" spans="1:8" x14ac:dyDescent="0.3">
      <c r="A79">
        <v>4</v>
      </c>
      <c r="B79">
        <v>16</v>
      </c>
      <c r="C79">
        <v>2</v>
      </c>
      <c r="D79">
        <v>1976</v>
      </c>
      <c r="E79">
        <v>2980.9579870417278</v>
      </c>
      <c r="F79">
        <v>5</v>
      </c>
      <c r="G79">
        <v>3904576</v>
      </c>
      <c r="H79">
        <v>491329.47976878611</v>
      </c>
    </row>
    <row r="80" spans="1:8" x14ac:dyDescent="0.3">
      <c r="A80">
        <v>8</v>
      </c>
      <c r="B80">
        <v>17</v>
      </c>
      <c r="C80">
        <v>1</v>
      </c>
      <c r="D80">
        <v>1991</v>
      </c>
      <c r="E80">
        <v>54.598150033144243</v>
      </c>
      <c r="F80">
        <v>1</v>
      </c>
      <c r="G80">
        <v>3964081</v>
      </c>
      <c r="H80">
        <v>383783.78378378379</v>
      </c>
    </row>
    <row r="81" spans="1:8" x14ac:dyDescent="0.3">
      <c r="A81">
        <v>14</v>
      </c>
      <c r="B81">
        <v>17</v>
      </c>
      <c r="C81">
        <v>2</v>
      </c>
      <c r="D81">
        <v>1986</v>
      </c>
      <c r="E81">
        <v>403.42879349273511</v>
      </c>
      <c r="F81">
        <v>13</v>
      </c>
      <c r="G81">
        <v>3944196</v>
      </c>
      <c r="H81">
        <v>330223.88059701491</v>
      </c>
    </row>
    <row r="82" spans="1:8" x14ac:dyDescent="0.3">
      <c r="A82">
        <v>4</v>
      </c>
      <c r="B82">
        <v>17</v>
      </c>
      <c r="C82">
        <v>2</v>
      </c>
      <c r="D82">
        <v>2013</v>
      </c>
      <c r="E82">
        <v>148.4131591025766</v>
      </c>
      <c r="F82">
        <v>1</v>
      </c>
      <c r="G82">
        <v>4052169</v>
      </c>
      <c r="H82">
        <v>262230.91976516641</v>
      </c>
    </row>
    <row r="83" spans="1:8" x14ac:dyDescent="0.3">
      <c r="A83">
        <v>2</v>
      </c>
      <c r="B83">
        <v>12</v>
      </c>
      <c r="C83">
        <v>2</v>
      </c>
      <c r="D83">
        <v>1983</v>
      </c>
      <c r="E83">
        <v>148.4131591025766</v>
      </c>
      <c r="F83">
        <v>7</v>
      </c>
      <c r="G83">
        <v>3932289</v>
      </c>
      <c r="H83">
        <v>282287.82287822879</v>
      </c>
    </row>
    <row r="84" spans="1:8" x14ac:dyDescent="0.3">
      <c r="A84">
        <v>2</v>
      </c>
      <c r="B84">
        <v>16</v>
      </c>
      <c r="C84">
        <v>2</v>
      </c>
      <c r="D84">
        <v>1978</v>
      </c>
      <c r="E84">
        <v>148.4131591025766</v>
      </c>
      <c r="F84">
        <v>7</v>
      </c>
      <c r="G84">
        <v>3912484</v>
      </c>
      <c r="H84">
        <v>263969.17148362228</v>
      </c>
    </row>
    <row r="85" spans="1:8" x14ac:dyDescent="0.3">
      <c r="A85">
        <v>6</v>
      </c>
      <c r="B85">
        <v>23</v>
      </c>
      <c r="C85">
        <v>1</v>
      </c>
      <c r="D85">
        <v>2011</v>
      </c>
      <c r="E85">
        <v>54.598150033144243</v>
      </c>
      <c r="F85">
        <v>13</v>
      </c>
      <c r="G85">
        <v>4044121</v>
      </c>
      <c r="H85">
        <v>313157.89473684208</v>
      </c>
    </row>
    <row r="86" spans="1:8" x14ac:dyDescent="0.3">
      <c r="A86">
        <v>10</v>
      </c>
      <c r="B86">
        <v>17</v>
      </c>
      <c r="C86">
        <v>1</v>
      </c>
      <c r="D86">
        <v>1999</v>
      </c>
      <c r="E86">
        <v>148.4131591025766</v>
      </c>
      <c r="F86">
        <v>14</v>
      </c>
      <c r="G86">
        <v>3996001</v>
      </c>
      <c r="H86">
        <v>315789.4736842105</v>
      </c>
    </row>
    <row r="87" spans="1:8" x14ac:dyDescent="0.3">
      <c r="A87">
        <v>12</v>
      </c>
      <c r="B87">
        <v>14</v>
      </c>
      <c r="C87">
        <v>1</v>
      </c>
      <c r="D87">
        <v>2006</v>
      </c>
      <c r="E87">
        <v>54.598150033144243</v>
      </c>
      <c r="F87">
        <v>1</v>
      </c>
      <c r="G87">
        <v>4024036</v>
      </c>
      <c r="H87">
        <v>272020.72538860101</v>
      </c>
    </row>
    <row r="88" spans="1:8" x14ac:dyDescent="0.3">
      <c r="A88">
        <v>5</v>
      </c>
      <c r="B88">
        <v>9</v>
      </c>
      <c r="C88">
        <v>3</v>
      </c>
      <c r="D88">
        <v>1976</v>
      </c>
      <c r="E88">
        <v>403.42879349273511</v>
      </c>
      <c r="F88">
        <v>13</v>
      </c>
      <c r="G88">
        <v>3904576</v>
      </c>
      <c r="H88">
        <v>305000</v>
      </c>
    </row>
    <row r="89" spans="1:8" x14ac:dyDescent="0.3">
      <c r="A89">
        <v>10</v>
      </c>
      <c r="B89">
        <v>17</v>
      </c>
      <c r="C89">
        <v>1</v>
      </c>
      <c r="D89">
        <v>1992</v>
      </c>
      <c r="E89">
        <v>148.4131591025766</v>
      </c>
      <c r="F89">
        <v>13</v>
      </c>
      <c r="G89">
        <v>3968064</v>
      </c>
      <c r="H89">
        <v>240157.48031496059</v>
      </c>
    </row>
    <row r="90" spans="1:8" x14ac:dyDescent="0.3">
      <c r="A90">
        <v>6</v>
      </c>
      <c r="B90">
        <v>9</v>
      </c>
      <c r="C90">
        <v>1</v>
      </c>
      <c r="D90">
        <v>1977</v>
      </c>
      <c r="E90">
        <v>148.4131591025766</v>
      </c>
      <c r="F90">
        <v>18</v>
      </c>
      <c r="G90">
        <v>3908529</v>
      </c>
      <c r="H90">
        <v>368577.03927492438</v>
      </c>
    </row>
    <row r="91" spans="1:8" x14ac:dyDescent="0.3">
      <c r="A91">
        <v>21</v>
      </c>
      <c r="B91">
        <v>24</v>
      </c>
      <c r="C91">
        <v>3</v>
      </c>
      <c r="D91">
        <v>2018</v>
      </c>
      <c r="E91">
        <v>148.4131591025766</v>
      </c>
      <c r="F91">
        <v>13</v>
      </c>
      <c r="G91">
        <v>4072324</v>
      </c>
      <c r="H91">
        <v>206451.61290322579</v>
      </c>
    </row>
    <row r="92" spans="1:8" x14ac:dyDescent="0.3">
      <c r="A92">
        <v>14</v>
      </c>
      <c r="B92">
        <v>17</v>
      </c>
      <c r="C92">
        <v>2</v>
      </c>
      <c r="D92">
        <v>2015</v>
      </c>
      <c r="E92">
        <v>148.4131591025766</v>
      </c>
      <c r="F92">
        <v>11</v>
      </c>
      <c r="G92">
        <v>4060225</v>
      </c>
      <c r="H92">
        <v>339768.97689768969</v>
      </c>
    </row>
    <row r="93" spans="1:8" x14ac:dyDescent="0.3">
      <c r="A93">
        <v>2</v>
      </c>
      <c r="B93">
        <v>17</v>
      </c>
      <c r="C93">
        <v>2</v>
      </c>
      <c r="D93">
        <v>1992</v>
      </c>
      <c r="E93">
        <v>148.4131591025766</v>
      </c>
      <c r="F93">
        <v>13</v>
      </c>
      <c r="G93">
        <v>3968064</v>
      </c>
      <c r="H93">
        <v>290806.75422138837</v>
      </c>
    </row>
    <row r="94" spans="1:8" x14ac:dyDescent="0.3">
      <c r="A94">
        <v>2</v>
      </c>
      <c r="B94">
        <v>14</v>
      </c>
      <c r="C94">
        <v>4</v>
      </c>
      <c r="D94">
        <v>1998</v>
      </c>
      <c r="E94">
        <v>403.42879349273511</v>
      </c>
      <c r="F94">
        <v>20</v>
      </c>
      <c r="G94">
        <v>3992004</v>
      </c>
      <c r="H94">
        <v>313953.48837209301</v>
      </c>
    </row>
    <row r="95" spans="1:8" x14ac:dyDescent="0.3">
      <c r="A95">
        <v>10</v>
      </c>
      <c r="B95">
        <v>12</v>
      </c>
      <c r="C95">
        <v>2</v>
      </c>
      <c r="D95">
        <v>1981</v>
      </c>
      <c r="E95">
        <v>148.4131591025766</v>
      </c>
      <c r="F95">
        <v>14</v>
      </c>
      <c r="G95">
        <v>3924361</v>
      </c>
      <c r="H95">
        <v>359464.62715105171</v>
      </c>
    </row>
    <row r="96" spans="1:8" x14ac:dyDescent="0.3">
      <c r="A96">
        <v>5</v>
      </c>
      <c r="B96">
        <v>17</v>
      </c>
      <c r="C96">
        <v>3</v>
      </c>
      <c r="D96">
        <v>1987</v>
      </c>
      <c r="E96">
        <v>403.42879349273511</v>
      </c>
      <c r="F96">
        <v>10</v>
      </c>
      <c r="G96">
        <v>3948169</v>
      </c>
      <c r="H96">
        <v>271002.71002710029</v>
      </c>
    </row>
    <row r="97" spans="1:8" x14ac:dyDescent="0.3">
      <c r="A97">
        <v>3</v>
      </c>
      <c r="B97">
        <v>9</v>
      </c>
      <c r="C97">
        <v>2</v>
      </c>
      <c r="D97">
        <v>1975</v>
      </c>
      <c r="E97">
        <v>148.4131591025766</v>
      </c>
      <c r="F97">
        <v>11</v>
      </c>
      <c r="G97">
        <v>3900625</v>
      </c>
      <c r="H97">
        <v>294117.64705882361</v>
      </c>
    </row>
    <row r="98" spans="1:8" x14ac:dyDescent="0.3">
      <c r="A98">
        <v>10</v>
      </c>
      <c r="B98">
        <v>17</v>
      </c>
      <c r="C98">
        <v>2</v>
      </c>
      <c r="D98">
        <v>1987</v>
      </c>
      <c r="E98">
        <v>148.4131591025766</v>
      </c>
      <c r="F98">
        <v>3</v>
      </c>
      <c r="G98">
        <v>3948169</v>
      </c>
      <c r="H98">
        <v>243137.25490196081</v>
      </c>
    </row>
    <row r="99" spans="1:8" x14ac:dyDescent="0.3">
      <c r="A99">
        <v>5</v>
      </c>
      <c r="B99">
        <v>14</v>
      </c>
      <c r="C99">
        <v>2</v>
      </c>
      <c r="D99">
        <v>2003</v>
      </c>
      <c r="E99">
        <v>54.598150033144243</v>
      </c>
      <c r="F99">
        <v>16</v>
      </c>
      <c r="G99">
        <v>4012009</v>
      </c>
      <c r="H99">
        <v>397111.91335740068</v>
      </c>
    </row>
    <row r="100" spans="1:8" x14ac:dyDescent="0.3">
      <c r="A100">
        <v>2</v>
      </c>
      <c r="B100">
        <v>17</v>
      </c>
      <c r="C100">
        <v>1</v>
      </c>
      <c r="D100">
        <v>1996</v>
      </c>
      <c r="E100">
        <v>148.4131591025766</v>
      </c>
      <c r="F100">
        <v>5</v>
      </c>
      <c r="G100">
        <v>3984016</v>
      </c>
      <c r="H100">
        <v>248041.7754569191</v>
      </c>
    </row>
    <row r="101" spans="1:8" x14ac:dyDescent="0.3">
      <c r="A101">
        <v>4</v>
      </c>
      <c r="B101">
        <v>9</v>
      </c>
      <c r="C101">
        <v>2</v>
      </c>
      <c r="D101">
        <v>1977</v>
      </c>
      <c r="E101">
        <v>148.4131591025766</v>
      </c>
      <c r="F101">
        <v>7</v>
      </c>
      <c r="G101">
        <v>3908529</v>
      </c>
      <c r="H101">
        <v>241217.79859484779</v>
      </c>
    </row>
    <row r="102" spans="1:8" x14ac:dyDescent="0.3">
      <c r="A102">
        <v>7</v>
      </c>
      <c r="B102">
        <v>17</v>
      </c>
      <c r="C102">
        <v>2</v>
      </c>
      <c r="D102">
        <v>2005</v>
      </c>
      <c r="E102">
        <v>54.598150033144243</v>
      </c>
      <c r="F102">
        <v>13</v>
      </c>
      <c r="G102">
        <v>4020025</v>
      </c>
      <c r="H102">
        <v>303921.56862745102</v>
      </c>
    </row>
    <row r="103" spans="1:8" x14ac:dyDescent="0.3">
      <c r="A103">
        <v>4</v>
      </c>
      <c r="B103">
        <v>25</v>
      </c>
      <c r="C103">
        <v>1</v>
      </c>
      <c r="D103">
        <v>2019</v>
      </c>
      <c r="E103">
        <v>148.4131591025766</v>
      </c>
      <c r="F103">
        <v>4</v>
      </c>
      <c r="G103">
        <v>4076361</v>
      </c>
      <c r="H103">
        <v>337837.83783783781</v>
      </c>
    </row>
    <row r="104" spans="1:8" x14ac:dyDescent="0.3">
      <c r="A104">
        <v>6</v>
      </c>
      <c r="B104">
        <v>17</v>
      </c>
      <c r="C104">
        <v>1</v>
      </c>
      <c r="D104">
        <v>1984</v>
      </c>
      <c r="E104">
        <v>403.42879349273511</v>
      </c>
      <c r="F104">
        <v>13</v>
      </c>
      <c r="G104">
        <v>3936256</v>
      </c>
      <c r="H104">
        <v>394736.84210526309</v>
      </c>
    </row>
    <row r="105" spans="1:8" x14ac:dyDescent="0.3">
      <c r="A105">
        <v>16</v>
      </c>
      <c r="B105">
        <v>16</v>
      </c>
      <c r="C105">
        <v>1</v>
      </c>
      <c r="D105">
        <v>1981</v>
      </c>
      <c r="E105">
        <v>148.4131591025766</v>
      </c>
      <c r="F105">
        <v>4</v>
      </c>
      <c r="G105">
        <v>3924361</v>
      </c>
      <c r="H105">
        <v>309782.60869565222</v>
      </c>
    </row>
    <row r="106" spans="1:8" x14ac:dyDescent="0.3">
      <c r="A106">
        <v>13</v>
      </c>
      <c r="B106">
        <v>16</v>
      </c>
      <c r="C106">
        <v>1</v>
      </c>
      <c r="D106">
        <v>1980</v>
      </c>
      <c r="E106">
        <v>148.4131591025766</v>
      </c>
      <c r="F106">
        <v>10</v>
      </c>
      <c r="G106">
        <v>3920400</v>
      </c>
      <c r="H106">
        <v>316622.69129287603</v>
      </c>
    </row>
    <row r="107" spans="1:8" x14ac:dyDescent="0.3">
      <c r="A107">
        <v>11</v>
      </c>
      <c r="B107">
        <v>16</v>
      </c>
      <c r="C107">
        <v>1</v>
      </c>
      <c r="D107">
        <v>2007</v>
      </c>
      <c r="E107">
        <v>403.42879349273511</v>
      </c>
      <c r="F107">
        <v>10</v>
      </c>
      <c r="G107">
        <v>4028049</v>
      </c>
      <c r="H107">
        <v>359338.06146572111</v>
      </c>
    </row>
    <row r="108" spans="1:8" x14ac:dyDescent="0.3">
      <c r="A108">
        <v>7</v>
      </c>
      <c r="B108">
        <v>17</v>
      </c>
      <c r="C108">
        <v>2</v>
      </c>
      <c r="D108">
        <v>1991</v>
      </c>
      <c r="E108">
        <v>2.7182818284590451</v>
      </c>
      <c r="F108">
        <v>15</v>
      </c>
      <c r="G108">
        <v>3964081</v>
      </c>
      <c r="H108">
        <v>216867.46987951809</v>
      </c>
    </row>
    <row r="109" spans="1:8" x14ac:dyDescent="0.3">
      <c r="A109">
        <v>6</v>
      </c>
      <c r="B109">
        <v>9</v>
      </c>
      <c r="C109">
        <v>4</v>
      </c>
      <c r="D109">
        <v>1975</v>
      </c>
      <c r="E109">
        <v>148.4131591025766</v>
      </c>
      <c r="F109">
        <v>11</v>
      </c>
      <c r="G109">
        <v>3900625</v>
      </c>
      <c r="H109">
        <v>244019.13875598079</v>
      </c>
    </row>
    <row r="110" spans="1:8" x14ac:dyDescent="0.3">
      <c r="A110">
        <v>5</v>
      </c>
      <c r="B110">
        <v>17</v>
      </c>
      <c r="C110">
        <v>1</v>
      </c>
      <c r="D110">
        <v>1987</v>
      </c>
      <c r="E110">
        <v>1096.633158428459</v>
      </c>
      <c r="F110">
        <v>1</v>
      </c>
      <c r="G110">
        <v>3948169</v>
      </c>
      <c r="H110">
        <v>364864.86486486491</v>
      </c>
    </row>
    <row r="111" spans="1:8" x14ac:dyDescent="0.3">
      <c r="A111">
        <v>11</v>
      </c>
      <c r="B111">
        <v>17</v>
      </c>
      <c r="C111">
        <v>1</v>
      </c>
      <c r="D111">
        <v>2002</v>
      </c>
      <c r="E111">
        <v>148.4131591025766</v>
      </c>
      <c r="F111">
        <v>9</v>
      </c>
      <c r="G111">
        <v>4008004</v>
      </c>
      <c r="H111">
        <v>373684.21052631579</v>
      </c>
    </row>
    <row r="112" spans="1:8" x14ac:dyDescent="0.3">
      <c r="A112">
        <v>4</v>
      </c>
      <c r="B112">
        <v>14</v>
      </c>
      <c r="C112">
        <v>2</v>
      </c>
      <c r="D112">
        <v>2002</v>
      </c>
      <c r="E112">
        <v>148.4131591025766</v>
      </c>
      <c r="F112">
        <v>7</v>
      </c>
      <c r="G112">
        <v>4008004</v>
      </c>
      <c r="H112">
        <v>237569.06077348071</v>
      </c>
    </row>
    <row r="113" spans="1:8" x14ac:dyDescent="0.3">
      <c r="A113">
        <v>17</v>
      </c>
      <c r="B113">
        <v>17</v>
      </c>
      <c r="C113">
        <v>2</v>
      </c>
      <c r="D113">
        <v>1985</v>
      </c>
      <c r="E113">
        <v>54.598150033144243</v>
      </c>
      <c r="F113">
        <v>11</v>
      </c>
      <c r="G113">
        <v>3940225</v>
      </c>
      <c r="H113">
        <v>250000</v>
      </c>
    </row>
    <row r="114" spans="1:8" x14ac:dyDescent="0.3">
      <c r="A114">
        <v>2</v>
      </c>
      <c r="B114">
        <v>9</v>
      </c>
      <c r="C114">
        <v>3</v>
      </c>
      <c r="D114">
        <v>1976</v>
      </c>
      <c r="E114">
        <v>403.42879349273511</v>
      </c>
      <c r="F114">
        <v>10</v>
      </c>
      <c r="G114">
        <v>3904576</v>
      </c>
      <c r="H114">
        <v>216814.15929203539</v>
      </c>
    </row>
    <row r="115" spans="1:8" x14ac:dyDescent="0.3">
      <c r="A115">
        <v>15</v>
      </c>
      <c r="B115">
        <v>16</v>
      </c>
      <c r="C115">
        <v>1</v>
      </c>
      <c r="D115">
        <v>1983</v>
      </c>
      <c r="E115">
        <v>148.4131591025766</v>
      </c>
      <c r="F115">
        <v>8</v>
      </c>
      <c r="G115">
        <v>3932289</v>
      </c>
      <c r="H115">
        <v>323657.89473684208</v>
      </c>
    </row>
    <row r="116" spans="1:8" x14ac:dyDescent="0.3">
      <c r="A116">
        <v>11</v>
      </c>
      <c r="B116">
        <v>14</v>
      </c>
      <c r="C116">
        <v>2</v>
      </c>
      <c r="D116">
        <v>1991</v>
      </c>
      <c r="E116">
        <v>54.598150033144243</v>
      </c>
      <c r="F116">
        <v>13</v>
      </c>
      <c r="G116">
        <v>3964081</v>
      </c>
      <c r="H116">
        <v>233943.39622641509</v>
      </c>
    </row>
    <row r="117" spans="1:8" x14ac:dyDescent="0.3">
      <c r="A117">
        <v>5</v>
      </c>
      <c r="B117">
        <v>9</v>
      </c>
      <c r="C117">
        <v>3</v>
      </c>
      <c r="D117">
        <v>1978</v>
      </c>
      <c r="E117">
        <v>148.4131591025766</v>
      </c>
      <c r="F117">
        <v>12</v>
      </c>
      <c r="G117">
        <v>3912484</v>
      </c>
      <c r="H117">
        <v>242904.84140233719</v>
      </c>
    </row>
    <row r="118" spans="1:8" x14ac:dyDescent="0.3">
      <c r="A118">
        <v>10</v>
      </c>
      <c r="B118">
        <v>17</v>
      </c>
      <c r="C118">
        <v>1</v>
      </c>
      <c r="D118">
        <v>1985</v>
      </c>
      <c r="E118">
        <v>148.4131591025766</v>
      </c>
      <c r="F118">
        <v>11</v>
      </c>
      <c r="G118">
        <v>3940225</v>
      </c>
      <c r="H118">
        <v>333333.33333333331</v>
      </c>
    </row>
    <row r="119" spans="1:8" x14ac:dyDescent="0.3">
      <c r="A119">
        <v>11</v>
      </c>
      <c r="B119">
        <v>17</v>
      </c>
      <c r="C119">
        <v>2</v>
      </c>
      <c r="D119">
        <v>1987</v>
      </c>
      <c r="E119">
        <v>148.4131591025766</v>
      </c>
      <c r="F119">
        <v>12</v>
      </c>
      <c r="G119">
        <v>3948169</v>
      </c>
      <c r="H119">
        <v>226039.7830018083</v>
      </c>
    </row>
    <row r="120" spans="1:8" x14ac:dyDescent="0.3">
      <c r="A120">
        <v>4</v>
      </c>
      <c r="B120">
        <v>14</v>
      </c>
      <c r="C120">
        <v>1</v>
      </c>
      <c r="D120">
        <v>2002</v>
      </c>
      <c r="E120">
        <v>54.598150033144243</v>
      </c>
      <c r="F120">
        <v>13</v>
      </c>
      <c r="G120">
        <v>4008004</v>
      </c>
      <c r="H120">
        <v>350649.35064935067</v>
      </c>
    </row>
    <row r="121" spans="1:8" x14ac:dyDescent="0.3">
      <c r="A121">
        <v>17</v>
      </c>
      <c r="B121">
        <v>17</v>
      </c>
      <c r="C121">
        <v>1</v>
      </c>
      <c r="D121">
        <v>1990</v>
      </c>
      <c r="E121">
        <v>54.598150033144243</v>
      </c>
      <c r="F121">
        <v>7</v>
      </c>
      <c r="G121">
        <v>3960100</v>
      </c>
      <c r="H121">
        <v>275590.55118110229</v>
      </c>
    </row>
    <row r="122" spans="1:8" x14ac:dyDescent="0.3">
      <c r="A122">
        <v>3</v>
      </c>
      <c r="B122">
        <v>14</v>
      </c>
      <c r="C122">
        <v>1</v>
      </c>
      <c r="D122">
        <v>1975</v>
      </c>
      <c r="E122">
        <v>54.598150033144243</v>
      </c>
      <c r="F122">
        <v>2</v>
      </c>
      <c r="G122">
        <v>3900625</v>
      </c>
      <c r="H122">
        <v>304523.80952380953</v>
      </c>
    </row>
    <row r="123" spans="1:8" x14ac:dyDescent="0.3">
      <c r="A123">
        <v>16</v>
      </c>
      <c r="B123">
        <v>16</v>
      </c>
      <c r="C123">
        <v>1</v>
      </c>
      <c r="D123">
        <v>1981</v>
      </c>
      <c r="E123">
        <v>148.4131591025766</v>
      </c>
      <c r="F123">
        <v>22</v>
      </c>
      <c r="G123">
        <v>3924361</v>
      </c>
      <c r="H123">
        <v>277777.77777777781</v>
      </c>
    </row>
    <row r="124" spans="1:8" x14ac:dyDescent="0.3">
      <c r="A124">
        <v>4</v>
      </c>
      <c r="B124">
        <v>16</v>
      </c>
      <c r="C124">
        <v>1</v>
      </c>
      <c r="D124">
        <v>1976</v>
      </c>
      <c r="E124">
        <v>148.4131591025766</v>
      </c>
      <c r="F124">
        <v>7</v>
      </c>
      <c r="G124">
        <v>3904576</v>
      </c>
      <c r="H124">
        <v>298011.36363636359</v>
      </c>
    </row>
    <row r="125" spans="1:8" x14ac:dyDescent="0.3">
      <c r="A125">
        <v>16</v>
      </c>
      <c r="B125">
        <v>17</v>
      </c>
      <c r="C125">
        <v>1</v>
      </c>
      <c r="D125">
        <v>2018</v>
      </c>
      <c r="E125">
        <v>148.4131591025766</v>
      </c>
      <c r="F125">
        <v>14</v>
      </c>
      <c r="G125">
        <v>4072324</v>
      </c>
      <c r="H125">
        <v>281578.94736842113</v>
      </c>
    </row>
    <row r="126" spans="1:8" x14ac:dyDescent="0.3">
      <c r="A126">
        <v>14</v>
      </c>
      <c r="B126">
        <v>17</v>
      </c>
      <c r="C126">
        <v>1</v>
      </c>
      <c r="D126">
        <v>1993</v>
      </c>
      <c r="E126">
        <v>148.4131591025766</v>
      </c>
      <c r="F126">
        <v>3</v>
      </c>
      <c r="G126">
        <v>3972049</v>
      </c>
      <c r="H126">
        <v>273076.92307692312</v>
      </c>
    </row>
    <row r="127" spans="1:8" x14ac:dyDescent="0.3">
      <c r="A127">
        <v>9</v>
      </c>
      <c r="B127">
        <v>17</v>
      </c>
      <c r="C127">
        <v>1</v>
      </c>
      <c r="D127">
        <v>1988</v>
      </c>
      <c r="E127">
        <v>403.42879349273511</v>
      </c>
      <c r="F127">
        <v>4</v>
      </c>
      <c r="G127">
        <v>3952144</v>
      </c>
      <c r="H127">
        <v>286578.94736842113</v>
      </c>
    </row>
    <row r="128" spans="1:8" x14ac:dyDescent="0.3">
      <c r="A128">
        <v>8</v>
      </c>
      <c r="B128">
        <v>12</v>
      </c>
      <c r="C128">
        <v>2</v>
      </c>
      <c r="D128">
        <v>1978</v>
      </c>
      <c r="E128">
        <v>148.4131591025766</v>
      </c>
      <c r="F128">
        <v>12</v>
      </c>
      <c r="G128">
        <v>3912484</v>
      </c>
      <c r="H128">
        <v>250950.57034220529</v>
      </c>
    </row>
    <row r="129" spans="1:8" x14ac:dyDescent="0.3">
      <c r="A129">
        <v>2</v>
      </c>
      <c r="B129">
        <v>17</v>
      </c>
      <c r="C129">
        <v>1</v>
      </c>
      <c r="D129">
        <v>1995</v>
      </c>
      <c r="E129">
        <v>403.42879349273511</v>
      </c>
      <c r="F129">
        <v>14</v>
      </c>
      <c r="G129">
        <v>3980025</v>
      </c>
      <c r="H129">
        <v>328083.98950131232</v>
      </c>
    </row>
    <row r="130" spans="1:8" x14ac:dyDescent="0.3">
      <c r="A130">
        <v>11</v>
      </c>
      <c r="B130">
        <v>17</v>
      </c>
      <c r="C130">
        <v>2</v>
      </c>
      <c r="D130">
        <v>2012</v>
      </c>
      <c r="E130">
        <v>148.4131591025766</v>
      </c>
      <c r="F130">
        <v>8</v>
      </c>
      <c r="G130">
        <v>4048144</v>
      </c>
      <c r="H130">
        <v>219425.67567567571</v>
      </c>
    </row>
    <row r="131" spans="1:8" x14ac:dyDescent="0.3">
      <c r="A131">
        <v>11</v>
      </c>
      <c r="B131">
        <v>17</v>
      </c>
      <c r="C131">
        <v>2</v>
      </c>
      <c r="D131">
        <v>1994</v>
      </c>
      <c r="E131">
        <v>54.598150033144243</v>
      </c>
      <c r="F131">
        <v>3</v>
      </c>
      <c r="G131">
        <v>3976036</v>
      </c>
      <c r="H131">
        <v>271844.66019417468</v>
      </c>
    </row>
    <row r="132" spans="1:8" x14ac:dyDescent="0.3">
      <c r="A132">
        <v>4</v>
      </c>
      <c r="B132">
        <v>16</v>
      </c>
      <c r="C132">
        <v>1</v>
      </c>
      <c r="D132">
        <v>1978</v>
      </c>
      <c r="E132">
        <v>1096.633158428459</v>
      </c>
      <c r="F132">
        <v>8</v>
      </c>
      <c r="G132">
        <v>3912484</v>
      </c>
      <c r="H132">
        <v>338983.05084745772</v>
      </c>
    </row>
    <row r="133" spans="1:8" x14ac:dyDescent="0.3">
      <c r="A133">
        <v>5</v>
      </c>
      <c r="B133">
        <v>9</v>
      </c>
      <c r="C133">
        <v>3</v>
      </c>
      <c r="D133">
        <v>1980</v>
      </c>
      <c r="E133">
        <v>54.598150033144243</v>
      </c>
      <c r="F133">
        <v>15</v>
      </c>
      <c r="G133">
        <v>3920400</v>
      </c>
      <c r="H133">
        <v>225375.6260434057</v>
      </c>
    </row>
    <row r="134" spans="1:8" x14ac:dyDescent="0.3">
      <c r="A134">
        <v>14</v>
      </c>
      <c r="B134">
        <v>24</v>
      </c>
      <c r="C134">
        <v>1</v>
      </c>
      <c r="D134">
        <v>1998</v>
      </c>
      <c r="E134">
        <v>148.4131591025766</v>
      </c>
      <c r="F134">
        <v>2</v>
      </c>
      <c r="G134">
        <v>3992004</v>
      </c>
      <c r="H134">
        <v>355263.15789473691</v>
      </c>
    </row>
    <row r="135" spans="1:8" x14ac:dyDescent="0.3">
      <c r="A135">
        <v>4</v>
      </c>
      <c r="B135">
        <v>22</v>
      </c>
      <c r="C135">
        <v>3</v>
      </c>
      <c r="D135">
        <v>2009</v>
      </c>
      <c r="E135">
        <v>148.4131591025766</v>
      </c>
      <c r="F135">
        <v>8</v>
      </c>
      <c r="G135">
        <v>4036081</v>
      </c>
      <c r="H135">
        <v>188728.7024901704</v>
      </c>
    </row>
    <row r="136" spans="1:8" x14ac:dyDescent="0.3">
      <c r="A136">
        <v>2</v>
      </c>
      <c r="B136">
        <v>17</v>
      </c>
      <c r="C136">
        <v>2</v>
      </c>
      <c r="D136">
        <v>1996</v>
      </c>
      <c r="E136">
        <v>20.085536923187671</v>
      </c>
      <c r="F136">
        <v>9</v>
      </c>
      <c r="G136">
        <v>3984016</v>
      </c>
      <c r="H136">
        <v>246179.96604414261</v>
      </c>
    </row>
    <row r="137" spans="1:8" x14ac:dyDescent="0.3">
      <c r="A137">
        <v>3</v>
      </c>
      <c r="B137">
        <v>12</v>
      </c>
      <c r="C137">
        <v>1</v>
      </c>
      <c r="D137">
        <v>1981</v>
      </c>
      <c r="E137">
        <v>148.4131591025766</v>
      </c>
      <c r="F137">
        <v>9</v>
      </c>
      <c r="G137">
        <v>3924361</v>
      </c>
      <c r="H137">
        <v>337500</v>
      </c>
    </row>
    <row r="138" spans="1:8" x14ac:dyDescent="0.3">
      <c r="A138">
        <v>3</v>
      </c>
      <c r="B138">
        <v>9</v>
      </c>
      <c r="C138">
        <v>3</v>
      </c>
      <c r="D138">
        <v>1975</v>
      </c>
      <c r="E138">
        <v>148.4131591025766</v>
      </c>
      <c r="F138">
        <v>8</v>
      </c>
      <c r="G138">
        <v>3900625</v>
      </c>
      <c r="H138">
        <v>271084.3373493976</v>
      </c>
    </row>
    <row r="139" spans="1:8" x14ac:dyDescent="0.3">
      <c r="A139">
        <v>16</v>
      </c>
      <c r="B139">
        <v>22</v>
      </c>
      <c r="C139">
        <v>1</v>
      </c>
      <c r="D139">
        <v>1992</v>
      </c>
      <c r="E139">
        <v>148.4131591025766</v>
      </c>
      <c r="F139">
        <v>6</v>
      </c>
      <c r="G139">
        <v>3968064</v>
      </c>
      <c r="H139">
        <v>355584.4155844156</v>
      </c>
    </row>
    <row r="140" spans="1:8" x14ac:dyDescent="0.3">
      <c r="A140">
        <v>5</v>
      </c>
      <c r="B140">
        <v>9</v>
      </c>
      <c r="C140">
        <v>4</v>
      </c>
      <c r="D140">
        <v>1979</v>
      </c>
      <c r="E140">
        <v>148.4131591025766</v>
      </c>
      <c r="F140">
        <v>13</v>
      </c>
      <c r="G140">
        <v>3916441</v>
      </c>
      <c r="H140">
        <v>240158.73015873009</v>
      </c>
    </row>
    <row r="141" spans="1:8" x14ac:dyDescent="0.3">
      <c r="A141">
        <v>12</v>
      </c>
      <c r="B141">
        <v>22</v>
      </c>
      <c r="C141">
        <v>1</v>
      </c>
      <c r="D141">
        <v>2002</v>
      </c>
      <c r="E141">
        <v>403.42879349273511</v>
      </c>
      <c r="F141">
        <v>15</v>
      </c>
      <c r="G141">
        <v>4008004</v>
      </c>
      <c r="H141">
        <v>357512.95336787571</v>
      </c>
    </row>
    <row r="142" spans="1:8" x14ac:dyDescent="0.3">
      <c r="A142">
        <v>6</v>
      </c>
      <c r="B142">
        <v>16</v>
      </c>
      <c r="C142">
        <v>1</v>
      </c>
      <c r="D142">
        <v>1985</v>
      </c>
      <c r="E142">
        <v>148.4131591025766</v>
      </c>
      <c r="F142">
        <v>15</v>
      </c>
      <c r="G142">
        <v>3940225</v>
      </c>
      <c r="H142">
        <v>327635.32763532759</v>
      </c>
    </row>
    <row r="143" spans="1:8" x14ac:dyDescent="0.3">
      <c r="A143">
        <v>13</v>
      </c>
      <c r="B143">
        <v>14</v>
      </c>
      <c r="C143">
        <v>1</v>
      </c>
      <c r="D143">
        <v>2001</v>
      </c>
      <c r="E143">
        <v>148.4131591025766</v>
      </c>
      <c r="F143">
        <v>9</v>
      </c>
      <c r="G143">
        <v>4004001</v>
      </c>
      <c r="H143">
        <v>381578.94736842113</v>
      </c>
    </row>
    <row r="144" spans="1:8" x14ac:dyDescent="0.3">
      <c r="A144">
        <v>12</v>
      </c>
      <c r="B144">
        <v>12</v>
      </c>
      <c r="C144">
        <v>2</v>
      </c>
      <c r="D144">
        <v>1981</v>
      </c>
      <c r="E144">
        <v>403.42879349273511</v>
      </c>
      <c r="F144">
        <v>9</v>
      </c>
      <c r="G144">
        <v>3924361</v>
      </c>
      <c r="H144">
        <v>304347.82608695648</v>
      </c>
    </row>
    <row r="145" spans="1:8" x14ac:dyDescent="0.3">
      <c r="A145">
        <v>14</v>
      </c>
      <c r="B145">
        <v>14</v>
      </c>
      <c r="C145">
        <v>2</v>
      </c>
      <c r="D145">
        <v>2003</v>
      </c>
      <c r="E145">
        <v>54.598150033144243</v>
      </c>
      <c r="F145">
        <v>5</v>
      </c>
      <c r="G145">
        <v>4012009</v>
      </c>
      <c r="H145">
        <v>271844.66019417468</v>
      </c>
    </row>
    <row r="146" spans="1:8" x14ac:dyDescent="0.3">
      <c r="A146">
        <v>6</v>
      </c>
      <c r="B146">
        <v>16</v>
      </c>
      <c r="C146">
        <v>1</v>
      </c>
      <c r="D146">
        <v>1982</v>
      </c>
      <c r="E146">
        <v>403.42879349273511</v>
      </c>
      <c r="F146">
        <v>6</v>
      </c>
      <c r="G146">
        <v>3928324</v>
      </c>
      <c r="H146">
        <v>347578.34757834749</v>
      </c>
    </row>
    <row r="147" spans="1:8" x14ac:dyDescent="0.3">
      <c r="A147">
        <v>9</v>
      </c>
      <c r="B147">
        <v>17</v>
      </c>
      <c r="C147">
        <v>1</v>
      </c>
      <c r="D147">
        <v>1999</v>
      </c>
      <c r="E147">
        <v>148.4131591025766</v>
      </c>
      <c r="F147">
        <v>11</v>
      </c>
      <c r="G147">
        <v>3996001</v>
      </c>
      <c r="H147">
        <v>269487.1794871795</v>
      </c>
    </row>
    <row r="148" spans="1:8" x14ac:dyDescent="0.3">
      <c r="A148">
        <v>15</v>
      </c>
      <c r="B148">
        <v>22</v>
      </c>
      <c r="C148">
        <v>1</v>
      </c>
      <c r="D148">
        <v>1987</v>
      </c>
      <c r="E148">
        <v>1096.633158428459</v>
      </c>
      <c r="F148">
        <v>7</v>
      </c>
      <c r="G148">
        <v>3948169</v>
      </c>
      <c r="H148">
        <v>305000</v>
      </c>
    </row>
    <row r="149" spans="1:8" x14ac:dyDescent="0.3">
      <c r="A149">
        <v>17</v>
      </c>
      <c r="B149">
        <v>17</v>
      </c>
      <c r="C149">
        <v>2</v>
      </c>
      <c r="D149">
        <v>1992</v>
      </c>
      <c r="E149">
        <v>7.3890560989306504</v>
      </c>
      <c r="F149">
        <v>7</v>
      </c>
      <c r="G149">
        <v>3968064</v>
      </c>
      <c r="H149">
        <v>261324.04181184669</v>
      </c>
    </row>
    <row r="150" spans="1:8" x14ac:dyDescent="0.3">
      <c r="A150">
        <v>11</v>
      </c>
      <c r="B150">
        <v>17</v>
      </c>
      <c r="C150">
        <v>1</v>
      </c>
      <c r="D150">
        <v>1999</v>
      </c>
      <c r="E150">
        <v>148.4131591025766</v>
      </c>
      <c r="F150">
        <v>12</v>
      </c>
      <c r="G150">
        <v>3996001</v>
      </c>
      <c r="H150">
        <v>268421.05263157887</v>
      </c>
    </row>
    <row r="151" spans="1:8" x14ac:dyDescent="0.3">
      <c r="A151">
        <v>8</v>
      </c>
      <c r="B151">
        <v>16</v>
      </c>
      <c r="C151">
        <v>2</v>
      </c>
      <c r="D151">
        <v>1981</v>
      </c>
      <c r="E151">
        <v>403.42879349273511</v>
      </c>
      <c r="F151">
        <v>7</v>
      </c>
      <c r="G151">
        <v>3924361</v>
      </c>
      <c r="H151">
        <v>261101.243339254</v>
      </c>
    </row>
    <row r="152" spans="1:8" x14ac:dyDescent="0.3">
      <c r="A152">
        <v>8</v>
      </c>
      <c r="B152">
        <v>17</v>
      </c>
      <c r="C152">
        <v>2</v>
      </c>
      <c r="D152">
        <v>1992</v>
      </c>
      <c r="E152">
        <v>7.3890560989306504</v>
      </c>
      <c r="F152">
        <v>8</v>
      </c>
      <c r="G152">
        <v>3968064</v>
      </c>
      <c r="H152">
        <v>275797.37335834902</v>
      </c>
    </row>
    <row r="153" spans="1:8" x14ac:dyDescent="0.3">
      <c r="A153">
        <v>9</v>
      </c>
      <c r="B153">
        <v>9</v>
      </c>
      <c r="C153">
        <v>2</v>
      </c>
      <c r="D153">
        <v>1975</v>
      </c>
      <c r="E153">
        <v>403.42879349273511</v>
      </c>
      <c r="F153">
        <v>11</v>
      </c>
      <c r="G153">
        <v>3900625</v>
      </c>
      <c r="H153">
        <v>275862.06896551722</v>
      </c>
    </row>
    <row r="154" spans="1:8" x14ac:dyDescent="0.3">
      <c r="A154">
        <v>9</v>
      </c>
      <c r="B154">
        <v>17</v>
      </c>
      <c r="C154">
        <v>1</v>
      </c>
      <c r="D154">
        <v>2007</v>
      </c>
      <c r="E154">
        <v>403.42879349273511</v>
      </c>
      <c r="F154">
        <v>12</v>
      </c>
      <c r="G154">
        <v>4028049</v>
      </c>
      <c r="H154">
        <v>323076.92307692312</v>
      </c>
    </row>
    <row r="155" spans="1:8" x14ac:dyDescent="0.3">
      <c r="A155">
        <v>14</v>
      </c>
      <c r="B155">
        <v>17</v>
      </c>
      <c r="C155">
        <v>1</v>
      </c>
      <c r="D155">
        <v>2015</v>
      </c>
      <c r="E155">
        <v>148.4131591025766</v>
      </c>
      <c r="F155">
        <v>11</v>
      </c>
      <c r="G155">
        <v>4060225</v>
      </c>
      <c r="H155">
        <v>336165.04854368931</v>
      </c>
    </row>
    <row r="156" spans="1:8" x14ac:dyDescent="0.3">
      <c r="A156">
        <v>9</v>
      </c>
      <c r="B156">
        <v>17</v>
      </c>
      <c r="C156">
        <v>1</v>
      </c>
      <c r="D156">
        <v>2007</v>
      </c>
      <c r="E156">
        <v>403.42879349273511</v>
      </c>
      <c r="F156">
        <v>12</v>
      </c>
      <c r="G156">
        <v>4028049</v>
      </c>
      <c r="H156">
        <v>332453.82585751981</v>
      </c>
    </row>
    <row r="157" spans="1:8" x14ac:dyDescent="0.3">
      <c r="A157">
        <v>11</v>
      </c>
      <c r="B157">
        <v>17</v>
      </c>
      <c r="C157">
        <v>1</v>
      </c>
      <c r="D157">
        <v>1999</v>
      </c>
      <c r="E157">
        <v>54.598150033144243</v>
      </c>
      <c r="F157">
        <v>8</v>
      </c>
      <c r="G157">
        <v>3996001</v>
      </c>
      <c r="H157">
        <v>335897.43589743588</v>
      </c>
    </row>
    <row r="158" spans="1:8" x14ac:dyDescent="0.3">
      <c r="A158">
        <v>11</v>
      </c>
      <c r="B158">
        <v>12</v>
      </c>
      <c r="C158">
        <v>2</v>
      </c>
      <c r="D158">
        <v>1976</v>
      </c>
      <c r="E158">
        <v>148.4131591025766</v>
      </c>
      <c r="F158">
        <v>9</v>
      </c>
      <c r="G158">
        <v>3904576</v>
      </c>
      <c r="H158">
        <v>261950.28680688341</v>
      </c>
    </row>
    <row r="159" spans="1:8" x14ac:dyDescent="0.3">
      <c r="A159">
        <v>8</v>
      </c>
      <c r="B159">
        <v>16</v>
      </c>
      <c r="C159">
        <v>2</v>
      </c>
      <c r="D159">
        <v>1982</v>
      </c>
      <c r="E159">
        <v>403.42879349273511</v>
      </c>
      <c r="F159">
        <v>10</v>
      </c>
      <c r="G159">
        <v>3928324</v>
      </c>
      <c r="H159">
        <v>249140.89347079041</v>
      </c>
    </row>
    <row r="160" spans="1:8" x14ac:dyDescent="0.3">
      <c r="A160">
        <v>13</v>
      </c>
      <c r="B160">
        <v>17</v>
      </c>
      <c r="C160">
        <v>1</v>
      </c>
      <c r="D160">
        <v>1984</v>
      </c>
      <c r="E160">
        <v>54.598150033144243</v>
      </c>
      <c r="F160">
        <v>8</v>
      </c>
      <c r="G160">
        <v>3936256</v>
      </c>
      <c r="H160">
        <v>302631.57894736843</v>
      </c>
    </row>
    <row r="161" spans="1:8" x14ac:dyDescent="0.3">
      <c r="A161">
        <v>9</v>
      </c>
      <c r="B161">
        <v>19</v>
      </c>
      <c r="C161">
        <v>1</v>
      </c>
      <c r="D161">
        <v>2016</v>
      </c>
      <c r="E161">
        <v>148.4131591025766</v>
      </c>
      <c r="F161">
        <v>7</v>
      </c>
      <c r="G161">
        <v>4064256</v>
      </c>
      <c r="H161">
        <v>317460.31746031751</v>
      </c>
    </row>
    <row r="162" spans="1:8" x14ac:dyDescent="0.3">
      <c r="A162">
        <v>16</v>
      </c>
      <c r="B162">
        <v>17</v>
      </c>
      <c r="C162">
        <v>2</v>
      </c>
      <c r="D162">
        <v>1988</v>
      </c>
      <c r="E162">
        <v>20.085536923187671</v>
      </c>
      <c r="F162">
        <v>2</v>
      </c>
      <c r="G162">
        <v>3952144</v>
      </c>
      <c r="H162">
        <v>263500.93109869643</v>
      </c>
    </row>
    <row r="163" spans="1:8" x14ac:dyDescent="0.3">
      <c r="A163">
        <v>10</v>
      </c>
      <c r="B163">
        <v>12</v>
      </c>
      <c r="C163">
        <v>2</v>
      </c>
      <c r="D163">
        <v>1975</v>
      </c>
      <c r="E163">
        <v>148.4131591025766</v>
      </c>
      <c r="F163">
        <v>14</v>
      </c>
      <c r="G163">
        <v>3900625</v>
      </c>
      <c r="H163">
        <v>284047.77351247601</v>
      </c>
    </row>
    <row r="164" spans="1:8" x14ac:dyDescent="0.3">
      <c r="A164">
        <v>5</v>
      </c>
      <c r="B164">
        <v>16</v>
      </c>
      <c r="C164">
        <v>2</v>
      </c>
      <c r="D164">
        <v>1983</v>
      </c>
      <c r="E164">
        <v>54.598150033144243</v>
      </c>
      <c r="F164">
        <v>16</v>
      </c>
      <c r="G164">
        <v>3932289</v>
      </c>
      <c r="H164">
        <v>254901.96078431371</v>
      </c>
    </row>
    <row r="165" spans="1:8" x14ac:dyDescent="0.3">
      <c r="A165">
        <v>3</v>
      </c>
      <c r="B165">
        <v>17</v>
      </c>
      <c r="C165">
        <v>2</v>
      </c>
      <c r="D165">
        <v>1988</v>
      </c>
      <c r="E165">
        <v>148.4131591025766</v>
      </c>
      <c r="F165">
        <v>6</v>
      </c>
      <c r="G165">
        <v>3952144</v>
      </c>
      <c r="H165">
        <v>246296.29629629629</v>
      </c>
    </row>
    <row r="166" spans="1:8" x14ac:dyDescent="0.3">
      <c r="A166">
        <v>5</v>
      </c>
      <c r="B166">
        <v>16</v>
      </c>
      <c r="C166">
        <v>1</v>
      </c>
      <c r="D166">
        <v>1982</v>
      </c>
      <c r="E166">
        <v>2980.9579870417278</v>
      </c>
      <c r="F166">
        <v>11</v>
      </c>
      <c r="G166">
        <v>3928324</v>
      </c>
      <c r="H166">
        <v>425714.28571428568</v>
      </c>
    </row>
    <row r="167" spans="1:8" x14ac:dyDescent="0.3">
      <c r="A167">
        <v>6</v>
      </c>
      <c r="B167">
        <v>17</v>
      </c>
      <c r="C167">
        <v>1</v>
      </c>
      <c r="D167">
        <v>1991</v>
      </c>
      <c r="E167">
        <v>54.598150033144243</v>
      </c>
      <c r="F167">
        <v>6</v>
      </c>
      <c r="G167">
        <v>3964081</v>
      </c>
      <c r="H167">
        <v>289682.5396825397</v>
      </c>
    </row>
    <row r="168" spans="1:8" x14ac:dyDescent="0.3">
      <c r="A168">
        <v>11</v>
      </c>
      <c r="B168">
        <v>17</v>
      </c>
      <c r="C168">
        <v>2</v>
      </c>
      <c r="D168">
        <v>2018</v>
      </c>
      <c r="E168">
        <v>148.4131591025766</v>
      </c>
      <c r="F168">
        <v>10</v>
      </c>
      <c r="G168">
        <v>4072324</v>
      </c>
      <c r="H168">
        <v>240464.34494195689</v>
      </c>
    </row>
    <row r="169" spans="1:8" x14ac:dyDescent="0.3">
      <c r="A169">
        <v>6</v>
      </c>
      <c r="B169">
        <v>14</v>
      </c>
      <c r="C169">
        <v>1</v>
      </c>
      <c r="D169">
        <v>1993</v>
      </c>
      <c r="E169">
        <v>7.3890560989306504</v>
      </c>
      <c r="F169">
        <v>11</v>
      </c>
      <c r="G169">
        <v>3972049</v>
      </c>
      <c r="H169">
        <v>301837.27034120727</v>
      </c>
    </row>
    <row r="170" spans="1:8" x14ac:dyDescent="0.3">
      <c r="A170">
        <v>5</v>
      </c>
      <c r="B170">
        <v>17</v>
      </c>
      <c r="C170">
        <v>1</v>
      </c>
      <c r="D170">
        <v>2018</v>
      </c>
      <c r="E170">
        <v>148.4131591025766</v>
      </c>
      <c r="F170">
        <v>13</v>
      </c>
      <c r="G170">
        <v>4072324</v>
      </c>
      <c r="H170">
        <v>290909.09090909088</v>
      </c>
    </row>
    <row r="171" spans="1:8" x14ac:dyDescent="0.3">
      <c r="A171">
        <v>8</v>
      </c>
      <c r="B171">
        <v>17</v>
      </c>
      <c r="C171">
        <v>2</v>
      </c>
      <c r="D171">
        <v>1991</v>
      </c>
      <c r="E171">
        <v>54.598150033144243</v>
      </c>
      <c r="F171">
        <v>8</v>
      </c>
      <c r="G171">
        <v>3964081</v>
      </c>
      <c r="H171">
        <v>281818.18181818182</v>
      </c>
    </row>
    <row r="172" spans="1:8" x14ac:dyDescent="0.3">
      <c r="A172">
        <v>13</v>
      </c>
      <c r="B172">
        <v>14</v>
      </c>
      <c r="C172">
        <v>2</v>
      </c>
      <c r="D172">
        <v>1975</v>
      </c>
      <c r="E172">
        <v>148.4131591025766</v>
      </c>
      <c r="F172">
        <v>15</v>
      </c>
      <c r="G172">
        <v>3900625</v>
      </c>
      <c r="H172">
        <v>346666.66666666669</v>
      </c>
    </row>
    <row r="173" spans="1:8" x14ac:dyDescent="0.3">
      <c r="A173">
        <v>5</v>
      </c>
      <c r="B173">
        <v>14</v>
      </c>
      <c r="C173">
        <v>2</v>
      </c>
      <c r="D173">
        <v>2019</v>
      </c>
      <c r="E173">
        <v>7.3890560989306504</v>
      </c>
      <c r="F173">
        <v>7</v>
      </c>
      <c r="G173">
        <v>4076361</v>
      </c>
      <c r="H173">
        <v>285454.54545454553</v>
      </c>
    </row>
    <row r="174" spans="1:8" x14ac:dyDescent="0.3">
      <c r="A174">
        <v>7</v>
      </c>
      <c r="B174">
        <v>14</v>
      </c>
      <c r="C174">
        <v>2</v>
      </c>
      <c r="D174">
        <v>1998</v>
      </c>
      <c r="E174">
        <v>2980.9579870417278</v>
      </c>
      <c r="F174">
        <v>12</v>
      </c>
      <c r="G174">
        <v>3992004</v>
      </c>
      <c r="H174">
        <v>413157.89473684208</v>
      </c>
    </row>
    <row r="175" spans="1:8" x14ac:dyDescent="0.3">
      <c r="A175">
        <v>2</v>
      </c>
      <c r="B175">
        <v>14</v>
      </c>
      <c r="C175">
        <v>2</v>
      </c>
      <c r="D175">
        <v>2018</v>
      </c>
      <c r="E175">
        <v>148.4131591025766</v>
      </c>
      <c r="F175">
        <v>6</v>
      </c>
      <c r="G175">
        <v>4072324</v>
      </c>
      <c r="H175">
        <v>341304.34782608697</v>
      </c>
    </row>
    <row r="176" spans="1:8" x14ac:dyDescent="0.3">
      <c r="A176">
        <v>6</v>
      </c>
      <c r="B176">
        <v>14</v>
      </c>
      <c r="C176">
        <v>2</v>
      </c>
      <c r="D176">
        <v>1996</v>
      </c>
      <c r="E176">
        <v>148.4131591025766</v>
      </c>
      <c r="F176">
        <v>6</v>
      </c>
      <c r="G176">
        <v>3984016</v>
      </c>
      <c r="H176">
        <v>315109.34393638169</v>
      </c>
    </row>
    <row r="177" spans="1:8" x14ac:dyDescent="0.3">
      <c r="A177">
        <v>15</v>
      </c>
      <c r="B177">
        <v>19</v>
      </c>
      <c r="C177">
        <v>2</v>
      </c>
      <c r="D177">
        <v>2004</v>
      </c>
      <c r="E177">
        <v>148.4131591025766</v>
      </c>
      <c r="F177">
        <v>3</v>
      </c>
      <c r="G177">
        <v>4016016</v>
      </c>
      <c r="H177">
        <v>273275.86206896551</v>
      </c>
    </row>
    <row r="178" spans="1:8" x14ac:dyDescent="0.3">
      <c r="A178">
        <v>10</v>
      </c>
      <c r="B178">
        <v>17</v>
      </c>
      <c r="C178">
        <v>2</v>
      </c>
      <c r="D178">
        <v>1989</v>
      </c>
      <c r="E178">
        <v>148.4131591025766</v>
      </c>
      <c r="F178">
        <v>2</v>
      </c>
      <c r="G178">
        <v>3956121</v>
      </c>
      <c r="H178">
        <v>315019.76284584979</v>
      </c>
    </row>
    <row r="179" spans="1:8" x14ac:dyDescent="0.3">
      <c r="A179">
        <v>8</v>
      </c>
      <c r="B179">
        <v>16</v>
      </c>
      <c r="C179">
        <v>2</v>
      </c>
      <c r="D179">
        <v>1975</v>
      </c>
      <c r="E179">
        <v>148.4131591025766</v>
      </c>
      <c r="F179">
        <v>14</v>
      </c>
      <c r="G179">
        <v>3900625</v>
      </c>
      <c r="H179">
        <v>291970.80291970802</v>
      </c>
    </row>
    <row r="180" spans="1:8" x14ac:dyDescent="0.3">
      <c r="A180">
        <v>11</v>
      </c>
      <c r="B180">
        <v>17</v>
      </c>
      <c r="C180">
        <v>2</v>
      </c>
      <c r="D180">
        <v>1986</v>
      </c>
      <c r="E180">
        <v>403.42879349273511</v>
      </c>
      <c r="F180">
        <v>15</v>
      </c>
      <c r="G180">
        <v>3944196</v>
      </c>
      <c r="H180">
        <v>296846.01113172539</v>
      </c>
    </row>
    <row r="181" spans="1:8" x14ac:dyDescent="0.3">
      <c r="A181">
        <v>2</v>
      </c>
      <c r="B181">
        <v>17</v>
      </c>
      <c r="C181">
        <v>4</v>
      </c>
      <c r="D181">
        <v>1980</v>
      </c>
      <c r="E181">
        <v>148.4131591025766</v>
      </c>
      <c r="F181">
        <v>15</v>
      </c>
      <c r="G181">
        <v>3920400</v>
      </c>
      <c r="H181">
        <v>216216.21621621621</v>
      </c>
    </row>
    <row r="182" spans="1:8" x14ac:dyDescent="0.3">
      <c r="A182">
        <v>4</v>
      </c>
      <c r="B182">
        <v>14</v>
      </c>
      <c r="C182">
        <v>3</v>
      </c>
      <c r="D182">
        <v>1988</v>
      </c>
      <c r="E182">
        <v>54.598150033144243</v>
      </c>
      <c r="F182">
        <v>7</v>
      </c>
      <c r="G182">
        <v>3952144</v>
      </c>
      <c r="H182">
        <v>250000</v>
      </c>
    </row>
    <row r="183" spans="1:8" x14ac:dyDescent="0.3">
      <c r="A183">
        <v>7</v>
      </c>
      <c r="B183">
        <v>12</v>
      </c>
      <c r="C183">
        <v>2</v>
      </c>
      <c r="D183">
        <v>1980</v>
      </c>
      <c r="E183">
        <v>148.4131591025766</v>
      </c>
      <c r="F183">
        <v>12</v>
      </c>
      <c r="G183">
        <v>3920400</v>
      </c>
      <c r="H183">
        <v>310836.50190114073</v>
      </c>
    </row>
    <row r="184" spans="1:8" x14ac:dyDescent="0.3">
      <c r="A184">
        <v>2</v>
      </c>
      <c r="B184">
        <v>16</v>
      </c>
      <c r="C184">
        <v>2</v>
      </c>
      <c r="D184">
        <v>1980</v>
      </c>
      <c r="E184">
        <v>403.42879349273511</v>
      </c>
      <c r="F184">
        <v>15</v>
      </c>
      <c r="G184">
        <v>3920400</v>
      </c>
      <c r="H184">
        <v>301851.85185185191</v>
      </c>
    </row>
    <row r="185" spans="1:8" x14ac:dyDescent="0.3">
      <c r="A185">
        <v>7</v>
      </c>
      <c r="B185">
        <v>12</v>
      </c>
      <c r="C185">
        <v>2</v>
      </c>
      <c r="D185">
        <v>1997</v>
      </c>
      <c r="E185">
        <v>54.598150033144243</v>
      </c>
      <c r="F185">
        <v>4</v>
      </c>
      <c r="G185">
        <v>3988009</v>
      </c>
      <c r="H185">
        <v>293072.82415630552</v>
      </c>
    </row>
    <row r="186" spans="1:8" x14ac:dyDescent="0.3">
      <c r="A186">
        <v>2</v>
      </c>
      <c r="B186">
        <v>17</v>
      </c>
      <c r="C186">
        <v>2</v>
      </c>
      <c r="D186">
        <v>1984</v>
      </c>
      <c r="E186">
        <v>403.42879349273511</v>
      </c>
      <c r="F186">
        <v>7</v>
      </c>
      <c r="G186">
        <v>3936256</v>
      </c>
      <c r="H186">
        <v>330000</v>
      </c>
    </row>
    <row r="187" spans="1:8" x14ac:dyDescent="0.3">
      <c r="A187">
        <v>11</v>
      </c>
      <c r="B187">
        <v>12</v>
      </c>
      <c r="C187">
        <v>3</v>
      </c>
      <c r="D187">
        <v>1983</v>
      </c>
      <c r="E187">
        <v>54.598150033144243</v>
      </c>
      <c r="F187">
        <v>13</v>
      </c>
      <c r="G187">
        <v>3932289</v>
      </c>
      <c r="H187">
        <v>220588.23529411771</v>
      </c>
    </row>
    <row r="188" spans="1:8" x14ac:dyDescent="0.3">
      <c r="A188">
        <v>13</v>
      </c>
      <c r="B188">
        <v>16</v>
      </c>
      <c r="C188">
        <v>3</v>
      </c>
      <c r="D188">
        <v>1975</v>
      </c>
      <c r="E188">
        <v>1096.633158428459</v>
      </c>
      <c r="F188">
        <v>14</v>
      </c>
      <c r="G188">
        <v>3900625</v>
      </c>
      <c r="H188">
        <v>251533.74233128829</v>
      </c>
    </row>
    <row r="189" spans="1:8" x14ac:dyDescent="0.3">
      <c r="A189">
        <v>22</v>
      </c>
      <c r="B189">
        <v>26</v>
      </c>
      <c r="C189">
        <v>1</v>
      </c>
      <c r="D189">
        <v>2013</v>
      </c>
      <c r="E189">
        <v>1096.633158428459</v>
      </c>
      <c r="F189">
        <v>9</v>
      </c>
      <c r="G189">
        <v>4052169</v>
      </c>
      <c r="H189">
        <v>419847.32824427477</v>
      </c>
    </row>
    <row r="190" spans="1:8" x14ac:dyDescent="0.3">
      <c r="A190">
        <v>10</v>
      </c>
      <c r="B190">
        <v>17</v>
      </c>
      <c r="C190">
        <v>3</v>
      </c>
      <c r="D190">
        <v>1996</v>
      </c>
      <c r="E190">
        <v>54.598150033144243</v>
      </c>
      <c r="F190">
        <v>4</v>
      </c>
      <c r="G190">
        <v>3984016</v>
      </c>
      <c r="H190">
        <v>225503.35570469801</v>
      </c>
    </row>
    <row r="191" spans="1:8" x14ac:dyDescent="0.3">
      <c r="A191">
        <v>13</v>
      </c>
      <c r="B191">
        <v>16</v>
      </c>
      <c r="C191">
        <v>2</v>
      </c>
      <c r="D191">
        <v>1976</v>
      </c>
      <c r="E191">
        <v>403.42879349273511</v>
      </c>
      <c r="F191">
        <v>3</v>
      </c>
      <c r="G191">
        <v>3904576</v>
      </c>
      <c r="H191">
        <v>309963.09963099629</v>
      </c>
    </row>
    <row r="192" spans="1:8" x14ac:dyDescent="0.3">
      <c r="A192">
        <v>5</v>
      </c>
      <c r="B192">
        <v>14</v>
      </c>
      <c r="C192">
        <v>2</v>
      </c>
      <c r="D192">
        <v>1976</v>
      </c>
      <c r="E192">
        <v>2980.9579870417278</v>
      </c>
      <c r="F192">
        <v>10</v>
      </c>
      <c r="G192">
        <v>3904576</v>
      </c>
      <c r="H192">
        <v>355789.4736842105</v>
      </c>
    </row>
    <row r="193" spans="1:8" x14ac:dyDescent="0.3">
      <c r="A193">
        <v>10</v>
      </c>
      <c r="B193">
        <v>17</v>
      </c>
      <c r="C193">
        <v>1</v>
      </c>
      <c r="D193">
        <v>2002</v>
      </c>
      <c r="E193">
        <v>403.42879349273511</v>
      </c>
      <c r="F193">
        <v>10</v>
      </c>
      <c r="G193">
        <v>4008004</v>
      </c>
      <c r="H193">
        <v>435897.43589743588</v>
      </c>
    </row>
    <row r="194" spans="1:8" x14ac:dyDescent="0.3">
      <c r="A194">
        <v>13</v>
      </c>
      <c r="B194">
        <v>19</v>
      </c>
      <c r="C194">
        <v>2</v>
      </c>
      <c r="D194">
        <v>2014</v>
      </c>
      <c r="E194">
        <v>54.598150033144243</v>
      </c>
      <c r="F194">
        <v>14</v>
      </c>
      <c r="G194">
        <v>4056196</v>
      </c>
      <c r="H194">
        <v>307832.42258652102</v>
      </c>
    </row>
    <row r="195" spans="1:8" x14ac:dyDescent="0.3">
      <c r="A195">
        <v>19</v>
      </c>
      <c r="B195">
        <v>24</v>
      </c>
      <c r="C195">
        <v>2</v>
      </c>
      <c r="D195">
        <v>2010</v>
      </c>
      <c r="E195">
        <v>403.42879349273511</v>
      </c>
      <c r="F195">
        <v>4</v>
      </c>
      <c r="G195">
        <v>4040100</v>
      </c>
      <c r="H195">
        <v>277049.18032786879</v>
      </c>
    </row>
    <row r="196" spans="1:8" x14ac:dyDescent="0.3">
      <c r="A196">
        <v>12</v>
      </c>
      <c r="B196">
        <v>17</v>
      </c>
      <c r="C196">
        <v>3</v>
      </c>
      <c r="D196">
        <v>1988</v>
      </c>
      <c r="E196">
        <v>148.4131591025766</v>
      </c>
      <c r="F196">
        <v>8</v>
      </c>
      <c r="G196">
        <v>3952144</v>
      </c>
      <c r="H196">
        <v>226666.66666666669</v>
      </c>
    </row>
    <row r="197" spans="1:8" x14ac:dyDescent="0.3">
      <c r="A197">
        <v>9</v>
      </c>
      <c r="B197">
        <v>12</v>
      </c>
      <c r="C197">
        <v>3</v>
      </c>
      <c r="D197">
        <v>1975</v>
      </c>
      <c r="E197">
        <v>148.4131591025766</v>
      </c>
      <c r="F197">
        <v>17</v>
      </c>
      <c r="G197">
        <v>3900625</v>
      </c>
      <c r="H197">
        <v>269841.26984126982</v>
      </c>
    </row>
    <row r="198" spans="1:8" x14ac:dyDescent="0.3">
      <c r="A198">
        <v>14</v>
      </c>
      <c r="B198">
        <v>14</v>
      </c>
      <c r="C198">
        <v>3</v>
      </c>
      <c r="D198">
        <v>1997</v>
      </c>
      <c r="E198">
        <v>20.085536923187671</v>
      </c>
      <c r="F198">
        <v>1</v>
      </c>
      <c r="G198">
        <v>3988009</v>
      </c>
      <c r="H198">
        <v>229729.7297297297</v>
      </c>
    </row>
    <row r="199" spans="1:8" x14ac:dyDescent="0.3">
      <c r="A199">
        <v>7</v>
      </c>
      <c r="B199">
        <v>7</v>
      </c>
      <c r="C199">
        <v>2</v>
      </c>
      <c r="D199">
        <v>1995</v>
      </c>
      <c r="E199">
        <v>403.42879349273511</v>
      </c>
      <c r="F199">
        <v>5</v>
      </c>
      <c r="G199">
        <v>3980025</v>
      </c>
      <c r="H199">
        <v>318518.51851851848</v>
      </c>
    </row>
    <row r="200" spans="1:8" x14ac:dyDescent="0.3">
      <c r="A200">
        <v>10</v>
      </c>
      <c r="B200">
        <v>14</v>
      </c>
      <c r="C200">
        <v>3</v>
      </c>
      <c r="D200">
        <v>1993</v>
      </c>
      <c r="E200">
        <v>7.3890560989306504</v>
      </c>
      <c r="F200">
        <v>10</v>
      </c>
      <c r="G200">
        <v>3972049</v>
      </c>
      <c r="H200">
        <v>268750</v>
      </c>
    </row>
    <row r="201" spans="1:8" x14ac:dyDescent="0.3">
      <c r="A201">
        <v>6</v>
      </c>
      <c r="B201">
        <v>14</v>
      </c>
      <c r="C201">
        <v>2</v>
      </c>
      <c r="D201">
        <v>2002</v>
      </c>
      <c r="E201">
        <v>403.42879349273511</v>
      </c>
      <c r="F201">
        <v>3</v>
      </c>
      <c r="G201">
        <v>4008004</v>
      </c>
      <c r="H201">
        <v>318181.81818181818</v>
      </c>
    </row>
    <row r="202" spans="1:8" x14ac:dyDescent="0.3">
      <c r="A202">
        <v>5</v>
      </c>
      <c r="B202">
        <v>17</v>
      </c>
      <c r="C202">
        <v>2</v>
      </c>
      <c r="D202">
        <v>1985</v>
      </c>
      <c r="E202">
        <v>403.42879349273511</v>
      </c>
      <c r="F202">
        <v>12</v>
      </c>
      <c r="G202">
        <v>3940225</v>
      </c>
      <c r="H202">
        <v>346613.54581673298</v>
      </c>
    </row>
    <row r="203" spans="1:8" x14ac:dyDescent="0.3">
      <c r="A203">
        <v>12</v>
      </c>
      <c r="B203">
        <v>12</v>
      </c>
      <c r="C203">
        <v>3</v>
      </c>
      <c r="D203">
        <v>1976</v>
      </c>
      <c r="E203">
        <v>148.4131591025766</v>
      </c>
      <c r="F203">
        <v>5</v>
      </c>
      <c r="G203">
        <v>3904576</v>
      </c>
      <c r="H203">
        <v>257352.9411764706</v>
      </c>
    </row>
    <row r="204" spans="1:8" x14ac:dyDescent="0.3">
      <c r="A204">
        <v>3</v>
      </c>
      <c r="B204">
        <v>12</v>
      </c>
      <c r="C204">
        <v>2</v>
      </c>
      <c r="D204">
        <v>1979</v>
      </c>
      <c r="E204">
        <v>403.42879349273511</v>
      </c>
      <c r="F204">
        <v>6</v>
      </c>
      <c r="G204">
        <v>3916441</v>
      </c>
      <c r="H204">
        <v>330188.67924528301</v>
      </c>
    </row>
    <row r="205" spans="1:8" x14ac:dyDescent="0.3">
      <c r="A205">
        <v>6</v>
      </c>
      <c r="B205">
        <v>16</v>
      </c>
      <c r="C205">
        <v>2</v>
      </c>
      <c r="D205">
        <v>1980</v>
      </c>
      <c r="E205">
        <v>1096.633158428459</v>
      </c>
      <c r="F205">
        <v>17</v>
      </c>
      <c r="G205">
        <v>3920400</v>
      </c>
      <c r="H205">
        <v>332699.6197718631</v>
      </c>
    </row>
    <row r="206" spans="1:8" x14ac:dyDescent="0.3">
      <c r="A206">
        <v>12</v>
      </c>
      <c r="B206">
        <v>12</v>
      </c>
      <c r="C206">
        <v>3</v>
      </c>
      <c r="D206">
        <v>1996</v>
      </c>
      <c r="E206">
        <v>20.085536923187671</v>
      </c>
      <c r="F206">
        <v>10</v>
      </c>
      <c r="G206">
        <v>3984016</v>
      </c>
      <c r="H206">
        <v>238095.23809523811</v>
      </c>
    </row>
    <row r="207" spans="1:8" x14ac:dyDescent="0.3">
      <c r="A207">
        <v>7</v>
      </c>
      <c r="B207">
        <v>17</v>
      </c>
      <c r="C207">
        <v>3</v>
      </c>
      <c r="D207">
        <v>1992</v>
      </c>
      <c r="E207">
        <v>54.598150033144243</v>
      </c>
      <c r="F207">
        <v>6</v>
      </c>
      <c r="G207">
        <v>3968064</v>
      </c>
      <c r="H207">
        <v>234437.08609271521</v>
      </c>
    </row>
    <row r="208" spans="1:8" x14ac:dyDescent="0.3">
      <c r="A208">
        <v>9</v>
      </c>
      <c r="B208">
        <v>17</v>
      </c>
      <c r="C208">
        <v>2</v>
      </c>
      <c r="D208">
        <v>1993</v>
      </c>
      <c r="E208">
        <v>54.598150033144243</v>
      </c>
      <c r="F208">
        <v>6</v>
      </c>
      <c r="G208">
        <v>3972049</v>
      </c>
      <c r="H208">
        <v>330555.55555555562</v>
      </c>
    </row>
    <row r="209" spans="1:8" x14ac:dyDescent="0.3">
      <c r="A209">
        <v>11</v>
      </c>
      <c r="B209">
        <v>14</v>
      </c>
      <c r="C209">
        <v>2</v>
      </c>
      <c r="D209">
        <v>1975</v>
      </c>
      <c r="E209">
        <v>403.42879349273511</v>
      </c>
      <c r="F209">
        <v>13</v>
      </c>
      <c r="G209">
        <v>3900625</v>
      </c>
      <c r="H209">
        <v>376050.42016806721</v>
      </c>
    </row>
    <row r="210" spans="1:8" x14ac:dyDescent="0.3">
      <c r="A210">
        <v>3</v>
      </c>
      <c r="B210">
        <v>14</v>
      </c>
      <c r="C210">
        <v>3</v>
      </c>
      <c r="D210">
        <v>1977</v>
      </c>
      <c r="E210">
        <v>403.42879349273511</v>
      </c>
      <c r="F210">
        <v>13</v>
      </c>
      <c r="G210">
        <v>3908529</v>
      </c>
      <c r="H210">
        <v>260869.5652173913</v>
      </c>
    </row>
    <row r="211" spans="1:8" x14ac:dyDescent="0.3">
      <c r="A211">
        <v>14</v>
      </c>
      <c r="B211">
        <v>17</v>
      </c>
      <c r="C211">
        <v>1</v>
      </c>
      <c r="D211">
        <v>1984</v>
      </c>
      <c r="E211">
        <v>403.42879349273511</v>
      </c>
      <c r="F211">
        <v>2</v>
      </c>
      <c r="G211">
        <v>3936256</v>
      </c>
      <c r="H211">
        <v>464935.06493506487</v>
      </c>
    </row>
    <row r="212" spans="1:8" x14ac:dyDescent="0.3">
      <c r="A212">
        <v>15</v>
      </c>
      <c r="B212">
        <v>19</v>
      </c>
      <c r="C212">
        <v>1</v>
      </c>
      <c r="D212">
        <v>2016</v>
      </c>
      <c r="E212">
        <v>148.4131591025766</v>
      </c>
      <c r="F212">
        <v>13</v>
      </c>
      <c r="G212">
        <v>4064256</v>
      </c>
      <c r="H212">
        <v>481283.42245989299</v>
      </c>
    </row>
    <row r="213" spans="1:8" x14ac:dyDescent="0.3">
      <c r="A213">
        <v>10</v>
      </c>
      <c r="B213">
        <v>17</v>
      </c>
      <c r="C213">
        <v>3</v>
      </c>
      <c r="D213">
        <v>2013</v>
      </c>
      <c r="E213">
        <v>148.4131591025766</v>
      </c>
      <c r="F213">
        <v>8</v>
      </c>
      <c r="G213">
        <v>4052169</v>
      </c>
      <c r="H213">
        <v>206422.01834862391</v>
      </c>
    </row>
    <row r="214" spans="1:8" x14ac:dyDescent="0.3">
      <c r="A214">
        <v>11</v>
      </c>
      <c r="B214">
        <v>17</v>
      </c>
      <c r="C214">
        <v>2</v>
      </c>
      <c r="D214">
        <v>2005</v>
      </c>
      <c r="E214">
        <v>20.085536923187671</v>
      </c>
      <c r="F214">
        <v>15</v>
      </c>
      <c r="G214">
        <v>4020025</v>
      </c>
      <c r="H214">
        <v>329090.90909090912</v>
      </c>
    </row>
    <row r="215" spans="1:8" x14ac:dyDescent="0.3">
      <c r="A215">
        <v>17</v>
      </c>
      <c r="B215">
        <v>17</v>
      </c>
      <c r="C215">
        <v>1</v>
      </c>
      <c r="D215">
        <v>1995</v>
      </c>
      <c r="E215">
        <v>8103.0839275753842</v>
      </c>
      <c r="F215">
        <v>12</v>
      </c>
      <c r="G215">
        <v>3980025</v>
      </c>
      <c r="H215">
        <v>453750</v>
      </c>
    </row>
    <row r="216" spans="1:8" x14ac:dyDescent="0.3">
      <c r="A216">
        <v>6</v>
      </c>
      <c r="B216">
        <v>14</v>
      </c>
      <c r="C216">
        <v>2</v>
      </c>
      <c r="D216">
        <v>1984</v>
      </c>
      <c r="E216">
        <v>403.42879349273511</v>
      </c>
      <c r="F216">
        <v>14</v>
      </c>
      <c r="G216">
        <v>3936256</v>
      </c>
      <c r="H216">
        <v>343925.23364485981</v>
      </c>
    </row>
    <row r="217" spans="1:8" x14ac:dyDescent="0.3">
      <c r="A217">
        <v>4</v>
      </c>
      <c r="B217">
        <v>4</v>
      </c>
      <c r="C217">
        <v>3</v>
      </c>
      <c r="D217">
        <v>1998</v>
      </c>
      <c r="E217">
        <v>54.598150033144243</v>
      </c>
      <c r="F217">
        <v>8</v>
      </c>
      <c r="G217">
        <v>3992004</v>
      </c>
      <c r="H217">
        <v>229528.53598014891</v>
      </c>
    </row>
    <row r="218" spans="1:8" x14ac:dyDescent="0.3">
      <c r="A218">
        <v>16</v>
      </c>
      <c r="B218">
        <v>16</v>
      </c>
      <c r="C218">
        <v>2</v>
      </c>
      <c r="D218">
        <v>2007</v>
      </c>
      <c r="E218">
        <v>54.598150033144243</v>
      </c>
      <c r="F218">
        <v>6</v>
      </c>
      <c r="G218">
        <v>4028049</v>
      </c>
      <c r="H218">
        <v>237179.48717948719</v>
      </c>
    </row>
    <row r="219" spans="1:8" x14ac:dyDescent="0.3">
      <c r="A219">
        <v>3</v>
      </c>
      <c r="B219">
        <v>23</v>
      </c>
      <c r="C219">
        <v>2</v>
      </c>
      <c r="D219">
        <v>2005</v>
      </c>
      <c r="E219">
        <v>403.42879349273511</v>
      </c>
      <c r="F219">
        <v>22</v>
      </c>
      <c r="G219">
        <v>4020025</v>
      </c>
      <c r="H219">
        <v>345794.39252336451</v>
      </c>
    </row>
    <row r="220" spans="1:8" x14ac:dyDescent="0.3">
      <c r="A220">
        <v>8</v>
      </c>
      <c r="B220">
        <v>17</v>
      </c>
      <c r="C220">
        <v>3</v>
      </c>
      <c r="D220">
        <v>1991</v>
      </c>
      <c r="E220">
        <v>20.085536923187671</v>
      </c>
      <c r="F220">
        <v>13</v>
      </c>
      <c r="G220">
        <v>3964081</v>
      </c>
      <c r="H220">
        <v>252043.59673024519</v>
      </c>
    </row>
    <row r="221" spans="1:8" x14ac:dyDescent="0.3">
      <c r="A221">
        <v>11</v>
      </c>
      <c r="B221">
        <v>14</v>
      </c>
      <c r="C221">
        <v>3</v>
      </c>
      <c r="D221">
        <v>2005</v>
      </c>
      <c r="E221">
        <v>148.4131591025766</v>
      </c>
      <c r="F221">
        <v>9</v>
      </c>
      <c r="G221">
        <v>4020025</v>
      </c>
      <c r="H221">
        <v>243101.1826544021</v>
      </c>
    </row>
    <row r="222" spans="1:8" x14ac:dyDescent="0.3">
      <c r="A222">
        <v>6</v>
      </c>
      <c r="B222">
        <v>17</v>
      </c>
      <c r="C222">
        <v>2</v>
      </c>
      <c r="D222">
        <v>2006</v>
      </c>
      <c r="E222">
        <v>148.4131591025766</v>
      </c>
      <c r="F222">
        <v>15</v>
      </c>
      <c r="G222">
        <v>4024036</v>
      </c>
      <c r="H222">
        <v>341197.82214156078</v>
      </c>
    </row>
    <row r="223" spans="1:8" x14ac:dyDescent="0.3">
      <c r="A223">
        <v>14</v>
      </c>
      <c r="B223">
        <v>16</v>
      </c>
      <c r="C223">
        <v>3</v>
      </c>
      <c r="D223">
        <v>1979</v>
      </c>
      <c r="E223">
        <v>403.42879349273511</v>
      </c>
      <c r="F223">
        <v>7</v>
      </c>
      <c r="G223">
        <v>3916441</v>
      </c>
      <c r="H223">
        <v>254054.05405405411</v>
      </c>
    </row>
    <row r="224" spans="1:8" x14ac:dyDescent="0.3">
      <c r="A224">
        <v>7</v>
      </c>
      <c r="B224">
        <v>17</v>
      </c>
      <c r="C224">
        <v>3</v>
      </c>
      <c r="D224">
        <v>1989</v>
      </c>
      <c r="E224">
        <v>20.085536923187671</v>
      </c>
      <c r="F224">
        <v>16</v>
      </c>
      <c r="G224">
        <v>3956121</v>
      </c>
      <c r="H224">
        <v>247368.4210526316</v>
      </c>
    </row>
    <row r="225" spans="1:8" x14ac:dyDescent="0.3">
      <c r="A225">
        <v>6</v>
      </c>
      <c r="B225">
        <v>16</v>
      </c>
      <c r="C225">
        <v>1</v>
      </c>
      <c r="D225">
        <v>2004</v>
      </c>
      <c r="E225">
        <v>2980.9579870417278</v>
      </c>
      <c r="F225">
        <v>14</v>
      </c>
      <c r="G225">
        <v>4016016</v>
      </c>
      <c r="H225">
        <v>366666.66666666669</v>
      </c>
    </row>
    <row r="226" spans="1:8" x14ac:dyDescent="0.3">
      <c r="A226">
        <v>4</v>
      </c>
      <c r="B226">
        <v>12</v>
      </c>
      <c r="C226">
        <v>3</v>
      </c>
      <c r="D226">
        <v>1981</v>
      </c>
      <c r="E226">
        <v>403.42879349273511</v>
      </c>
      <c r="F226">
        <v>10</v>
      </c>
      <c r="G226">
        <v>3924361</v>
      </c>
      <c r="H226">
        <v>301571.42857142858</v>
      </c>
    </row>
    <row r="227" spans="1:8" x14ac:dyDescent="0.3">
      <c r="A227">
        <v>6</v>
      </c>
      <c r="B227">
        <v>27</v>
      </c>
      <c r="C227">
        <v>2</v>
      </c>
      <c r="D227">
        <v>2018</v>
      </c>
      <c r="E227">
        <v>54.598150033144243</v>
      </c>
      <c r="F227">
        <v>11</v>
      </c>
      <c r="G227">
        <v>4072324</v>
      </c>
      <c r="H227">
        <v>323129.23469387757</v>
      </c>
    </row>
    <row r="228" spans="1:8" x14ac:dyDescent="0.3">
      <c r="A228">
        <v>16</v>
      </c>
      <c r="B228">
        <v>17</v>
      </c>
      <c r="C228">
        <v>3</v>
      </c>
      <c r="D228">
        <v>1985</v>
      </c>
      <c r="E228">
        <v>54.598150033144243</v>
      </c>
      <c r="F228">
        <v>9</v>
      </c>
      <c r="G228">
        <v>3940225</v>
      </c>
      <c r="H228">
        <v>253333.33333333331</v>
      </c>
    </row>
    <row r="229" spans="1:8" x14ac:dyDescent="0.3">
      <c r="A229">
        <v>8</v>
      </c>
      <c r="B229">
        <v>9</v>
      </c>
      <c r="C229">
        <v>3</v>
      </c>
      <c r="D229">
        <v>1975</v>
      </c>
      <c r="E229">
        <v>1096.633158428459</v>
      </c>
      <c r="F229">
        <v>19</v>
      </c>
      <c r="G229">
        <v>3900625</v>
      </c>
      <c r="H229">
        <v>327556.32582322363</v>
      </c>
    </row>
    <row r="230" spans="1:8" x14ac:dyDescent="0.3">
      <c r="A230">
        <v>8</v>
      </c>
      <c r="B230">
        <v>22</v>
      </c>
      <c r="C230">
        <v>3</v>
      </c>
      <c r="D230">
        <v>1999</v>
      </c>
      <c r="E230">
        <v>7.3890560989306504</v>
      </c>
      <c r="F230">
        <v>11</v>
      </c>
      <c r="G230">
        <v>3996001</v>
      </c>
      <c r="H230">
        <v>240506.32911392409</v>
      </c>
    </row>
    <row r="231" spans="1:8" x14ac:dyDescent="0.3">
      <c r="A231">
        <v>12</v>
      </c>
      <c r="B231">
        <v>16</v>
      </c>
      <c r="C231">
        <v>3</v>
      </c>
      <c r="D231">
        <v>2002</v>
      </c>
      <c r="E231">
        <v>54.598150033144243</v>
      </c>
      <c r="F231">
        <v>1</v>
      </c>
      <c r="G231">
        <v>4008004</v>
      </c>
      <c r="H231">
        <v>240481.01265822779</v>
      </c>
    </row>
    <row r="232" spans="1:8" x14ac:dyDescent="0.3">
      <c r="A232">
        <v>10</v>
      </c>
      <c r="B232">
        <v>14</v>
      </c>
      <c r="C232">
        <v>3</v>
      </c>
      <c r="D232">
        <v>1995</v>
      </c>
      <c r="E232">
        <v>20.085536923187671</v>
      </c>
      <c r="F232">
        <v>13</v>
      </c>
      <c r="G232">
        <v>3980025</v>
      </c>
      <c r="H232">
        <v>258855.58583106269</v>
      </c>
    </row>
    <row r="233" spans="1:8" x14ac:dyDescent="0.3">
      <c r="A233">
        <v>19</v>
      </c>
      <c r="B233">
        <v>22</v>
      </c>
      <c r="C233">
        <v>2</v>
      </c>
      <c r="D233">
        <v>2004</v>
      </c>
      <c r="E233">
        <v>403.42879349273511</v>
      </c>
      <c r="F233">
        <v>15</v>
      </c>
      <c r="G233">
        <v>4016016</v>
      </c>
      <c r="H233">
        <v>325301.2048192771</v>
      </c>
    </row>
    <row r="234" spans="1:8" x14ac:dyDescent="0.3">
      <c r="A234">
        <v>6</v>
      </c>
      <c r="B234">
        <v>16</v>
      </c>
      <c r="C234">
        <v>2</v>
      </c>
      <c r="D234">
        <v>2003</v>
      </c>
      <c r="E234">
        <v>148.4131591025766</v>
      </c>
      <c r="F234">
        <v>9</v>
      </c>
      <c r="G234">
        <v>4012009</v>
      </c>
      <c r="H234">
        <v>320000</v>
      </c>
    </row>
    <row r="235" spans="1:8" x14ac:dyDescent="0.3">
      <c r="A235">
        <v>3</v>
      </c>
      <c r="B235">
        <v>22</v>
      </c>
      <c r="C235">
        <v>3</v>
      </c>
      <c r="D235">
        <v>1989</v>
      </c>
      <c r="E235">
        <v>20.085536923187671</v>
      </c>
      <c r="F235">
        <v>2</v>
      </c>
      <c r="G235">
        <v>3956121</v>
      </c>
      <c r="H235">
        <v>255291.00529100531</v>
      </c>
    </row>
    <row r="236" spans="1:8" x14ac:dyDescent="0.3">
      <c r="A236">
        <v>7</v>
      </c>
      <c r="B236">
        <v>14</v>
      </c>
      <c r="C236">
        <v>3</v>
      </c>
      <c r="D236">
        <v>1992</v>
      </c>
      <c r="E236">
        <v>54.598150033144243</v>
      </c>
      <c r="F236">
        <v>12</v>
      </c>
      <c r="G236">
        <v>3968064</v>
      </c>
      <c r="H236">
        <v>312500</v>
      </c>
    </row>
    <row r="237" spans="1:8" x14ac:dyDescent="0.3">
      <c r="A237">
        <v>6</v>
      </c>
      <c r="B237">
        <v>16</v>
      </c>
      <c r="C237">
        <v>3</v>
      </c>
      <c r="D237">
        <v>1984</v>
      </c>
      <c r="E237">
        <v>148.4131591025766</v>
      </c>
      <c r="F237">
        <v>9</v>
      </c>
      <c r="G237">
        <v>3936256</v>
      </c>
      <c r="H237">
        <v>266757.86593707261</v>
      </c>
    </row>
    <row r="238" spans="1:8" x14ac:dyDescent="0.3">
      <c r="A238">
        <v>4</v>
      </c>
      <c r="B238">
        <v>9</v>
      </c>
      <c r="C238">
        <v>1</v>
      </c>
      <c r="D238">
        <v>2019</v>
      </c>
      <c r="E238">
        <v>1096.633158428459</v>
      </c>
      <c r="F238">
        <v>9</v>
      </c>
      <c r="G238">
        <v>4076361</v>
      </c>
      <c r="H238">
        <v>474390.24390243902</v>
      </c>
    </row>
    <row r="239" spans="1:8" x14ac:dyDescent="0.3">
      <c r="A239">
        <v>16</v>
      </c>
      <c r="B239">
        <v>16</v>
      </c>
      <c r="C239">
        <v>3</v>
      </c>
      <c r="D239">
        <v>1982</v>
      </c>
      <c r="E239">
        <v>54.598150033144243</v>
      </c>
      <c r="F239">
        <v>9</v>
      </c>
      <c r="G239">
        <v>3928324</v>
      </c>
      <c r="H239">
        <v>256578.94736842101</v>
      </c>
    </row>
    <row r="240" spans="1:8" x14ac:dyDescent="0.3">
      <c r="A240">
        <v>11</v>
      </c>
      <c r="B240">
        <v>17</v>
      </c>
      <c r="C240">
        <v>2</v>
      </c>
      <c r="D240">
        <v>2004</v>
      </c>
      <c r="E240">
        <v>54.598150033144243</v>
      </c>
      <c r="F240">
        <v>9</v>
      </c>
      <c r="G240">
        <v>4016016</v>
      </c>
      <c r="H240">
        <v>311811.02362204727</v>
      </c>
    </row>
    <row r="241" spans="1:8" x14ac:dyDescent="0.3">
      <c r="A241">
        <v>13</v>
      </c>
      <c r="B241">
        <v>17</v>
      </c>
      <c r="C241">
        <v>3</v>
      </c>
      <c r="D241">
        <v>2002</v>
      </c>
      <c r="E241">
        <v>148.4131591025766</v>
      </c>
      <c r="F241">
        <v>4</v>
      </c>
      <c r="G241">
        <v>4008004</v>
      </c>
      <c r="H241">
        <v>255154.63917525779</v>
      </c>
    </row>
    <row r="242" spans="1:8" x14ac:dyDescent="0.3">
      <c r="A242">
        <v>5</v>
      </c>
      <c r="B242">
        <v>17</v>
      </c>
      <c r="C242">
        <v>3</v>
      </c>
      <c r="D242">
        <v>1987</v>
      </c>
      <c r="E242">
        <v>403.42879349273511</v>
      </c>
      <c r="F242">
        <v>10</v>
      </c>
      <c r="G242">
        <v>3948169</v>
      </c>
      <c r="H242">
        <v>270989.15989159892</v>
      </c>
    </row>
    <row r="243" spans="1:8" x14ac:dyDescent="0.3">
      <c r="A243">
        <v>16</v>
      </c>
      <c r="B243">
        <v>17</v>
      </c>
      <c r="C243">
        <v>2</v>
      </c>
      <c r="D243">
        <v>1985</v>
      </c>
      <c r="E243">
        <v>403.42879349273511</v>
      </c>
      <c r="F243">
        <v>2</v>
      </c>
      <c r="G243">
        <v>3940225</v>
      </c>
      <c r="H243">
        <v>376647.83427495288</v>
      </c>
    </row>
    <row r="244" spans="1:8" x14ac:dyDescent="0.3">
      <c r="A244">
        <v>6</v>
      </c>
      <c r="B244">
        <v>9</v>
      </c>
      <c r="C244">
        <v>2</v>
      </c>
      <c r="D244">
        <v>1976</v>
      </c>
      <c r="E244">
        <v>1096.633158428459</v>
      </c>
      <c r="F244">
        <v>15</v>
      </c>
      <c r="G244">
        <v>3904576</v>
      </c>
      <c r="H244">
        <v>377358.49056603771</v>
      </c>
    </row>
    <row r="245" spans="1:8" x14ac:dyDescent="0.3">
      <c r="A245">
        <v>9</v>
      </c>
      <c r="B245">
        <v>27</v>
      </c>
      <c r="C245">
        <v>3</v>
      </c>
      <c r="D245">
        <v>2015</v>
      </c>
      <c r="E245">
        <v>1096.633158428459</v>
      </c>
      <c r="F245">
        <v>4</v>
      </c>
      <c r="G245">
        <v>4060225</v>
      </c>
      <c r="H245">
        <v>313664.59627329191</v>
      </c>
    </row>
    <row r="246" spans="1:8" x14ac:dyDescent="0.3">
      <c r="A246">
        <v>2</v>
      </c>
      <c r="B246">
        <v>12</v>
      </c>
      <c r="C246">
        <v>3</v>
      </c>
      <c r="D246">
        <v>1978</v>
      </c>
      <c r="E246">
        <v>1096.633158428459</v>
      </c>
      <c r="F246">
        <v>9</v>
      </c>
      <c r="G246">
        <v>3912484</v>
      </c>
      <c r="H246">
        <v>317829.45736434113</v>
      </c>
    </row>
    <row r="247" spans="1:8" x14ac:dyDescent="0.3">
      <c r="A247">
        <v>7</v>
      </c>
      <c r="B247">
        <v>16</v>
      </c>
      <c r="C247">
        <v>2</v>
      </c>
      <c r="D247">
        <v>1982</v>
      </c>
      <c r="E247">
        <v>148.4131591025766</v>
      </c>
      <c r="F247">
        <v>12</v>
      </c>
      <c r="G247">
        <v>3928324</v>
      </c>
      <c r="H247">
        <v>395752.8957528958</v>
      </c>
    </row>
    <row r="248" spans="1:8" x14ac:dyDescent="0.3">
      <c r="A248">
        <v>4</v>
      </c>
      <c r="B248">
        <v>17</v>
      </c>
      <c r="C248">
        <v>3</v>
      </c>
      <c r="D248">
        <v>1993</v>
      </c>
      <c r="E248">
        <v>7.3890560989306504</v>
      </c>
      <c r="F248">
        <v>10</v>
      </c>
      <c r="G248">
        <v>3972049</v>
      </c>
      <c r="H248">
        <v>277401.89445196209</v>
      </c>
    </row>
    <row r="249" spans="1:8" x14ac:dyDescent="0.3">
      <c r="A249">
        <v>16</v>
      </c>
      <c r="B249">
        <v>17</v>
      </c>
      <c r="C249">
        <v>3</v>
      </c>
      <c r="D249">
        <v>1999</v>
      </c>
      <c r="E249">
        <v>148.4131591025766</v>
      </c>
      <c r="F249">
        <v>12</v>
      </c>
      <c r="G249">
        <v>3996001</v>
      </c>
      <c r="H249">
        <v>273684.21052631579</v>
      </c>
    </row>
    <row r="250" spans="1:8" x14ac:dyDescent="0.3">
      <c r="A250">
        <v>11</v>
      </c>
      <c r="B250">
        <v>12</v>
      </c>
      <c r="C250">
        <v>3</v>
      </c>
      <c r="D250">
        <v>1982</v>
      </c>
      <c r="E250">
        <v>403.42879349273511</v>
      </c>
      <c r="F250">
        <v>1</v>
      </c>
      <c r="G250">
        <v>3928324</v>
      </c>
      <c r="H250">
        <v>300000</v>
      </c>
    </row>
    <row r="251" spans="1:8" x14ac:dyDescent="0.3">
      <c r="A251">
        <v>11</v>
      </c>
      <c r="B251">
        <v>17</v>
      </c>
      <c r="C251">
        <v>3</v>
      </c>
      <c r="D251">
        <v>2004</v>
      </c>
      <c r="E251">
        <v>148.4131591025766</v>
      </c>
      <c r="F251">
        <v>6</v>
      </c>
      <c r="G251">
        <v>4016016</v>
      </c>
      <c r="H251">
        <v>300000</v>
      </c>
    </row>
    <row r="252" spans="1:8" x14ac:dyDescent="0.3">
      <c r="A252">
        <v>5</v>
      </c>
      <c r="B252">
        <v>12</v>
      </c>
      <c r="C252">
        <v>4</v>
      </c>
      <c r="D252">
        <v>2004</v>
      </c>
      <c r="E252">
        <v>54.598150033144243</v>
      </c>
      <c r="F252">
        <v>10</v>
      </c>
      <c r="G252">
        <v>4016016</v>
      </c>
      <c r="H252">
        <v>223157.89473684211</v>
      </c>
    </row>
    <row r="253" spans="1:8" x14ac:dyDescent="0.3">
      <c r="A253">
        <v>3</v>
      </c>
      <c r="B253">
        <v>22</v>
      </c>
      <c r="C253">
        <v>3</v>
      </c>
      <c r="D253">
        <v>1996</v>
      </c>
      <c r="E253">
        <v>148.4131591025766</v>
      </c>
      <c r="F253">
        <v>11</v>
      </c>
      <c r="G253">
        <v>3984016</v>
      </c>
      <c r="H253">
        <v>260223.04832713751</v>
      </c>
    </row>
    <row r="254" spans="1:8" x14ac:dyDescent="0.3">
      <c r="A254">
        <v>2</v>
      </c>
      <c r="B254">
        <v>16</v>
      </c>
      <c r="C254">
        <v>2</v>
      </c>
      <c r="D254">
        <v>2017</v>
      </c>
      <c r="E254">
        <v>2980.9579870417278</v>
      </c>
      <c r="F254">
        <v>10</v>
      </c>
      <c r="G254">
        <v>4068289</v>
      </c>
      <c r="H254">
        <v>411764.70588235301</v>
      </c>
    </row>
    <row r="255" spans="1:8" x14ac:dyDescent="0.3">
      <c r="A255">
        <v>13</v>
      </c>
      <c r="B255">
        <v>17</v>
      </c>
      <c r="C255">
        <v>3</v>
      </c>
      <c r="D255">
        <v>2003</v>
      </c>
      <c r="E255">
        <v>54.598150033144243</v>
      </c>
      <c r="F255">
        <v>4</v>
      </c>
      <c r="G255">
        <v>4012009</v>
      </c>
      <c r="H255">
        <v>274358.97435897437</v>
      </c>
    </row>
    <row r="256" spans="1:8" x14ac:dyDescent="0.3">
      <c r="A256">
        <v>3</v>
      </c>
      <c r="B256">
        <v>10</v>
      </c>
      <c r="C256">
        <v>4</v>
      </c>
      <c r="D256">
        <v>1998</v>
      </c>
      <c r="E256">
        <v>54.598150033144243</v>
      </c>
      <c r="F256">
        <v>9</v>
      </c>
      <c r="G256">
        <v>3992004</v>
      </c>
      <c r="H256">
        <v>225000</v>
      </c>
    </row>
    <row r="257" spans="1:8" x14ac:dyDescent="0.3">
      <c r="A257">
        <v>7</v>
      </c>
      <c r="B257">
        <v>11</v>
      </c>
      <c r="C257">
        <v>3</v>
      </c>
      <c r="D257">
        <v>1981</v>
      </c>
      <c r="E257">
        <v>403.42879349273511</v>
      </c>
      <c r="F257">
        <v>11</v>
      </c>
      <c r="G257">
        <v>3924361</v>
      </c>
      <c r="H257">
        <v>272496.83143219259</v>
      </c>
    </row>
    <row r="258" spans="1:8" x14ac:dyDescent="0.3">
      <c r="A258">
        <v>17</v>
      </c>
      <c r="B258">
        <v>17</v>
      </c>
      <c r="C258">
        <v>3</v>
      </c>
      <c r="D258">
        <v>1983</v>
      </c>
      <c r="E258">
        <v>54.598150033144243</v>
      </c>
      <c r="F258">
        <v>8</v>
      </c>
      <c r="G258">
        <v>3932289</v>
      </c>
      <c r="H258">
        <v>292059.21938088827</v>
      </c>
    </row>
    <row r="259" spans="1:8" x14ac:dyDescent="0.3">
      <c r="A259">
        <v>12</v>
      </c>
      <c r="B259">
        <v>17</v>
      </c>
      <c r="C259">
        <v>3</v>
      </c>
      <c r="D259">
        <v>1992</v>
      </c>
      <c r="E259">
        <v>7.3890560989306504</v>
      </c>
      <c r="F259">
        <v>4</v>
      </c>
      <c r="G259">
        <v>3968064</v>
      </c>
      <c r="H259">
        <v>290884.71849865961</v>
      </c>
    </row>
    <row r="260" spans="1:8" x14ac:dyDescent="0.3">
      <c r="A260">
        <v>11</v>
      </c>
      <c r="B260">
        <v>22</v>
      </c>
      <c r="C260">
        <v>4</v>
      </c>
      <c r="D260">
        <v>1996</v>
      </c>
      <c r="E260">
        <v>54.598150033144243</v>
      </c>
      <c r="F260">
        <v>2</v>
      </c>
      <c r="G260">
        <v>3984016</v>
      </c>
      <c r="H260">
        <v>221105.52763819089</v>
      </c>
    </row>
    <row r="261" spans="1:8" x14ac:dyDescent="0.3">
      <c r="A261">
        <v>8</v>
      </c>
      <c r="B261">
        <v>17</v>
      </c>
      <c r="C261">
        <v>3</v>
      </c>
      <c r="D261">
        <v>1997</v>
      </c>
      <c r="E261">
        <v>20.085536923187671</v>
      </c>
      <c r="F261">
        <v>13</v>
      </c>
      <c r="G261">
        <v>3988009</v>
      </c>
      <c r="H261">
        <v>280769.23076923081</v>
      </c>
    </row>
    <row r="262" spans="1:8" x14ac:dyDescent="0.3">
      <c r="A262">
        <v>10</v>
      </c>
      <c r="B262">
        <v>14</v>
      </c>
      <c r="C262">
        <v>3</v>
      </c>
      <c r="D262">
        <v>1999</v>
      </c>
      <c r="E262">
        <v>1096.633158428459</v>
      </c>
      <c r="F262">
        <v>14</v>
      </c>
      <c r="G262">
        <v>3996001</v>
      </c>
      <c r="H262">
        <v>298102.98102981033</v>
      </c>
    </row>
    <row r="263" spans="1:8" x14ac:dyDescent="0.3">
      <c r="A263">
        <v>13</v>
      </c>
      <c r="B263">
        <v>17</v>
      </c>
      <c r="C263">
        <v>2</v>
      </c>
      <c r="D263">
        <v>1986</v>
      </c>
      <c r="E263">
        <v>403.42879349273511</v>
      </c>
      <c r="F263">
        <v>13</v>
      </c>
      <c r="G263">
        <v>3944196</v>
      </c>
      <c r="H263">
        <v>411214.95327102812</v>
      </c>
    </row>
    <row r="264" spans="1:8" x14ac:dyDescent="0.3">
      <c r="A264">
        <v>3</v>
      </c>
      <c r="B264">
        <v>16</v>
      </c>
      <c r="C264">
        <v>3</v>
      </c>
      <c r="D264">
        <v>1978</v>
      </c>
      <c r="E264">
        <v>54.598150033144243</v>
      </c>
      <c r="F264">
        <v>10</v>
      </c>
      <c r="G264">
        <v>3912484</v>
      </c>
      <c r="H264">
        <v>299589.60328317381</v>
      </c>
    </row>
    <row r="265" spans="1:8" x14ac:dyDescent="0.3">
      <c r="A265">
        <v>10</v>
      </c>
      <c r="B265">
        <v>17</v>
      </c>
      <c r="C265">
        <v>3</v>
      </c>
      <c r="D265">
        <v>1994</v>
      </c>
      <c r="E265">
        <v>148.4131591025766</v>
      </c>
      <c r="F265">
        <v>8</v>
      </c>
      <c r="G265">
        <v>3976036</v>
      </c>
      <c r="H265">
        <v>298387.09677419352</v>
      </c>
    </row>
    <row r="266" spans="1:8" x14ac:dyDescent="0.3">
      <c r="A266">
        <v>10</v>
      </c>
      <c r="B266">
        <v>17</v>
      </c>
      <c r="C266">
        <v>2</v>
      </c>
      <c r="D266">
        <v>1998</v>
      </c>
      <c r="E266">
        <v>1096.633158428459</v>
      </c>
      <c r="F266">
        <v>9</v>
      </c>
      <c r="G266">
        <v>3992004</v>
      </c>
      <c r="H266">
        <v>384083.04498269898</v>
      </c>
    </row>
    <row r="267" spans="1:8" x14ac:dyDescent="0.3">
      <c r="A267">
        <v>11</v>
      </c>
      <c r="B267">
        <v>16</v>
      </c>
      <c r="C267">
        <v>3</v>
      </c>
      <c r="D267">
        <v>1976</v>
      </c>
      <c r="E267">
        <v>148.4131591025766</v>
      </c>
      <c r="F267">
        <v>19</v>
      </c>
      <c r="G267">
        <v>3904576</v>
      </c>
      <c r="H267">
        <v>294195.25065963058</v>
      </c>
    </row>
    <row r="268" spans="1:8" x14ac:dyDescent="0.3">
      <c r="A268">
        <v>5</v>
      </c>
      <c r="B268">
        <v>17</v>
      </c>
      <c r="C268">
        <v>3</v>
      </c>
      <c r="D268">
        <v>2002</v>
      </c>
      <c r="E268">
        <v>54.598150033144243</v>
      </c>
      <c r="F268">
        <v>5</v>
      </c>
      <c r="G268">
        <v>4008004</v>
      </c>
      <c r="H268">
        <v>296052.63157894742</v>
      </c>
    </row>
    <row r="269" spans="1:8" x14ac:dyDescent="0.3">
      <c r="A269">
        <v>9</v>
      </c>
      <c r="B269">
        <v>16</v>
      </c>
      <c r="C269">
        <v>2</v>
      </c>
      <c r="D269">
        <v>2018</v>
      </c>
      <c r="E269">
        <v>148.4131591025766</v>
      </c>
      <c r="F269">
        <v>4</v>
      </c>
      <c r="G269">
        <v>4072324</v>
      </c>
      <c r="H269">
        <v>359424.92012779549</v>
      </c>
    </row>
    <row r="270" spans="1:8" x14ac:dyDescent="0.3">
      <c r="A270">
        <v>7</v>
      </c>
      <c r="B270">
        <v>17</v>
      </c>
      <c r="C270">
        <v>3</v>
      </c>
      <c r="D270">
        <v>1990</v>
      </c>
      <c r="E270">
        <v>148.4131591025766</v>
      </c>
      <c r="F270">
        <v>14</v>
      </c>
      <c r="G270">
        <v>3960100</v>
      </c>
      <c r="H270">
        <v>300400.53404539381</v>
      </c>
    </row>
    <row r="271" spans="1:8" x14ac:dyDescent="0.3">
      <c r="A271">
        <v>8</v>
      </c>
      <c r="B271">
        <v>9</v>
      </c>
      <c r="C271">
        <v>4</v>
      </c>
      <c r="D271">
        <v>1997</v>
      </c>
      <c r="E271">
        <v>54.598150033144243</v>
      </c>
      <c r="F271">
        <v>12</v>
      </c>
      <c r="G271">
        <v>3988009</v>
      </c>
      <c r="H271">
        <v>216250</v>
      </c>
    </row>
    <row r="272" spans="1:8" x14ac:dyDescent="0.3">
      <c r="A272">
        <v>15</v>
      </c>
      <c r="B272">
        <v>17</v>
      </c>
      <c r="C272">
        <v>2</v>
      </c>
      <c r="D272">
        <v>1994</v>
      </c>
      <c r="E272">
        <v>1096.633158428459</v>
      </c>
      <c r="F272">
        <v>6</v>
      </c>
      <c r="G272">
        <v>3976036</v>
      </c>
      <c r="H272">
        <v>414498.14126394049</v>
      </c>
    </row>
    <row r="273" spans="1:8" x14ac:dyDescent="0.3">
      <c r="A273">
        <v>10</v>
      </c>
      <c r="B273">
        <v>17</v>
      </c>
      <c r="C273">
        <v>3</v>
      </c>
      <c r="D273">
        <v>1995</v>
      </c>
      <c r="E273">
        <v>403.42879349273511</v>
      </c>
      <c r="F273">
        <v>14</v>
      </c>
      <c r="G273">
        <v>3980025</v>
      </c>
      <c r="H273">
        <v>305481.28342245991</v>
      </c>
    </row>
    <row r="274" spans="1:8" x14ac:dyDescent="0.3">
      <c r="A274">
        <v>7</v>
      </c>
      <c r="B274">
        <v>16</v>
      </c>
      <c r="C274">
        <v>3</v>
      </c>
      <c r="D274">
        <v>1976</v>
      </c>
      <c r="E274">
        <v>403.42879349273511</v>
      </c>
      <c r="F274">
        <v>3</v>
      </c>
      <c r="G274">
        <v>3904576</v>
      </c>
      <c r="H274">
        <v>305718.08510638302</v>
      </c>
    </row>
    <row r="275" spans="1:8" x14ac:dyDescent="0.3">
      <c r="A275">
        <v>3</v>
      </c>
      <c r="B275">
        <v>17</v>
      </c>
      <c r="C275">
        <v>3</v>
      </c>
      <c r="D275">
        <v>1977</v>
      </c>
      <c r="E275">
        <v>403.42879349273511</v>
      </c>
      <c r="F275">
        <v>4</v>
      </c>
      <c r="G275">
        <v>3908529</v>
      </c>
      <c r="H275">
        <v>355486.86244204018</v>
      </c>
    </row>
    <row r="276" spans="1:8" x14ac:dyDescent="0.3">
      <c r="A276">
        <v>2</v>
      </c>
      <c r="B276">
        <v>17</v>
      </c>
      <c r="C276">
        <v>3</v>
      </c>
      <c r="D276">
        <v>2001</v>
      </c>
      <c r="E276">
        <v>54.598150033144243</v>
      </c>
      <c r="F276">
        <v>19</v>
      </c>
      <c r="G276">
        <v>4004001</v>
      </c>
      <c r="H276">
        <v>283600.49321824912</v>
      </c>
    </row>
    <row r="277" spans="1:8" x14ac:dyDescent="0.3">
      <c r="A277">
        <v>11</v>
      </c>
      <c r="B277">
        <v>12</v>
      </c>
      <c r="C277">
        <v>2</v>
      </c>
      <c r="D277">
        <v>2005</v>
      </c>
      <c r="E277">
        <v>403.42879349273511</v>
      </c>
      <c r="F277">
        <v>18</v>
      </c>
      <c r="G277">
        <v>4020025</v>
      </c>
      <c r="H277">
        <v>343283.58208955219</v>
      </c>
    </row>
    <row r="278" spans="1:8" x14ac:dyDescent="0.3">
      <c r="A278">
        <v>10</v>
      </c>
      <c r="B278">
        <v>17</v>
      </c>
      <c r="C278">
        <v>3</v>
      </c>
      <c r="D278">
        <v>2002</v>
      </c>
      <c r="E278">
        <v>403.42879349273511</v>
      </c>
      <c r="F278">
        <v>15</v>
      </c>
      <c r="G278">
        <v>4008004</v>
      </c>
      <c r="H278">
        <v>304687.5</v>
      </c>
    </row>
    <row r="279" spans="1:8" x14ac:dyDescent="0.3">
      <c r="A279">
        <v>9</v>
      </c>
      <c r="B279">
        <v>16</v>
      </c>
      <c r="C279">
        <v>3</v>
      </c>
      <c r="D279">
        <v>1978</v>
      </c>
      <c r="E279">
        <v>403.42879349273511</v>
      </c>
      <c r="F279">
        <v>4</v>
      </c>
      <c r="G279">
        <v>3912484</v>
      </c>
      <c r="H279">
        <v>311258.27814569528</v>
      </c>
    </row>
    <row r="280" spans="1:8" x14ac:dyDescent="0.3">
      <c r="A280">
        <v>14</v>
      </c>
      <c r="B280">
        <v>17</v>
      </c>
      <c r="C280">
        <v>3</v>
      </c>
      <c r="D280">
        <v>1988</v>
      </c>
      <c r="E280">
        <v>20.085536923187671</v>
      </c>
      <c r="F280">
        <v>14</v>
      </c>
      <c r="G280">
        <v>3952144</v>
      </c>
      <c r="H280">
        <v>315086.782376502</v>
      </c>
    </row>
    <row r="281" spans="1:8" x14ac:dyDescent="0.3">
      <c r="A281">
        <v>10</v>
      </c>
      <c r="B281">
        <v>16</v>
      </c>
      <c r="C281">
        <v>3</v>
      </c>
      <c r="D281">
        <v>1977</v>
      </c>
      <c r="E281">
        <v>403.42879349273511</v>
      </c>
      <c r="F281">
        <v>10</v>
      </c>
      <c r="G281">
        <v>3908529</v>
      </c>
      <c r="H281">
        <v>310435.93130779389</v>
      </c>
    </row>
    <row r="282" spans="1:8" x14ac:dyDescent="0.3">
      <c r="A282">
        <v>12</v>
      </c>
      <c r="B282">
        <v>17</v>
      </c>
      <c r="C282">
        <v>3</v>
      </c>
      <c r="D282">
        <v>1993</v>
      </c>
      <c r="E282">
        <v>54.598150033144243</v>
      </c>
      <c r="F282">
        <v>6</v>
      </c>
      <c r="G282">
        <v>3972049</v>
      </c>
      <c r="H282">
        <v>322930.80054274079</v>
      </c>
    </row>
    <row r="283" spans="1:8" x14ac:dyDescent="0.3">
      <c r="A283">
        <v>2</v>
      </c>
      <c r="B283">
        <v>22</v>
      </c>
      <c r="C283">
        <v>3</v>
      </c>
      <c r="D283">
        <v>1987</v>
      </c>
      <c r="E283">
        <v>54.598150033144243</v>
      </c>
      <c r="F283">
        <v>3</v>
      </c>
      <c r="G283">
        <v>3948169</v>
      </c>
      <c r="H283">
        <v>313725.49019607838</v>
      </c>
    </row>
    <row r="284" spans="1:8" x14ac:dyDescent="0.3">
      <c r="A284">
        <v>5</v>
      </c>
      <c r="B284">
        <v>17</v>
      </c>
      <c r="C284">
        <v>3</v>
      </c>
      <c r="D284">
        <v>2004</v>
      </c>
      <c r="E284">
        <v>148.4131591025766</v>
      </c>
      <c r="F284">
        <v>13</v>
      </c>
      <c r="G284">
        <v>4016016</v>
      </c>
      <c r="H284">
        <v>294825.51143200957</v>
      </c>
    </row>
    <row r="285" spans="1:8" x14ac:dyDescent="0.3">
      <c r="A285">
        <v>5</v>
      </c>
      <c r="B285">
        <v>12</v>
      </c>
      <c r="C285">
        <v>4</v>
      </c>
      <c r="D285">
        <v>1979</v>
      </c>
      <c r="E285">
        <v>403.42879349273511</v>
      </c>
      <c r="F285">
        <v>15</v>
      </c>
      <c r="G285">
        <v>3916441</v>
      </c>
      <c r="H285">
        <v>306250</v>
      </c>
    </row>
    <row r="286" spans="1:8" x14ac:dyDescent="0.3">
      <c r="A286">
        <v>14</v>
      </c>
      <c r="B286">
        <v>16</v>
      </c>
      <c r="C286">
        <v>3</v>
      </c>
      <c r="D286">
        <v>1981</v>
      </c>
      <c r="E286">
        <v>403.42879349273511</v>
      </c>
      <c r="F286">
        <v>7</v>
      </c>
      <c r="G286">
        <v>3924361</v>
      </c>
      <c r="H286">
        <v>338356.16438356158</v>
      </c>
    </row>
    <row r="287" spans="1:8" x14ac:dyDescent="0.3">
      <c r="A287">
        <v>3</v>
      </c>
      <c r="B287">
        <v>16</v>
      </c>
      <c r="C287">
        <v>2</v>
      </c>
      <c r="D287">
        <v>1981</v>
      </c>
      <c r="E287">
        <v>2980.9579870417278</v>
      </c>
      <c r="F287">
        <v>3</v>
      </c>
      <c r="G287">
        <v>3924361</v>
      </c>
      <c r="H287">
        <v>466231.34328358207</v>
      </c>
    </row>
    <row r="288" spans="1:8" x14ac:dyDescent="0.3">
      <c r="A288">
        <v>5</v>
      </c>
      <c r="B288">
        <v>22</v>
      </c>
      <c r="C288">
        <v>2</v>
      </c>
      <c r="D288">
        <v>2001</v>
      </c>
      <c r="E288">
        <v>1096.633158428459</v>
      </c>
      <c r="F288">
        <v>11</v>
      </c>
      <c r="G288">
        <v>4004001</v>
      </c>
      <c r="H288">
        <v>446428.57142857142</v>
      </c>
    </row>
    <row r="289" spans="1:8" x14ac:dyDescent="0.3">
      <c r="A289">
        <v>6</v>
      </c>
      <c r="B289">
        <v>9</v>
      </c>
      <c r="C289">
        <v>2</v>
      </c>
      <c r="D289">
        <v>1977</v>
      </c>
      <c r="E289">
        <v>1096.633158428459</v>
      </c>
      <c r="F289">
        <v>1</v>
      </c>
      <c r="G289">
        <v>3908529</v>
      </c>
      <c r="H289">
        <v>465363.12849162013</v>
      </c>
    </row>
    <row r="290" spans="1:8" x14ac:dyDescent="0.3">
      <c r="A290">
        <v>8</v>
      </c>
      <c r="B290">
        <v>16</v>
      </c>
      <c r="C290">
        <v>3</v>
      </c>
      <c r="D290">
        <v>2002</v>
      </c>
      <c r="E290">
        <v>20.085536923187671</v>
      </c>
      <c r="F290">
        <v>5</v>
      </c>
      <c r="G290">
        <v>4008004</v>
      </c>
      <c r="H290">
        <v>338235.29411764699</v>
      </c>
    </row>
    <row r="291" spans="1:8" x14ac:dyDescent="0.3">
      <c r="A291">
        <v>14</v>
      </c>
      <c r="B291">
        <v>17</v>
      </c>
      <c r="C291">
        <v>3</v>
      </c>
      <c r="D291">
        <v>1997</v>
      </c>
      <c r="E291">
        <v>148.4131591025766</v>
      </c>
      <c r="F291">
        <v>9</v>
      </c>
      <c r="G291">
        <v>3988009</v>
      </c>
      <c r="H291">
        <v>333333.33333333331</v>
      </c>
    </row>
    <row r="292" spans="1:8" x14ac:dyDescent="0.3">
      <c r="A292">
        <v>11</v>
      </c>
      <c r="B292">
        <v>22</v>
      </c>
      <c r="C292">
        <v>3</v>
      </c>
      <c r="D292">
        <v>1988</v>
      </c>
      <c r="E292">
        <v>403.42879349273511</v>
      </c>
      <c r="F292">
        <v>13</v>
      </c>
      <c r="G292">
        <v>3952144</v>
      </c>
      <c r="H292">
        <v>317160.49382716051</v>
      </c>
    </row>
    <row r="293" spans="1:8" x14ac:dyDescent="0.3">
      <c r="A293">
        <v>2</v>
      </c>
      <c r="B293">
        <v>22</v>
      </c>
      <c r="C293">
        <v>3</v>
      </c>
      <c r="D293">
        <v>2001</v>
      </c>
      <c r="E293">
        <v>1096.633158428459</v>
      </c>
      <c r="F293">
        <v>11</v>
      </c>
      <c r="G293">
        <v>4004001</v>
      </c>
      <c r="H293">
        <v>342039.4736842105</v>
      </c>
    </row>
    <row r="294" spans="1:8" x14ac:dyDescent="0.3">
      <c r="A294">
        <v>2</v>
      </c>
      <c r="B294">
        <v>12</v>
      </c>
      <c r="C294">
        <v>3</v>
      </c>
      <c r="D294">
        <v>2001</v>
      </c>
      <c r="E294">
        <v>403.42879349273511</v>
      </c>
      <c r="F294">
        <v>4</v>
      </c>
      <c r="G294">
        <v>4004001</v>
      </c>
      <c r="H294">
        <v>282608.69565217389</v>
      </c>
    </row>
    <row r="295" spans="1:8" x14ac:dyDescent="0.3">
      <c r="A295">
        <v>5</v>
      </c>
      <c r="B295">
        <v>8</v>
      </c>
      <c r="C295">
        <v>2</v>
      </c>
      <c r="D295">
        <v>1983</v>
      </c>
      <c r="E295">
        <v>8103.0839275753842</v>
      </c>
      <c r="F295">
        <v>2</v>
      </c>
      <c r="G295">
        <v>3932289</v>
      </c>
      <c r="H295">
        <v>509615.38461538462</v>
      </c>
    </row>
    <row r="296" spans="1:8" x14ac:dyDescent="0.3">
      <c r="A296">
        <v>6</v>
      </c>
      <c r="B296">
        <v>17</v>
      </c>
      <c r="C296">
        <v>3</v>
      </c>
      <c r="D296">
        <v>2004</v>
      </c>
      <c r="E296">
        <v>403.42879349273511</v>
      </c>
      <c r="F296">
        <v>11</v>
      </c>
      <c r="G296">
        <v>4016016</v>
      </c>
      <c r="H296">
        <v>353947.36842105258</v>
      </c>
    </row>
    <row r="297" spans="1:8" x14ac:dyDescent="0.3">
      <c r="A297">
        <v>2</v>
      </c>
      <c r="B297">
        <v>17</v>
      </c>
      <c r="C297">
        <v>4</v>
      </c>
      <c r="D297">
        <v>2004</v>
      </c>
      <c r="E297">
        <v>148.4131591025766</v>
      </c>
      <c r="F297">
        <v>11</v>
      </c>
      <c r="G297">
        <v>4016016</v>
      </c>
      <c r="H297">
        <v>282426.77824267792</v>
      </c>
    </row>
    <row r="298" spans="1:8" x14ac:dyDescent="0.3">
      <c r="A298">
        <v>18</v>
      </c>
      <c r="B298">
        <v>25</v>
      </c>
      <c r="C298">
        <v>2</v>
      </c>
      <c r="D298">
        <v>2017</v>
      </c>
      <c r="E298">
        <v>7.3890560989306504</v>
      </c>
      <c r="F298">
        <v>7</v>
      </c>
      <c r="G298">
        <v>4068289</v>
      </c>
      <c r="H298">
        <v>391285.71428571432</v>
      </c>
    </row>
    <row r="299" spans="1:8" x14ac:dyDescent="0.3">
      <c r="A299">
        <v>16</v>
      </c>
      <c r="B299">
        <v>22</v>
      </c>
      <c r="C299">
        <v>4</v>
      </c>
      <c r="D299">
        <v>1995</v>
      </c>
      <c r="E299">
        <v>7.3890560989306504</v>
      </c>
      <c r="F299">
        <v>8</v>
      </c>
      <c r="G299">
        <v>3980025</v>
      </c>
      <c r="H299">
        <v>269496.54491609079</v>
      </c>
    </row>
    <row r="300" spans="1:8" x14ac:dyDescent="0.3">
      <c r="A300">
        <v>5</v>
      </c>
      <c r="B300">
        <v>12</v>
      </c>
      <c r="C300">
        <v>3</v>
      </c>
      <c r="D300">
        <v>2006</v>
      </c>
      <c r="E300">
        <v>148.4131591025766</v>
      </c>
      <c r="F300">
        <v>5</v>
      </c>
      <c r="G300">
        <v>4024036</v>
      </c>
      <c r="H300">
        <v>357142.85714285722</v>
      </c>
    </row>
    <row r="301" spans="1:8" x14ac:dyDescent="0.3">
      <c r="A301">
        <v>7</v>
      </c>
      <c r="B301">
        <v>25</v>
      </c>
      <c r="C301">
        <v>3</v>
      </c>
      <c r="D301">
        <v>2009</v>
      </c>
      <c r="E301">
        <v>148.4131591025766</v>
      </c>
      <c r="F301">
        <v>9</v>
      </c>
      <c r="G301">
        <v>4036081</v>
      </c>
      <c r="H301">
        <v>259398.4962406015</v>
      </c>
    </row>
    <row r="302" spans="1:8" x14ac:dyDescent="0.3">
      <c r="A302">
        <v>4</v>
      </c>
      <c r="B302">
        <v>17</v>
      </c>
      <c r="C302">
        <v>2</v>
      </c>
      <c r="D302">
        <v>2008</v>
      </c>
      <c r="E302">
        <v>54.598150033144243</v>
      </c>
      <c r="F302">
        <v>13</v>
      </c>
      <c r="G302">
        <v>4032064</v>
      </c>
      <c r="H302">
        <v>316384.18079096038</v>
      </c>
    </row>
    <row r="303" spans="1:8" x14ac:dyDescent="0.3">
      <c r="A303">
        <v>6</v>
      </c>
      <c r="B303">
        <v>22</v>
      </c>
      <c r="C303">
        <v>4</v>
      </c>
      <c r="D303">
        <v>1995</v>
      </c>
      <c r="E303">
        <v>148.4131591025766</v>
      </c>
      <c r="F303">
        <v>8</v>
      </c>
      <c r="G303">
        <v>3980025</v>
      </c>
      <c r="H303">
        <v>276237.62376237632</v>
      </c>
    </row>
    <row r="304" spans="1:8" x14ac:dyDescent="0.3">
      <c r="A304">
        <v>12</v>
      </c>
      <c r="B304">
        <v>16</v>
      </c>
      <c r="C304">
        <v>3</v>
      </c>
      <c r="D304">
        <v>1977</v>
      </c>
      <c r="E304">
        <v>2980.9579870417278</v>
      </c>
      <c r="F304">
        <v>7</v>
      </c>
      <c r="G304">
        <v>3908529</v>
      </c>
      <c r="H304">
        <v>379494.00798934762</v>
      </c>
    </row>
    <row r="305" spans="1:8" x14ac:dyDescent="0.3">
      <c r="A305">
        <v>12</v>
      </c>
      <c r="B305">
        <v>17</v>
      </c>
      <c r="C305">
        <v>3</v>
      </c>
      <c r="D305">
        <v>2002</v>
      </c>
      <c r="E305">
        <v>1096.633158428459</v>
      </c>
      <c r="F305">
        <v>14</v>
      </c>
      <c r="G305">
        <v>4008004</v>
      </c>
      <c r="H305">
        <v>289928.78942014242</v>
      </c>
    </row>
    <row r="306" spans="1:8" x14ac:dyDescent="0.3">
      <c r="A306">
        <v>11</v>
      </c>
      <c r="B306">
        <v>22</v>
      </c>
      <c r="C306">
        <v>4</v>
      </c>
      <c r="D306">
        <v>1993</v>
      </c>
      <c r="E306">
        <v>54.598150033144243</v>
      </c>
      <c r="F306">
        <v>11</v>
      </c>
      <c r="G306">
        <v>3972049</v>
      </c>
      <c r="H306">
        <v>288844.62151394418</v>
      </c>
    </row>
    <row r="307" spans="1:8" x14ac:dyDescent="0.3">
      <c r="A307">
        <v>16</v>
      </c>
      <c r="B307">
        <v>24</v>
      </c>
      <c r="C307">
        <v>3</v>
      </c>
      <c r="D307">
        <v>2014</v>
      </c>
      <c r="E307">
        <v>403.42879349273511</v>
      </c>
      <c r="F307">
        <v>2</v>
      </c>
      <c r="G307">
        <v>4056196</v>
      </c>
      <c r="H307">
        <v>334659.09090909088</v>
      </c>
    </row>
    <row r="308" spans="1:8" x14ac:dyDescent="0.3">
      <c r="A308">
        <v>15</v>
      </c>
      <c r="B308">
        <v>23</v>
      </c>
      <c r="C308">
        <v>3</v>
      </c>
      <c r="D308">
        <v>1984</v>
      </c>
      <c r="E308">
        <v>2980.9579870417278</v>
      </c>
      <c r="F308">
        <v>14</v>
      </c>
      <c r="G308">
        <v>3936256</v>
      </c>
      <c r="H308">
        <v>398648.64864864858</v>
      </c>
    </row>
    <row r="309" spans="1:8" x14ac:dyDescent="0.3">
      <c r="A309">
        <v>12</v>
      </c>
      <c r="B309">
        <v>12</v>
      </c>
      <c r="C309">
        <v>3</v>
      </c>
      <c r="D309">
        <v>2001</v>
      </c>
      <c r="E309">
        <v>403.42879349273511</v>
      </c>
      <c r="F309">
        <v>12</v>
      </c>
      <c r="G309">
        <v>4004001</v>
      </c>
      <c r="H309">
        <v>359807.46089049341</v>
      </c>
    </row>
    <row r="310" spans="1:8" x14ac:dyDescent="0.3">
      <c r="A310">
        <v>22</v>
      </c>
      <c r="B310">
        <v>22</v>
      </c>
      <c r="C310">
        <v>3</v>
      </c>
      <c r="D310">
        <v>2001</v>
      </c>
      <c r="E310">
        <v>1096.633158428459</v>
      </c>
      <c r="F310">
        <v>11</v>
      </c>
      <c r="G310">
        <v>4004001</v>
      </c>
      <c r="H310">
        <v>376884.42211055278</v>
      </c>
    </row>
    <row r="311" spans="1:8" x14ac:dyDescent="0.3">
      <c r="A311">
        <v>10</v>
      </c>
      <c r="B311">
        <v>24</v>
      </c>
      <c r="C311">
        <v>3</v>
      </c>
      <c r="D311">
        <v>2004</v>
      </c>
      <c r="E311">
        <v>54.598150033144243</v>
      </c>
      <c r="F311">
        <v>4</v>
      </c>
      <c r="G311">
        <v>4016016</v>
      </c>
      <c r="H311">
        <v>335920.177383592</v>
      </c>
    </row>
    <row r="312" spans="1:8" x14ac:dyDescent="0.3">
      <c r="A312">
        <v>2</v>
      </c>
      <c r="B312">
        <v>16</v>
      </c>
      <c r="C312">
        <v>3</v>
      </c>
      <c r="D312">
        <v>1976</v>
      </c>
      <c r="E312">
        <v>1096.633158428459</v>
      </c>
      <c r="F312">
        <v>11</v>
      </c>
      <c r="G312">
        <v>3904576</v>
      </c>
      <c r="H312">
        <v>396103.89610389608</v>
      </c>
    </row>
    <row r="313" spans="1:8" x14ac:dyDescent="0.3">
      <c r="A313">
        <v>12</v>
      </c>
      <c r="B313">
        <v>26</v>
      </c>
      <c r="C313">
        <v>3</v>
      </c>
      <c r="D313">
        <v>2008</v>
      </c>
      <c r="E313">
        <v>1096.633158428459</v>
      </c>
      <c r="F313">
        <v>8</v>
      </c>
      <c r="G313">
        <v>4032064</v>
      </c>
      <c r="H313">
        <v>398076.92307692312</v>
      </c>
    </row>
    <row r="314" spans="1:8" x14ac:dyDescent="0.3">
      <c r="A314">
        <v>3</v>
      </c>
      <c r="B314">
        <v>10</v>
      </c>
      <c r="C314">
        <v>3</v>
      </c>
      <c r="D314">
        <v>2004</v>
      </c>
      <c r="E314">
        <v>403.42879349273511</v>
      </c>
      <c r="F314">
        <v>14</v>
      </c>
      <c r="G314">
        <v>4016016</v>
      </c>
      <c r="H314">
        <v>318715.13944223098</v>
      </c>
    </row>
    <row r="315" spans="1:8" x14ac:dyDescent="0.3">
      <c r="A315">
        <v>3</v>
      </c>
      <c r="B315">
        <v>22</v>
      </c>
      <c r="C315">
        <v>4</v>
      </c>
      <c r="D315">
        <v>1997</v>
      </c>
      <c r="E315">
        <v>54.598150033144243</v>
      </c>
      <c r="F315">
        <v>8</v>
      </c>
      <c r="G315">
        <v>3988009</v>
      </c>
      <c r="H315">
        <v>326520.40816326533</v>
      </c>
    </row>
    <row r="316" spans="1:8" x14ac:dyDescent="0.3">
      <c r="A316">
        <v>4</v>
      </c>
      <c r="B316">
        <v>25</v>
      </c>
      <c r="C316">
        <v>3</v>
      </c>
      <c r="D316">
        <v>2003</v>
      </c>
      <c r="E316">
        <v>54.598150033144243</v>
      </c>
      <c r="F316">
        <v>3</v>
      </c>
      <c r="G316">
        <v>4012009</v>
      </c>
      <c r="H316">
        <v>303893.63722697058</v>
      </c>
    </row>
    <row r="317" spans="1:8" x14ac:dyDescent="0.3">
      <c r="A317">
        <v>9</v>
      </c>
      <c r="B317">
        <v>23</v>
      </c>
      <c r="C317">
        <v>3</v>
      </c>
      <c r="D317">
        <v>2009</v>
      </c>
      <c r="E317">
        <v>403.42879349273511</v>
      </c>
      <c r="F317">
        <v>5</v>
      </c>
      <c r="G317">
        <v>4036081</v>
      </c>
      <c r="H317">
        <v>362926.2926292629</v>
      </c>
    </row>
    <row r="318" spans="1:8" x14ac:dyDescent="0.3">
      <c r="A318">
        <v>9</v>
      </c>
      <c r="B318">
        <v>16</v>
      </c>
      <c r="C318">
        <v>3</v>
      </c>
      <c r="D318">
        <v>1987</v>
      </c>
      <c r="E318">
        <v>1096.633158428459</v>
      </c>
      <c r="F318">
        <v>13</v>
      </c>
      <c r="G318">
        <v>3948169</v>
      </c>
      <c r="H318">
        <v>396919.43127962091</v>
      </c>
    </row>
    <row r="319" spans="1:8" x14ac:dyDescent="0.3">
      <c r="A319">
        <v>12</v>
      </c>
      <c r="B319">
        <v>24</v>
      </c>
      <c r="C319">
        <v>3</v>
      </c>
      <c r="D319">
        <v>2009</v>
      </c>
      <c r="E319">
        <v>2980.9579870417278</v>
      </c>
      <c r="F319">
        <v>11</v>
      </c>
      <c r="G319">
        <v>4036081</v>
      </c>
      <c r="H319">
        <v>430749.68233799242</v>
      </c>
    </row>
    <row r="320" spans="1:8" x14ac:dyDescent="0.3">
      <c r="A320">
        <v>7</v>
      </c>
      <c r="B320">
        <v>16</v>
      </c>
      <c r="C320">
        <v>4</v>
      </c>
      <c r="D320">
        <v>2007</v>
      </c>
      <c r="E320">
        <v>403.42879349273511</v>
      </c>
      <c r="F320">
        <v>11</v>
      </c>
      <c r="G320">
        <v>4028049</v>
      </c>
      <c r="H320">
        <v>310000</v>
      </c>
    </row>
    <row r="321" spans="1:8" x14ac:dyDescent="0.3">
      <c r="A321">
        <v>6</v>
      </c>
      <c r="B321">
        <v>9</v>
      </c>
      <c r="C321">
        <v>3</v>
      </c>
      <c r="D321">
        <v>1977</v>
      </c>
      <c r="E321">
        <v>2980.9579870417278</v>
      </c>
      <c r="F321">
        <v>7</v>
      </c>
      <c r="G321">
        <v>3908529</v>
      </c>
      <c r="H321">
        <v>500000</v>
      </c>
    </row>
    <row r="322" spans="1:8" x14ac:dyDescent="0.3">
      <c r="A322">
        <v>6</v>
      </c>
      <c r="B322">
        <v>22</v>
      </c>
      <c r="C322">
        <v>4</v>
      </c>
      <c r="D322">
        <v>1997</v>
      </c>
      <c r="E322">
        <v>148.4131591025766</v>
      </c>
      <c r="F322">
        <v>9</v>
      </c>
      <c r="G322">
        <v>3988009</v>
      </c>
      <c r="H322">
        <v>353333.33</v>
      </c>
    </row>
    <row r="323" spans="1:8" x14ac:dyDescent="0.3">
      <c r="A323">
        <v>6</v>
      </c>
      <c r="B323">
        <v>17</v>
      </c>
      <c r="C323">
        <v>4</v>
      </c>
      <c r="D323">
        <v>1999</v>
      </c>
      <c r="E323">
        <v>54.598150033144243</v>
      </c>
      <c r="F323">
        <v>3</v>
      </c>
      <c r="G323">
        <v>3996001</v>
      </c>
      <c r="H323">
        <v>322727.27272727271</v>
      </c>
    </row>
    <row r="324" spans="1:8" x14ac:dyDescent="0.3">
      <c r="A324">
        <v>2</v>
      </c>
      <c r="B324">
        <v>12</v>
      </c>
      <c r="C324">
        <v>3</v>
      </c>
      <c r="D324">
        <v>1985</v>
      </c>
      <c r="E324">
        <v>2980.9579870417278</v>
      </c>
      <c r="F324">
        <v>10</v>
      </c>
      <c r="G324">
        <v>3940225</v>
      </c>
      <c r="H324">
        <v>511428.57142857142</v>
      </c>
    </row>
    <row r="325" spans="1:8" x14ac:dyDescent="0.3">
      <c r="A325">
        <v>5</v>
      </c>
      <c r="B325">
        <v>13</v>
      </c>
      <c r="C325">
        <v>3</v>
      </c>
      <c r="D325">
        <v>1983</v>
      </c>
      <c r="E325">
        <v>403.42879349273511</v>
      </c>
      <c r="F325">
        <v>8</v>
      </c>
      <c r="G325">
        <v>3932289</v>
      </c>
      <c r="H325">
        <v>467721.51898734178</v>
      </c>
    </row>
    <row r="326" spans="1:8" x14ac:dyDescent="0.3">
      <c r="A326">
        <v>21</v>
      </c>
      <c r="B326">
        <v>26</v>
      </c>
      <c r="C326">
        <v>2</v>
      </c>
      <c r="D326">
        <v>2008</v>
      </c>
      <c r="E326">
        <v>2980.9579870417278</v>
      </c>
      <c r="F326">
        <v>17</v>
      </c>
      <c r="G326">
        <v>4032064</v>
      </c>
      <c r="H326">
        <v>436781.6091954023</v>
      </c>
    </row>
    <row r="327" spans="1:8" x14ac:dyDescent="0.3">
      <c r="A327">
        <v>9</v>
      </c>
      <c r="B327">
        <v>17</v>
      </c>
      <c r="C327">
        <v>3</v>
      </c>
      <c r="D327">
        <v>2007</v>
      </c>
      <c r="E327">
        <v>1096.633158428459</v>
      </c>
      <c r="F327">
        <v>11</v>
      </c>
      <c r="G327">
        <v>4028049</v>
      </c>
      <c r="H327">
        <v>438202.24719101121</v>
      </c>
    </row>
    <row r="328" spans="1:8" x14ac:dyDescent="0.3">
      <c r="A328">
        <v>3</v>
      </c>
      <c r="B328">
        <v>16</v>
      </c>
      <c r="C328">
        <v>3</v>
      </c>
      <c r="D328">
        <v>2013</v>
      </c>
      <c r="E328">
        <v>148.4131591025766</v>
      </c>
      <c r="F328">
        <v>6</v>
      </c>
      <c r="G328">
        <v>4052169</v>
      </c>
      <c r="H328">
        <v>381506.84931506851</v>
      </c>
    </row>
    <row r="329" spans="1:8" x14ac:dyDescent="0.3">
      <c r="A329">
        <v>19</v>
      </c>
      <c r="B329">
        <v>20</v>
      </c>
      <c r="C329">
        <v>4</v>
      </c>
      <c r="D329">
        <v>2004</v>
      </c>
      <c r="E329">
        <v>2980.9579870417278</v>
      </c>
      <c r="F329">
        <v>22</v>
      </c>
      <c r="G329">
        <v>4016016</v>
      </c>
      <c r="H329">
        <v>327731.09243697481</v>
      </c>
    </row>
    <row r="330" spans="1:8" x14ac:dyDescent="0.3">
      <c r="A330">
        <v>17</v>
      </c>
      <c r="B330">
        <v>30</v>
      </c>
      <c r="C330">
        <v>2</v>
      </c>
      <c r="D330">
        <v>2012</v>
      </c>
      <c r="E330">
        <v>403.42879349273511</v>
      </c>
      <c r="F330">
        <v>7</v>
      </c>
      <c r="G330">
        <v>4048144</v>
      </c>
      <c r="H330">
        <v>571428.57142857148</v>
      </c>
    </row>
    <row r="331" spans="1:8" x14ac:dyDescent="0.3">
      <c r="A331">
        <v>17</v>
      </c>
      <c r="B331">
        <v>30</v>
      </c>
      <c r="C331">
        <v>2</v>
      </c>
      <c r="D331">
        <v>2012</v>
      </c>
      <c r="E331">
        <v>403.42879349273511</v>
      </c>
      <c r="F331">
        <v>7</v>
      </c>
      <c r="G331">
        <v>4048144</v>
      </c>
      <c r="H331">
        <v>573065.90257879661</v>
      </c>
    </row>
    <row r="332" spans="1:8" x14ac:dyDescent="0.3">
      <c r="A332">
        <v>7</v>
      </c>
      <c r="B332">
        <v>25</v>
      </c>
      <c r="C332">
        <v>2</v>
      </c>
      <c r="D332">
        <v>2000</v>
      </c>
      <c r="E332">
        <v>1096.633158428459</v>
      </c>
      <c r="F332">
        <v>5</v>
      </c>
      <c r="G332">
        <v>4000000</v>
      </c>
      <c r="H332">
        <v>311111.11111111112</v>
      </c>
    </row>
    <row r="333" spans="1:8" x14ac:dyDescent="0.3">
      <c r="A333">
        <v>22</v>
      </c>
      <c r="B333">
        <v>25</v>
      </c>
      <c r="C333">
        <v>3</v>
      </c>
      <c r="D333">
        <v>2004</v>
      </c>
      <c r="E333">
        <v>54.598150033144243</v>
      </c>
      <c r="F333">
        <v>5</v>
      </c>
      <c r="G333">
        <v>4016016</v>
      </c>
      <c r="H333">
        <v>340459.22406967537</v>
      </c>
    </row>
    <row r="334" spans="1:8" x14ac:dyDescent="0.3">
      <c r="A334">
        <v>8</v>
      </c>
      <c r="B334">
        <v>19</v>
      </c>
      <c r="C334">
        <v>2</v>
      </c>
      <c r="D334">
        <v>2019</v>
      </c>
      <c r="E334">
        <v>2980.9579870417278</v>
      </c>
      <c r="F334">
        <v>14</v>
      </c>
      <c r="G334">
        <v>4076361</v>
      </c>
      <c r="H334">
        <v>661764.70588235289</v>
      </c>
    </row>
    <row r="335" spans="1:8" x14ac:dyDescent="0.3">
      <c r="A335">
        <v>7</v>
      </c>
      <c r="B335">
        <v>13</v>
      </c>
      <c r="C335">
        <v>4</v>
      </c>
      <c r="D335">
        <v>2019</v>
      </c>
      <c r="E335">
        <v>8103.0839275753842</v>
      </c>
      <c r="F335">
        <v>9</v>
      </c>
      <c r="G335">
        <v>4076361</v>
      </c>
      <c r="H335">
        <v>391666.66666666669</v>
      </c>
    </row>
    <row r="336" spans="1:8" x14ac:dyDescent="0.3">
      <c r="A336">
        <v>11</v>
      </c>
      <c r="B336">
        <v>18</v>
      </c>
      <c r="C336">
        <v>2</v>
      </c>
      <c r="D336">
        <v>2018</v>
      </c>
      <c r="E336">
        <v>2980.9579870417278</v>
      </c>
      <c r="F336">
        <v>7</v>
      </c>
      <c r="G336">
        <v>4072324</v>
      </c>
      <c r="H336">
        <v>749843.75</v>
      </c>
    </row>
    <row r="337" spans="1:8" x14ac:dyDescent="0.3">
      <c r="A337">
        <v>8</v>
      </c>
      <c r="B337">
        <v>14</v>
      </c>
      <c r="C337">
        <v>3</v>
      </c>
      <c r="D337">
        <v>2018</v>
      </c>
      <c r="E337">
        <v>1096.633158428459</v>
      </c>
      <c r="F337">
        <v>11</v>
      </c>
      <c r="G337">
        <v>4072324</v>
      </c>
      <c r="H337">
        <v>587951.80722891563</v>
      </c>
    </row>
    <row r="338" spans="1:8" x14ac:dyDescent="0.3">
      <c r="A338">
        <v>5</v>
      </c>
      <c r="B338">
        <v>22</v>
      </c>
      <c r="C338">
        <v>3</v>
      </c>
      <c r="D338">
        <v>2003</v>
      </c>
      <c r="E338">
        <v>403.42879349273511</v>
      </c>
      <c r="F338">
        <v>14</v>
      </c>
      <c r="G338">
        <v>4012009</v>
      </c>
      <c r="H338">
        <v>396153.84615384613</v>
      </c>
    </row>
    <row r="339" spans="1:8" x14ac:dyDescent="0.3">
      <c r="A339">
        <v>18</v>
      </c>
      <c r="B339">
        <v>24</v>
      </c>
      <c r="C339">
        <v>3</v>
      </c>
      <c r="D339">
        <v>2011</v>
      </c>
      <c r="E339">
        <v>403.42879349273511</v>
      </c>
      <c r="F339">
        <v>13</v>
      </c>
      <c r="G339">
        <v>4044121</v>
      </c>
      <c r="H339">
        <v>438378.82547559967</v>
      </c>
    </row>
    <row r="340" spans="1:8" x14ac:dyDescent="0.3">
      <c r="A340">
        <v>7</v>
      </c>
      <c r="B340">
        <v>12</v>
      </c>
      <c r="C340">
        <v>4</v>
      </c>
      <c r="D340">
        <v>1990</v>
      </c>
      <c r="E340">
        <v>2980.9579870417278</v>
      </c>
      <c r="F340">
        <v>8</v>
      </c>
      <c r="G340">
        <v>3960100</v>
      </c>
      <c r="H340">
        <v>450041.28819157719</v>
      </c>
    </row>
    <row r="341" spans="1:8" x14ac:dyDescent="0.3">
      <c r="A341">
        <v>24</v>
      </c>
      <c r="B341">
        <v>24</v>
      </c>
      <c r="C341">
        <v>4</v>
      </c>
      <c r="D341">
        <v>2017</v>
      </c>
      <c r="E341">
        <v>148.4131591025766</v>
      </c>
      <c r="F341">
        <v>8</v>
      </c>
      <c r="G341">
        <v>4068289</v>
      </c>
      <c r="H341">
        <v>495652.17391304352</v>
      </c>
    </row>
    <row r="342" spans="1:8" x14ac:dyDescent="0.3">
      <c r="A342">
        <v>10</v>
      </c>
      <c r="B342">
        <v>12</v>
      </c>
      <c r="C342">
        <v>1</v>
      </c>
      <c r="D342">
        <v>2000</v>
      </c>
      <c r="E342">
        <v>20.085536923187671</v>
      </c>
      <c r="F342">
        <v>12</v>
      </c>
      <c r="G342">
        <v>4000000</v>
      </c>
      <c r="H342">
        <v>237113.40206185571</v>
      </c>
    </row>
    <row r="343" spans="1:8" x14ac:dyDescent="0.3">
      <c r="A343">
        <v>10</v>
      </c>
      <c r="B343">
        <v>16</v>
      </c>
      <c r="C343">
        <v>1</v>
      </c>
      <c r="D343">
        <v>1982</v>
      </c>
      <c r="E343">
        <v>148.4131591025766</v>
      </c>
      <c r="F343">
        <v>11</v>
      </c>
      <c r="G343">
        <v>3928324</v>
      </c>
      <c r="H343">
        <v>248677.24867724869</v>
      </c>
    </row>
    <row r="344" spans="1:8" x14ac:dyDescent="0.3">
      <c r="A344">
        <v>2</v>
      </c>
      <c r="B344">
        <v>9</v>
      </c>
      <c r="C344">
        <v>1</v>
      </c>
      <c r="D344">
        <v>1975</v>
      </c>
      <c r="E344">
        <v>20.085536923187671</v>
      </c>
      <c r="F344">
        <v>6</v>
      </c>
      <c r="G344">
        <v>3900625</v>
      </c>
      <c r="H344">
        <v>273775.21613832848</v>
      </c>
    </row>
    <row r="345" spans="1:8" x14ac:dyDescent="0.3">
      <c r="A345">
        <v>4</v>
      </c>
      <c r="B345">
        <v>17</v>
      </c>
      <c r="C345">
        <v>1</v>
      </c>
      <c r="D345">
        <v>2010</v>
      </c>
      <c r="E345">
        <v>148.4131591025766</v>
      </c>
      <c r="F345">
        <v>8</v>
      </c>
      <c r="G345">
        <v>4040100</v>
      </c>
      <c r="H345">
        <v>256000</v>
      </c>
    </row>
    <row r="346" spans="1:8" x14ac:dyDescent="0.3">
      <c r="A346">
        <v>3</v>
      </c>
      <c r="B346">
        <v>17</v>
      </c>
      <c r="C346">
        <v>1</v>
      </c>
      <c r="D346">
        <v>2004</v>
      </c>
      <c r="E346">
        <v>148.4131591025766</v>
      </c>
      <c r="F346">
        <v>13</v>
      </c>
      <c r="G346">
        <v>4016016</v>
      </c>
      <c r="H346">
        <v>255263.15789473691</v>
      </c>
    </row>
    <row r="347" spans="1:8" x14ac:dyDescent="0.3">
      <c r="A347">
        <v>14</v>
      </c>
      <c r="B347">
        <v>14</v>
      </c>
      <c r="C347">
        <v>1</v>
      </c>
      <c r="D347">
        <v>1988</v>
      </c>
      <c r="E347">
        <v>20.085536923187671</v>
      </c>
      <c r="F347">
        <v>8</v>
      </c>
      <c r="G347">
        <v>3952144</v>
      </c>
      <c r="H347">
        <v>255897.43589743591</v>
      </c>
    </row>
    <row r="348" spans="1:8" x14ac:dyDescent="0.3">
      <c r="A348">
        <v>15</v>
      </c>
      <c r="B348">
        <v>25</v>
      </c>
      <c r="C348">
        <v>1</v>
      </c>
      <c r="D348">
        <v>2016</v>
      </c>
      <c r="E348">
        <v>148.4131591025766</v>
      </c>
      <c r="F348">
        <v>1</v>
      </c>
      <c r="G348">
        <v>4064256</v>
      </c>
      <c r="H348">
        <v>243589.74358974359</v>
      </c>
    </row>
    <row r="349" spans="1:8" x14ac:dyDescent="0.3">
      <c r="A349">
        <v>2</v>
      </c>
      <c r="B349">
        <v>10</v>
      </c>
      <c r="C349">
        <v>3</v>
      </c>
      <c r="D349">
        <v>2003</v>
      </c>
      <c r="E349">
        <v>403.42879349273511</v>
      </c>
      <c r="F349">
        <v>11</v>
      </c>
      <c r="G349">
        <v>4012009</v>
      </c>
      <c r="H349">
        <v>489000</v>
      </c>
    </row>
    <row r="350" spans="1:8" x14ac:dyDescent="0.3">
      <c r="A350">
        <v>9</v>
      </c>
      <c r="B350">
        <v>14</v>
      </c>
      <c r="C350">
        <v>2</v>
      </c>
      <c r="D350">
        <v>2003</v>
      </c>
      <c r="E350">
        <v>54.598150033144243</v>
      </c>
      <c r="F350">
        <v>4</v>
      </c>
      <c r="G350">
        <v>4012009</v>
      </c>
      <c r="H350">
        <v>244067.79661016949</v>
      </c>
    </row>
    <row r="351" spans="1:8" x14ac:dyDescent="0.3">
      <c r="A351">
        <v>13</v>
      </c>
      <c r="B351">
        <v>22</v>
      </c>
      <c r="C351">
        <v>2</v>
      </c>
      <c r="D351">
        <v>1997</v>
      </c>
      <c r="E351">
        <v>54.598150033144243</v>
      </c>
      <c r="F351">
        <v>4</v>
      </c>
      <c r="G351">
        <v>3988009</v>
      </c>
      <c r="H351">
        <v>257560.13745704459</v>
      </c>
    </row>
    <row r="352" spans="1:8" x14ac:dyDescent="0.3">
      <c r="A352">
        <v>13</v>
      </c>
      <c r="B352">
        <v>16</v>
      </c>
      <c r="C352">
        <v>3</v>
      </c>
      <c r="D352">
        <v>1977</v>
      </c>
      <c r="E352">
        <v>148.4131591025766</v>
      </c>
      <c r="F352">
        <v>5</v>
      </c>
      <c r="G352">
        <v>3908529</v>
      </c>
      <c r="H352">
        <v>267993.87442572741</v>
      </c>
    </row>
    <row r="353" spans="1:8" x14ac:dyDescent="0.3">
      <c r="A353">
        <v>3</v>
      </c>
      <c r="B353">
        <v>17</v>
      </c>
      <c r="C353">
        <v>3</v>
      </c>
      <c r="D353">
        <v>2004</v>
      </c>
      <c r="E353">
        <v>148.4131591025766</v>
      </c>
      <c r="F353">
        <v>6</v>
      </c>
      <c r="G353">
        <v>4016016</v>
      </c>
      <c r="H353">
        <v>270588.23529411771</v>
      </c>
    </row>
    <row r="354" spans="1:8" x14ac:dyDescent="0.3">
      <c r="A354">
        <v>6</v>
      </c>
      <c r="B354">
        <v>17</v>
      </c>
      <c r="C354">
        <v>2</v>
      </c>
      <c r="D354">
        <v>1983</v>
      </c>
      <c r="E354">
        <v>148.4131591025766</v>
      </c>
      <c r="F354">
        <v>5</v>
      </c>
      <c r="G354">
        <v>3932289</v>
      </c>
      <c r="H354">
        <v>276363.63636363641</v>
      </c>
    </row>
    <row r="355" spans="1:8" x14ac:dyDescent="0.3">
      <c r="A355">
        <v>9</v>
      </c>
      <c r="B355">
        <v>14</v>
      </c>
      <c r="C355">
        <v>2</v>
      </c>
      <c r="D355">
        <v>1975</v>
      </c>
      <c r="E355">
        <v>148.4131591025766</v>
      </c>
      <c r="F355">
        <v>2</v>
      </c>
      <c r="G355">
        <v>3900625</v>
      </c>
      <c r="H355">
        <v>277777.77777777781</v>
      </c>
    </row>
    <row r="356" spans="1:8" x14ac:dyDescent="0.3">
      <c r="A356">
        <v>2</v>
      </c>
      <c r="B356">
        <v>17</v>
      </c>
      <c r="C356">
        <v>2</v>
      </c>
      <c r="D356">
        <v>1987</v>
      </c>
      <c r="E356">
        <v>148.4131591025766</v>
      </c>
      <c r="F356">
        <v>3</v>
      </c>
      <c r="G356">
        <v>3948169</v>
      </c>
      <c r="H356">
        <v>285977.85977859778</v>
      </c>
    </row>
    <row r="357" spans="1:8" x14ac:dyDescent="0.3">
      <c r="A357">
        <v>10</v>
      </c>
      <c r="B357">
        <v>12</v>
      </c>
      <c r="C357">
        <v>1</v>
      </c>
      <c r="D357">
        <v>1981</v>
      </c>
      <c r="E357">
        <v>148.4131591025766</v>
      </c>
      <c r="F357">
        <v>4</v>
      </c>
      <c r="G357">
        <v>3924361</v>
      </c>
      <c r="H357">
        <v>290488.43187660672</v>
      </c>
    </row>
    <row r="358" spans="1:8" x14ac:dyDescent="0.3">
      <c r="A358">
        <v>2</v>
      </c>
      <c r="B358">
        <v>22</v>
      </c>
      <c r="C358">
        <v>1</v>
      </c>
      <c r="D358">
        <v>2004</v>
      </c>
      <c r="E358">
        <v>148.4131591025766</v>
      </c>
      <c r="F358">
        <v>3</v>
      </c>
      <c r="G358">
        <v>4016016</v>
      </c>
      <c r="H358">
        <v>296816.97612732102</v>
      </c>
    </row>
    <row r="359" spans="1:8" x14ac:dyDescent="0.3">
      <c r="A359">
        <v>14</v>
      </c>
      <c r="B359">
        <v>17</v>
      </c>
      <c r="C359">
        <v>2</v>
      </c>
      <c r="D359">
        <v>1989</v>
      </c>
      <c r="E359">
        <v>148.4131591025766</v>
      </c>
      <c r="F359">
        <v>3</v>
      </c>
      <c r="G359">
        <v>3956121</v>
      </c>
      <c r="H359">
        <v>298057.69230769231</v>
      </c>
    </row>
    <row r="360" spans="1:8" x14ac:dyDescent="0.3">
      <c r="A360">
        <v>10</v>
      </c>
      <c r="B360">
        <v>12</v>
      </c>
      <c r="C360">
        <v>2</v>
      </c>
      <c r="D360">
        <v>1982</v>
      </c>
      <c r="E360">
        <v>148.4131591025766</v>
      </c>
      <c r="F360">
        <v>1</v>
      </c>
      <c r="G360">
        <v>3928324</v>
      </c>
      <c r="H360">
        <v>304182.50950570341</v>
      </c>
    </row>
    <row r="361" spans="1:8" x14ac:dyDescent="0.3">
      <c r="A361">
        <v>12</v>
      </c>
      <c r="B361">
        <v>16</v>
      </c>
      <c r="C361">
        <v>3</v>
      </c>
      <c r="D361">
        <v>2001</v>
      </c>
      <c r="E361">
        <v>148.4131591025766</v>
      </c>
      <c r="F361">
        <v>2</v>
      </c>
      <c r="G361">
        <v>4004001</v>
      </c>
      <c r="H361">
        <v>305185.18518518523</v>
      </c>
    </row>
    <row r="362" spans="1:8" x14ac:dyDescent="0.3">
      <c r="A362">
        <v>10</v>
      </c>
      <c r="B362">
        <v>19</v>
      </c>
      <c r="C362">
        <v>2</v>
      </c>
      <c r="D362">
        <v>2014</v>
      </c>
      <c r="E362">
        <v>403.42879349273511</v>
      </c>
      <c r="F362">
        <v>3</v>
      </c>
      <c r="G362">
        <v>4056196</v>
      </c>
      <c r="H362">
        <v>307627.11864406778</v>
      </c>
    </row>
    <row r="363" spans="1:8" x14ac:dyDescent="0.3">
      <c r="A363">
        <v>14</v>
      </c>
      <c r="B363">
        <v>17</v>
      </c>
      <c r="C363">
        <v>2</v>
      </c>
      <c r="D363">
        <v>1989</v>
      </c>
      <c r="E363">
        <v>148.4131591025766</v>
      </c>
      <c r="F363">
        <v>3</v>
      </c>
      <c r="G363">
        <v>3956121</v>
      </c>
      <c r="H363">
        <v>308764.94023904379</v>
      </c>
    </row>
    <row r="364" spans="1:8" x14ac:dyDescent="0.3">
      <c r="A364">
        <v>17</v>
      </c>
      <c r="B364">
        <v>24</v>
      </c>
      <c r="C364">
        <v>3</v>
      </c>
      <c r="D364">
        <v>2004</v>
      </c>
      <c r="E364">
        <v>148.4131591025766</v>
      </c>
      <c r="F364">
        <v>3</v>
      </c>
      <c r="G364">
        <v>4016016</v>
      </c>
      <c r="H364">
        <v>312500</v>
      </c>
    </row>
    <row r="365" spans="1:8" x14ac:dyDescent="0.3">
      <c r="A365">
        <v>3</v>
      </c>
      <c r="B365">
        <v>9</v>
      </c>
      <c r="C365">
        <v>4</v>
      </c>
      <c r="D365">
        <v>1980</v>
      </c>
      <c r="E365">
        <v>403.42879349273511</v>
      </c>
      <c r="F365">
        <v>5</v>
      </c>
      <c r="G365">
        <v>3920400</v>
      </c>
      <c r="H365">
        <v>315873.01587301592</v>
      </c>
    </row>
    <row r="366" spans="1:8" x14ac:dyDescent="0.3">
      <c r="A366">
        <v>19</v>
      </c>
      <c r="B366">
        <v>19</v>
      </c>
      <c r="C366">
        <v>4</v>
      </c>
      <c r="D366">
        <v>2003</v>
      </c>
      <c r="E366">
        <v>403.42879349273511</v>
      </c>
      <c r="F366">
        <v>1</v>
      </c>
      <c r="G366">
        <v>4012009</v>
      </c>
      <c r="H366">
        <v>316666.66666666669</v>
      </c>
    </row>
    <row r="367" spans="1:8" x14ac:dyDescent="0.3">
      <c r="A367">
        <v>12</v>
      </c>
      <c r="B367">
        <v>12</v>
      </c>
      <c r="C367">
        <v>3</v>
      </c>
      <c r="D367">
        <v>2000</v>
      </c>
      <c r="E367">
        <v>403.42879349273511</v>
      </c>
      <c r="F367">
        <v>4</v>
      </c>
      <c r="G367">
        <v>4000000</v>
      </c>
      <c r="H367">
        <v>330728.47682119207</v>
      </c>
    </row>
    <row r="368" spans="1:8" x14ac:dyDescent="0.3">
      <c r="A368">
        <v>10</v>
      </c>
      <c r="B368">
        <v>11</v>
      </c>
      <c r="C368">
        <v>3</v>
      </c>
      <c r="D368">
        <v>2002</v>
      </c>
      <c r="E368">
        <v>1096.633158428459</v>
      </c>
      <c r="F368">
        <v>2</v>
      </c>
      <c r="G368">
        <v>4008004</v>
      </c>
      <c r="H368">
        <v>333333.33333333331</v>
      </c>
    </row>
    <row r="369" spans="1:8" x14ac:dyDescent="0.3">
      <c r="A369">
        <v>9</v>
      </c>
      <c r="B369">
        <v>9</v>
      </c>
      <c r="C369">
        <v>2</v>
      </c>
      <c r="D369">
        <v>2004</v>
      </c>
      <c r="E369">
        <v>403.42879349273511</v>
      </c>
      <c r="F369">
        <v>5</v>
      </c>
      <c r="G369">
        <v>4016016</v>
      </c>
      <c r="H369">
        <v>334905.66037735849</v>
      </c>
    </row>
    <row r="370" spans="1:8" x14ac:dyDescent="0.3">
      <c r="A370">
        <v>6</v>
      </c>
      <c r="B370">
        <v>17</v>
      </c>
      <c r="C370">
        <v>3</v>
      </c>
      <c r="D370">
        <v>1985</v>
      </c>
      <c r="E370">
        <v>403.42879349273511</v>
      </c>
      <c r="F370">
        <v>4</v>
      </c>
      <c r="G370">
        <v>3940225</v>
      </c>
      <c r="H370">
        <v>344444.44444444438</v>
      </c>
    </row>
    <row r="371" spans="1:8" x14ac:dyDescent="0.3">
      <c r="A371">
        <v>7</v>
      </c>
      <c r="B371">
        <v>9</v>
      </c>
      <c r="C371">
        <v>1</v>
      </c>
      <c r="D371">
        <v>2004</v>
      </c>
      <c r="E371">
        <v>403.42879349273511</v>
      </c>
      <c r="F371">
        <v>5</v>
      </c>
      <c r="G371">
        <v>4016016</v>
      </c>
      <c r="H371">
        <v>351421.18863049091</v>
      </c>
    </row>
    <row r="372" spans="1:8" x14ac:dyDescent="0.3">
      <c r="A372">
        <v>16</v>
      </c>
      <c r="B372">
        <v>19</v>
      </c>
      <c r="C372">
        <v>3</v>
      </c>
      <c r="D372">
        <v>1996</v>
      </c>
      <c r="E372">
        <v>1096.633158428459</v>
      </c>
      <c r="F372">
        <v>2</v>
      </c>
      <c r="G372">
        <v>3984016</v>
      </c>
      <c r="H372">
        <v>384885</v>
      </c>
    </row>
    <row r="373" spans="1:8" x14ac:dyDescent="0.3">
      <c r="A373">
        <v>17</v>
      </c>
      <c r="B373">
        <v>27</v>
      </c>
      <c r="C373">
        <v>3</v>
      </c>
      <c r="D373">
        <v>2015</v>
      </c>
      <c r="E373">
        <v>403.42879349273511</v>
      </c>
      <c r="F373">
        <v>4</v>
      </c>
      <c r="G373">
        <v>4060225</v>
      </c>
      <c r="H373">
        <v>386735.5727820844</v>
      </c>
    </row>
    <row r="374" spans="1:8" x14ac:dyDescent="0.3">
      <c r="A374">
        <v>15</v>
      </c>
      <c r="B374">
        <v>17</v>
      </c>
      <c r="C374">
        <v>3</v>
      </c>
      <c r="D374">
        <v>2003</v>
      </c>
      <c r="E374">
        <v>403.42879349273511</v>
      </c>
      <c r="F374">
        <v>3</v>
      </c>
      <c r="G374">
        <v>4012009</v>
      </c>
      <c r="H374">
        <v>393332</v>
      </c>
    </row>
    <row r="375" spans="1:8" x14ac:dyDescent="0.3">
      <c r="A375">
        <v>10</v>
      </c>
      <c r="B375">
        <v>17</v>
      </c>
      <c r="C375">
        <v>3</v>
      </c>
      <c r="D375">
        <v>2008</v>
      </c>
      <c r="E375">
        <v>1096.633158428459</v>
      </c>
      <c r="F375">
        <v>2</v>
      </c>
      <c r="G375">
        <v>4032064</v>
      </c>
      <c r="H375">
        <v>427011</v>
      </c>
    </row>
    <row r="376" spans="1:8" x14ac:dyDescent="0.3">
      <c r="A376">
        <v>9</v>
      </c>
      <c r="B376">
        <v>15</v>
      </c>
      <c r="C376">
        <v>2</v>
      </c>
      <c r="D376">
        <v>2008</v>
      </c>
      <c r="E376">
        <v>1096.633158428459</v>
      </c>
      <c r="F376">
        <v>5</v>
      </c>
      <c r="G376">
        <v>4032064</v>
      </c>
      <c r="H376">
        <v>470653</v>
      </c>
    </row>
    <row r="377" spans="1:8" x14ac:dyDescent="0.3">
      <c r="A377">
        <v>6</v>
      </c>
      <c r="B377">
        <v>24</v>
      </c>
      <c r="C377">
        <v>3</v>
      </c>
      <c r="D377">
        <v>2007</v>
      </c>
      <c r="E377">
        <v>2980.9579870417278</v>
      </c>
      <c r="F377">
        <v>3</v>
      </c>
      <c r="G377">
        <v>4028049</v>
      </c>
      <c r="H377">
        <v>534284</v>
      </c>
    </row>
    <row r="378" spans="1:8" x14ac:dyDescent="0.3">
      <c r="A378">
        <v>12</v>
      </c>
      <c r="B378">
        <v>13</v>
      </c>
      <c r="C378">
        <v>1</v>
      </c>
      <c r="D378">
        <v>2019</v>
      </c>
      <c r="E378">
        <v>2980.9579870417278</v>
      </c>
      <c r="F378">
        <v>5</v>
      </c>
      <c r="G378">
        <v>4076361</v>
      </c>
      <c r="H378">
        <v>797618</v>
      </c>
    </row>
    <row r="379" spans="1:8" x14ac:dyDescent="0.3">
      <c r="A379">
        <v>10</v>
      </c>
      <c r="B379">
        <v>19</v>
      </c>
      <c r="C379">
        <v>2</v>
      </c>
      <c r="D379">
        <v>2014</v>
      </c>
      <c r="E379">
        <v>403.42879349273511</v>
      </c>
      <c r="F379">
        <v>3</v>
      </c>
      <c r="G379">
        <v>4056196</v>
      </c>
      <c r="H379">
        <v>304915.25423728809</v>
      </c>
    </row>
    <row r="380" spans="1:8" x14ac:dyDescent="0.3">
      <c r="A380">
        <v>6</v>
      </c>
      <c r="B380">
        <v>17</v>
      </c>
      <c r="C380">
        <v>2</v>
      </c>
      <c r="D380">
        <v>2001</v>
      </c>
      <c r="E380">
        <v>403.42879349273511</v>
      </c>
      <c r="F380">
        <v>5</v>
      </c>
      <c r="G380">
        <v>4004001</v>
      </c>
      <c r="H380">
        <v>354740.06116207951</v>
      </c>
    </row>
    <row r="381" spans="1:8" x14ac:dyDescent="0.3">
      <c r="A381">
        <v>16</v>
      </c>
      <c r="B381">
        <v>19</v>
      </c>
      <c r="C381">
        <v>3</v>
      </c>
      <c r="D381">
        <v>1996</v>
      </c>
      <c r="E381">
        <v>1096.633158428459</v>
      </c>
      <c r="F381">
        <v>2</v>
      </c>
      <c r="G381">
        <v>3984016</v>
      </c>
      <c r="H381">
        <v>384884.53463960811</v>
      </c>
    </row>
    <row r="382" spans="1:8" x14ac:dyDescent="0.3">
      <c r="A382">
        <v>12</v>
      </c>
      <c r="B382">
        <v>13</v>
      </c>
      <c r="C382">
        <v>1</v>
      </c>
      <c r="D382">
        <v>2019</v>
      </c>
      <c r="E382">
        <v>2980.9579870417278</v>
      </c>
      <c r="F382">
        <v>5</v>
      </c>
      <c r="G382">
        <v>4076361</v>
      </c>
      <c r="H382">
        <v>785714.28571428568</v>
      </c>
    </row>
    <row r="383" spans="1:8" x14ac:dyDescent="0.3">
      <c r="A383">
        <v>12</v>
      </c>
      <c r="B383">
        <v>13</v>
      </c>
      <c r="C383">
        <v>1</v>
      </c>
      <c r="D383">
        <v>2019</v>
      </c>
      <c r="E383">
        <v>2980.9579870417278</v>
      </c>
      <c r="F383">
        <v>5</v>
      </c>
      <c r="G383">
        <v>4076361</v>
      </c>
      <c r="H383">
        <v>797619.04761904757</v>
      </c>
    </row>
    <row r="384" spans="1:8" x14ac:dyDescent="0.3">
      <c r="A384">
        <v>6</v>
      </c>
      <c r="B384">
        <v>17</v>
      </c>
      <c r="C384">
        <v>3</v>
      </c>
      <c r="D384">
        <v>1991</v>
      </c>
      <c r="E384">
        <v>54.598150033144243</v>
      </c>
      <c r="F384">
        <v>1</v>
      </c>
      <c r="G384">
        <v>3964081</v>
      </c>
      <c r="H384">
        <v>332443.25767690252</v>
      </c>
    </row>
    <row r="385" spans="1:8" x14ac:dyDescent="0.3">
      <c r="A385">
        <v>2</v>
      </c>
      <c r="B385">
        <v>17</v>
      </c>
      <c r="C385">
        <v>1</v>
      </c>
      <c r="D385">
        <v>1990</v>
      </c>
      <c r="E385">
        <v>403.42879349273511</v>
      </c>
      <c r="F385">
        <v>4</v>
      </c>
      <c r="G385">
        <v>3960100</v>
      </c>
      <c r="H385">
        <v>441798.94179894181</v>
      </c>
    </row>
    <row r="386" spans="1:8" x14ac:dyDescent="0.3">
      <c r="A386">
        <v>11</v>
      </c>
      <c r="B386">
        <v>22</v>
      </c>
      <c r="C386">
        <v>2</v>
      </c>
      <c r="D386">
        <v>2007</v>
      </c>
      <c r="E386">
        <v>403.42879349273511</v>
      </c>
      <c r="F386">
        <v>4</v>
      </c>
      <c r="G386">
        <v>4028049</v>
      </c>
      <c r="H386">
        <v>442477.87610619469</v>
      </c>
    </row>
    <row r="387" spans="1:8" x14ac:dyDescent="0.3">
      <c r="A387">
        <v>20</v>
      </c>
      <c r="B387">
        <v>23</v>
      </c>
      <c r="C387">
        <v>4</v>
      </c>
      <c r="D387">
        <v>2014</v>
      </c>
      <c r="E387">
        <v>403.42879349273511</v>
      </c>
      <c r="F387">
        <v>3</v>
      </c>
      <c r="G387">
        <v>4056196</v>
      </c>
      <c r="H387">
        <v>442801.55642023339</v>
      </c>
    </row>
    <row r="388" spans="1:8" x14ac:dyDescent="0.3">
      <c r="A388">
        <v>13</v>
      </c>
      <c r="B388">
        <v>31</v>
      </c>
      <c r="C388">
        <v>2</v>
      </c>
      <c r="D388">
        <v>2009</v>
      </c>
      <c r="E388">
        <v>403.42879349273511</v>
      </c>
      <c r="F388">
        <v>2</v>
      </c>
      <c r="G388">
        <v>4036081</v>
      </c>
      <c r="H388">
        <v>448143.4058898848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8"/>
  <sheetViews>
    <sheetView workbookViewId="0">
      <selection activeCell="J16" sqref="A1:XFD1048576"/>
    </sheetView>
  </sheetViews>
  <sheetFormatPr defaultRowHeight="14.4" x14ac:dyDescent="0.3"/>
  <cols>
    <col min="7" max="7" width="18.77734375" customWidth="1"/>
  </cols>
  <sheetData>
    <row r="1" spans="1:8" x14ac:dyDescent="0.3">
      <c r="A1" s="9" t="s">
        <v>1</v>
      </c>
      <c r="B1" s="9" t="s">
        <v>2</v>
      </c>
      <c r="C1" s="9" t="s">
        <v>3</v>
      </c>
      <c r="D1" s="9" t="s">
        <v>9</v>
      </c>
      <c r="E1" s="9" t="s">
        <v>451</v>
      </c>
      <c r="F1" s="9" t="s">
        <v>8</v>
      </c>
      <c r="G1" s="9" t="s">
        <v>513</v>
      </c>
      <c r="H1" s="9" t="s">
        <v>7</v>
      </c>
    </row>
    <row r="2" spans="1:8" x14ac:dyDescent="0.3">
      <c r="A2">
        <v>0.1153846153846154</v>
      </c>
      <c r="B2">
        <v>1</v>
      </c>
      <c r="C2">
        <v>0.66666666666666663</v>
      </c>
      <c r="D2">
        <v>1</v>
      </c>
      <c r="E2">
        <v>4.9468200472489537E-2</v>
      </c>
      <c r="F2">
        <v>0.76190476190476186</v>
      </c>
      <c r="G2">
        <v>1</v>
      </c>
      <c r="H2">
        <v>497685.18518518523</v>
      </c>
    </row>
    <row r="3" spans="1:8" x14ac:dyDescent="0.3">
      <c r="A3">
        <v>7.6923076923076927E-2</v>
      </c>
      <c r="B3">
        <v>0.29629629629629628</v>
      </c>
      <c r="C3">
        <v>0</v>
      </c>
      <c r="D3">
        <v>0.20454545454545461</v>
      </c>
      <c r="E3">
        <v>1.7986209962091559E-2</v>
      </c>
      <c r="F3">
        <v>0.80952380952380953</v>
      </c>
      <c r="G3">
        <v>0.20275299312605269</v>
      </c>
      <c r="H3">
        <v>273809.52380952379</v>
      </c>
    </row>
    <row r="4" spans="1:8" x14ac:dyDescent="0.3">
      <c r="A4">
        <v>0</v>
      </c>
      <c r="B4">
        <v>0.81481481481481477</v>
      </c>
      <c r="C4">
        <v>0.33333333333333331</v>
      </c>
      <c r="D4">
        <v>0.90909090909090906</v>
      </c>
      <c r="E4">
        <v>0.13504512320062451</v>
      </c>
      <c r="F4">
        <v>0.23809523809523811</v>
      </c>
      <c r="G4">
        <v>0.90818045249692725</v>
      </c>
      <c r="H4">
        <v>442622.95081967209</v>
      </c>
    </row>
    <row r="5" spans="1:8" x14ac:dyDescent="0.3">
      <c r="A5">
        <v>0</v>
      </c>
      <c r="B5">
        <v>0.1851851851851852</v>
      </c>
      <c r="C5">
        <v>1</v>
      </c>
      <c r="D5">
        <v>2.2727272727272731E-2</v>
      </c>
      <c r="E5">
        <v>0.36766731718795748</v>
      </c>
      <c r="F5">
        <v>0.2857142857142857</v>
      </c>
      <c r="G5">
        <v>2.2482587517640099E-2</v>
      </c>
      <c r="H5">
        <v>441666.66666666669</v>
      </c>
    </row>
    <row r="6" spans="1:8" x14ac:dyDescent="0.3">
      <c r="A6">
        <v>0.19230769230769229</v>
      </c>
      <c r="B6">
        <v>0.48148148148148151</v>
      </c>
      <c r="C6">
        <v>0.66666666666666663</v>
      </c>
      <c r="D6">
        <v>0.61363636363636365</v>
      </c>
      <c r="E6">
        <v>0.13504512320062451</v>
      </c>
      <c r="F6">
        <v>0.42857142857142849</v>
      </c>
      <c r="G6">
        <v>0.61102449128237812</v>
      </c>
      <c r="H6">
        <v>496323.5294117647</v>
      </c>
    </row>
    <row r="7" spans="1:8" x14ac:dyDescent="0.3">
      <c r="A7">
        <v>0.5</v>
      </c>
      <c r="B7">
        <v>0.70370370370370372</v>
      </c>
      <c r="C7">
        <v>0.33333333333333331</v>
      </c>
      <c r="D7">
        <v>0.70454545454545459</v>
      </c>
      <c r="E7">
        <v>0.13504512320062451</v>
      </c>
      <c r="F7">
        <v>0.23809523809523811</v>
      </c>
      <c r="G7">
        <v>0.70225224199936265</v>
      </c>
      <c r="H7">
        <v>396825.39682539692</v>
      </c>
    </row>
    <row r="8" spans="1:8" x14ac:dyDescent="0.3">
      <c r="A8">
        <v>0.26923076923076922</v>
      </c>
      <c r="B8">
        <v>0.48148148148148151</v>
      </c>
      <c r="C8">
        <v>0.66666666666666663</v>
      </c>
      <c r="D8">
        <v>0.86363636363636365</v>
      </c>
      <c r="E8">
        <v>1.7986209962091559E-2</v>
      </c>
      <c r="F8">
        <v>9.5238095238095233E-2</v>
      </c>
      <c r="G8">
        <v>0.86233896298993951</v>
      </c>
      <c r="H8">
        <v>240963.85542168669</v>
      </c>
    </row>
    <row r="9" spans="1:8" x14ac:dyDescent="0.3">
      <c r="A9">
        <v>0.53846153846153844</v>
      </c>
      <c r="B9">
        <v>0.96296296296296291</v>
      </c>
      <c r="C9">
        <v>0.66666666666666663</v>
      </c>
      <c r="D9">
        <v>0.65909090909090906</v>
      </c>
      <c r="E9">
        <v>1.7986209962091559E-2</v>
      </c>
      <c r="F9">
        <v>0.5714285714285714</v>
      </c>
      <c r="G9">
        <v>0.6566156052260208</v>
      </c>
      <c r="H9">
        <v>415000</v>
      </c>
    </row>
    <row r="10" spans="1:8" x14ac:dyDescent="0.3">
      <c r="A10">
        <v>0.80769230769230771</v>
      </c>
      <c r="B10">
        <v>0.70370370370370372</v>
      </c>
      <c r="C10">
        <v>0</v>
      </c>
      <c r="D10">
        <v>0.97727272727272729</v>
      </c>
      <c r="E10">
        <v>0.13504512320062451</v>
      </c>
      <c r="F10">
        <v>0.42857142857142849</v>
      </c>
      <c r="G10">
        <v>0.97702804206309468</v>
      </c>
      <c r="H10">
        <v>532033.42618384399</v>
      </c>
    </row>
    <row r="11" spans="1:8" x14ac:dyDescent="0.3">
      <c r="A11">
        <v>0.38461538461538458</v>
      </c>
      <c r="B11">
        <v>0.51851851851851849</v>
      </c>
      <c r="C11">
        <v>0.66666666666666663</v>
      </c>
      <c r="D11">
        <v>0.56818181818181823</v>
      </c>
      <c r="E11">
        <v>1.7986209962091559E-2</v>
      </c>
      <c r="F11">
        <v>0.90476190476190477</v>
      </c>
      <c r="G11">
        <v>0.5654789001684345</v>
      </c>
      <c r="H11">
        <v>440000</v>
      </c>
    </row>
    <row r="12" spans="1:8" x14ac:dyDescent="0.3">
      <c r="A12">
        <v>0.15384615384615391</v>
      </c>
      <c r="B12">
        <v>0.14814814814814811</v>
      </c>
      <c r="C12">
        <v>0.33333333333333331</v>
      </c>
      <c r="D12">
        <v>0.95454545454545459</v>
      </c>
      <c r="E12">
        <v>0.13504512320062451</v>
      </c>
      <c r="F12">
        <v>0.19047619047619049</v>
      </c>
      <c r="G12">
        <v>0.95406746483361404</v>
      </c>
      <c r="H12">
        <v>605263.15789473685</v>
      </c>
    </row>
    <row r="13" spans="1:8" x14ac:dyDescent="0.3">
      <c r="A13">
        <v>0.5</v>
      </c>
      <c r="B13">
        <v>0.66666666666666663</v>
      </c>
      <c r="C13">
        <v>0.33333333333333331</v>
      </c>
      <c r="D13">
        <v>0.84090909090909094</v>
      </c>
      <c r="E13">
        <v>0.13504512320062451</v>
      </c>
      <c r="F13">
        <v>0.23809523809523811</v>
      </c>
      <c r="G13">
        <v>0.83943528929758271</v>
      </c>
      <c r="H13">
        <v>508035.71428571432</v>
      </c>
    </row>
    <row r="14" spans="1:8" x14ac:dyDescent="0.3">
      <c r="A14">
        <v>0.96153846153846156</v>
      </c>
      <c r="B14">
        <v>0.85185185185185186</v>
      </c>
      <c r="C14">
        <v>0.33333333333333331</v>
      </c>
      <c r="D14">
        <v>0.84090909090909094</v>
      </c>
      <c r="E14">
        <v>4.9468200472489537E-2</v>
      </c>
      <c r="F14">
        <v>0.2857142857142857</v>
      </c>
      <c r="G14">
        <v>0.83943528929758271</v>
      </c>
      <c r="H14">
        <v>542857.14285714284</v>
      </c>
    </row>
    <row r="15" spans="1:8" x14ac:dyDescent="0.3">
      <c r="A15">
        <v>0.38461538461538458</v>
      </c>
      <c r="B15">
        <v>0.51851851851851849</v>
      </c>
      <c r="C15">
        <v>0.66666666666666663</v>
      </c>
      <c r="D15">
        <v>0.54545454545454541</v>
      </c>
      <c r="E15">
        <v>4.9468200472489537E-2</v>
      </c>
      <c r="F15">
        <v>0.2857142857142857</v>
      </c>
      <c r="G15">
        <v>0.54272317567259976</v>
      </c>
      <c r="H15">
        <v>423809.52380952379</v>
      </c>
    </row>
    <row r="16" spans="1:8" x14ac:dyDescent="0.3">
      <c r="A16">
        <v>0.69230769230769229</v>
      </c>
      <c r="B16">
        <v>0.62962962962962965</v>
      </c>
      <c r="C16">
        <v>0.33333333333333331</v>
      </c>
      <c r="D16">
        <v>1</v>
      </c>
      <c r="E16">
        <v>0.36766731718795748</v>
      </c>
      <c r="F16">
        <v>0.19047619047619049</v>
      </c>
      <c r="G16">
        <v>1</v>
      </c>
      <c r="H16">
        <v>814814.81481481483</v>
      </c>
    </row>
    <row r="17" spans="1:8" x14ac:dyDescent="0.3">
      <c r="A17">
        <v>0.26923076923076922</v>
      </c>
      <c r="B17">
        <v>0.77777777777777779</v>
      </c>
      <c r="C17">
        <v>0.66666666666666663</v>
      </c>
      <c r="D17">
        <v>0.63636363636363635</v>
      </c>
      <c r="E17">
        <v>0.36766731718795748</v>
      </c>
      <c r="F17">
        <v>0.38095238095238088</v>
      </c>
      <c r="G17">
        <v>0.63381435790048712</v>
      </c>
      <c r="H17">
        <v>439000</v>
      </c>
    </row>
    <row r="18" spans="1:8" x14ac:dyDescent="0.3">
      <c r="A18">
        <v>3.8461538461538457E-2</v>
      </c>
      <c r="B18">
        <v>0.29629629629629628</v>
      </c>
      <c r="C18">
        <v>0.33333333333333331</v>
      </c>
      <c r="D18">
        <v>9.0909090909090912E-2</v>
      </c>
      <c r="E18">
        <v>0.36766731718795748</v>
      </c>
      <c r="F18">
        <v>0.76190476190476186</v>
      </c>
      <c r="G18">
        <v>8.999863431510903E-2</v>
      </c>
      <c r="H18">
        <v>658244.68085106381</v>
      </c>
    </row>
    <row r="19" spans="1:8" x14ac:dyDescent="0.3">
      <c r="A19">
        <v>0.38461538461538458</v>
      </c>
      <c r="B19">
        <v>0.29629629629629628</v>
      </c>
      <c r="C19">
        <v>0.66666666666666663</v>
      </c>
      <c r="D19">
        <v>0.1136363636363636</v>
      </c>
      <c r="E19">
        <v>0.13504512320062451</v>
      </c>
      <c r="F19">
        <v>0.47619047619047622</v>
      </c>
      <c r="G19">
        <v>0.11252674466244821</v>
      </c>
      <c r="H19">
        <v>419254.65838509309</v>
      </c>
    </row>
    <row r="20" spans="1:8" x14ac:dyDescent="0.3">
      <c r="A20">
        <v>0.42307692307692307</v>
      </c>
      <c r="B20">
        <v>0.88888888888888884</v>
      </c>
      <c r="C20">
        <v>0.66666666666666663</v>
      </c>
      <c r="D20">
        <v>0.97727272727272729</v>
      </c>
      <c r="E20">
        <v>0.13504512320062451</v>
      </c>
      <c r="F20">
        <v>0.33333333333333331</v>
      </c>
      <c r="G20">
        <v>0.97702804206309468</v>
      </c>
      <c r="H20">
        <v>535248.04177545698</v>
      </c>
    </row>
    <row r="21" spans="1:8" x14ac:dyDescent="0.3">
      <c r="A21">
        <v>1</v>
      </c>
      <c r="B21">
        <v>0.96296296296296291</v>
      </c>
      <c r="C21">
        <v>0.66666666666666663</v>
      </c>
      <c r="D21">
        <v>0.65909090909090906</v>
      </c>
      <c r="E21">
        <v>1.7986209962091559E-2</v>
      </c>
      <c r="F21">
        <v>0.5714285714285714</v>
      </c>
      <c r="G21">
        <v>0.6566156052260208</v>
      </c>
      <c r="H21">
        <v>425217.39130434778</v>
      </c>
    </row>
    <row r="22" spans="1:8" x14ac:dyDescent="0.3">
      <c r="A22">
        <v>0.34615384615384609</v>
      </c>
      <c r="B22">
        <v>0.51851851851851849</v>
      </c>
      <c r="C22">
        <v>0.33333333333333331</v>
      </c>
      <c r="D22">
        <v>0.79545454545454541</v>
      </c>
      <c r="E22">
        <v>6.4046328861616982E-3</v>
      </c>
      <c r="F22">
        <v>0.5714285714285714</v>
      </c>
      <c r="G22">
        <v>0.7936620840351436</v>
      </c>
      <c r="H22">
        <v>337288.13559322042</v>
      </c>
    </row>
    <row r="23" spans="1:8" x14ac:dyDescent="0.3">
      <c r="A23">
        <v>0.65384615384615385</v>
      </c>
      <c r="B23">
        <v>0.66666666666666663</v>
      </c>
      <c r="C23">
        <v>0</v>
      </c>
      <c r="D23">
        <v>0.84090909090909094</v>
      </c>
      <c r="E23">
        <v>1.7986209962091559E-2</v>
      </c>
      <c r="F23">
        <v>0.19047619047619049</v>
      </c>
      <c r="G23">
        <v>0.83943528929758271</v>
      </c>
      <c r="H23">
        <v>254750</v>
      </c>
    </row>
    <row r="24" spans="1:8" x14ac:dyDescent="0.3">
      <c r="A24">
        <v>0.34615384615384609</v>
      </c>
      <c r="B24">
        <v>0.59259259259259256</v>
      </c>
      <c r="C24">
        <v>0.66666666666666663</v>
      </c>
      <c r="D24">
        <v>1</v>
      </c>
      <c r="E24">
        <v>0.13504512320062451</v>
      </c>
      <c r="F24">
        <v>0.38095238095238088</v>
      </c>
      <c r="G24">
        <v>1</v>
      </c>
      <c r="H24">
        <v>386763.45004269859</v>
      </c>
    </row>
    <row r="25" spans="1:8" x14ac:dyDescent="0.3">
      <c r="A25">
        <v>0.26923076923076922</v>
      </c>
      <c r="B25">
        <v>0.48148148148148151</v>
      </c>
      <c r="C25">
        <v>0</v>
      </c>
      <c r="D25">
        <v>0.47727272727272729</v>
      </c>
      <c r="E25">
        <v>6.4046328861616982E-3</v>
      </c>
      <c r="F25">
        <v>0.14285714285714279</v>
      </c>
      <c r="G25">
        <v>0.47452428642964439</v>
      </c>
      <c r="H25">
        <v>253846.15384615379</v>
      </c>
    </row>
    <row r="26" spans="1:8" x14ac:dyDescent="0.3">
      <c r="A26">
        <v>0.38461538461538458</v>
      </c>
      <c r="B26">
        <v>0.66666666666666663</v>
      </c>
      <c r="C26">
        <v>0</v>
      </c>
      <c r="D26">
        <v>0.38636363636363641</v>
      </c>
      <c r="E26">
        <v>1.7986209962091559E-2</v>
      </c>
      <c r="F26">
        <v>0.23809523809523811</v>
      </c>
      <c r="G26">
        <v>0.38375176400965078</v>
      </c>
      <c r="H26">
        <v>267532.4675324675</v>
      </c>
    </row>
    <row r="27" spans="1:8" x14ac:dyDescent="0.3">
      <c r="A27">
        <v>0</v>
      </c>
      <c r="B27">
        <v>0.22222222222222221</v>
      </c>
      <c r="C27">
        <v>0.66666666666666663</v>
      </c>
      <c r="D27">
        <v>0.45454545454545447</v>
      </c>
      <c r="E27">
        <v>4.9468200472489537E-2</v>
      </c>
      <c r="F27">
        <v>0.14285714285714279</v>
      </c>
      <c r="G27">
        <v>0.45181408476350893</v>
      </c>
      <c r="H27">
        <v>339827.12765957438</v>
      </c>
    </row>
    <row r="28" spans="1:8" x14ac:dyDescent="0.3">
      <c r="A28">
        <v>0</v>
      </c>
      <c r="B28">
        <v>0.37037037037037029</v>
      </c>
      <c r="C28">
        <v>1</v>
      </c>
      <c r="D28">
        <v>0.22727272727272729</v>
      </c>
      <c r="E28">
        <v>4.9468200472489537E-2</v>
      </c>
      <c r="F28">
        <v>4.7619047619047623E-2</v>
      </c>
      <c r="G28">
        <v>0.22533800701051579</v>
      </c>
      <c r="H28">
        <v>277262.18097447802</v>
      </c>
    </row>
    <row r="29" spans="1:8" x14ac:dyDescent="0.3">
      <c r="A29">
        <v>0.30769230769230771</v>
      </c>
      <c r="B29">
        <v>0.48148148148148151</v>
      </c>
      <c r="C29">
        <v>0.66666666666666663</v>
      </c>
      <c r="D29">
        <v>0.75</v>
      </c>
      <c r="E29">
        <v>0.13504512320062451</v>
      </c>
      <c r="F29">
        <v>4.7619047619047623E-2</v>
      </c>
      <c r="G29">
        <v>0.74793440160240365</v>
      </c>
      <c r="H29">
        <v>427010.92353525321</v>
      </c>
    </row>
    <row r="30" spans="1:8" x14ac:dyDescent="0.3">
      <c r="A30">
        <v>0.19230769230769229</v>
      </c>
      <c r="B30">
        <v>0.1851851851851852</v>
      </c>
      <c r="C30">
        <v>0.33333333333333331</v>
      </c>
      <c r="D30">
        <v>0</v>
      </c>
      <c r="E30">
        <v>1.7986209962091559E-2</v>
      </c>
      <c r="F30">
        <v>0.66666666666666663</v>
      </c>
      <c r="G30">
        <v>0</v>
      </c>
      <c r="H30">
        <v>333333.33333333331</v>
      </c>
    </row>
    <row r="31" spans="1:8" x14ac:dyDescent="0.3">
      <c r="A31">
        <v>0</v>
      </c>
      <c r="B31">
        <v>0.55555555555555558</v>
      </c>
      <c r="C31">
        <v>0.33333333333333331</v>
      </c>
      <c r="D31">
        <v>0.61363636363636365</v>
      </c>
      <c r="E31">
        <v>1</v>
      </c>
      <c r="F31">
        <v>0.23809523809523811</v>
      </c>
      <c r="G31">
        <v>0.61102449128237812</v>
      </c>
      <c r="H31">
        <v>370675.45304777601</v>
      </c>
    </row>
    <row r="32" spans="1:8" x14ac:dyDescent="0.3">
      <c r="A32">
        <v>0.38461538461538458</v>
      </c>
      <c r="B32">
        <v>0.37037037037037029</v>
      </c>
      <c r="C32">
        <v>0.66666666666666663</v>
      </c>
      <c r="D32">
        <v>0.54545454545454541</v>
      </c>
      <c r="E32">
        <v>4.9468200472489537E-2</v>
      </c>
      <c r="F32">
        <v>0.95238095238095233</v>
      </c>
      <c r="G32">
        <v>0.54272317567259976</v>
      </c>
      <c r="H32">
        <v>370828.18294190348</v>
      </c>
    </row>
    <row r="33" spans="1:8" x14ac:dyDescent="0.3">
      <c r="A33">
        <v>0.5</v>
      </c>
      <c r="B33">
        <v>0.44444444444444442</v>
      </c>
      <c r="C33">
        <v>0</v>
      </c>
      <c r="D33">
        <v>0.1136363636363636</v>
      </c>
      <c r="E33">
        <v>4.9468200472489537E-2</v>
      </c>
      <c r="F33">
        <v>0.61904761904761907</v>
      </c>
      <c r="G33">
        <v>0.11252674466244821</v>
      </c>
      <c r="H33">
        <v>347500</v>
      </c>
    </row>
    <row r="34" spans="1:8" x14ac:dyDescent="0.3">
      <c r="A34">
        <v>7.6923076923076927E-2</v>
      </c>
      <c r="B34">
        <v>0.62962962962962965</v>
      </c>
      <c r="C34">
        <v>0</v>
      </c>
      <c r="D34">
        <v>0.90909090909090906</v>
      </c>
      <c r="E34">
        <v>1.7986209962091559E-2</v>
      </c>
      <c r="F34">
        <v>0.23809523809523811</v>
      </c>
      <c r="G34">
        <v>0.90818045249692725</v>
      </c>
      <c r="H34">
        <v>263157.89473684208</v>
      </c>
    </row>
    <row r="35" spans="1:8" x14ac:dyDescent="0.3">
      <c r="A35">
        <v>0.19230769230769229</v>
      </c>
      <c r="B35">
        <v>0.29629629629629628</v>
      </c>
      <c r="C35">
        <v>0.33333333333333331</v>
      </c>
      <c r="D35">
        <v>0.54545454545454541</v>
      </c>
      <c r="E35">
        <v>6.4046328861616982E-3</v>
      </c>
      <c r="F35">
        <v>0.33333333333333331</v>
      </c>
      <c r="G35">
        <v>0.54272317567259976</v>
      </c>
      <c r="H35">
        <v>277777.77777777781</v>
      </c>
    </row>
    <row r="36" spans="1:8" x14ac:dyDescent="0.3">
      <c r="A36">
        <v>0.5</v>
      </c>
      <c r="B36">
        <v>0.66666666666666663</v>
      </c>
      <c r="C36">
        <v>0.66666666666666663</v>
      </c>
      <c r="D36">
        <v>0.81818181818181823</v>
      </c>
      <c r="E36">
        <v>4.9468200472489537E-2</v>
      </c>
      <c r="F36">
        <v>0.61904761904761907</v>
      </c>
      <c r="G36">
        <v>0.81654299631265082</v>
      </c>
      <c r="H36">
        <v>350000</v>
      </c>
    </row>
    <row r="37" spans="1:8" x14ac:dyDescent="0.3">
      <c r="A37">
        <v>0.42307692307692307</v>
      </c>
      <c r="B37">
        <v>0.55555555555555558</v>
      </c>
      <c r="C37">
        <v>1</v>
      </c>
      <c r="D37">
        <v>0.88636363636363635</v>
      </c>
      <c r="E37">
        <v>4.9468200472489537E-2</v>
      </c>
      <c r="F37">
        <v>0.52380952380952384</v>
      </c>
      <c r="G37">
        <v>0.88525401738972098</v>
      </c>
      <c r="H37">
        <v>289473.68421052629</v>
      </c>
    </row>
    <row r="38" spans="1:8" x14ac:dyDescent="0.3">
      <c r="A38">
        <v>0.38461538461538458</v>
      </c>
      <c r="B38">
        <v>0.48148148148148151</v>
      </c>
      <c r="C38">
        <v>0.33333333333333331</v>
      </c>
      <c r="D38">
        <v>0.79545454545454541</v>
      </c>
      <c r="E38">
        <v>1.7986209962091559E-2</v>
      </c>
      <c r="F38">
        <v>0.14285714285714279</v>
      </c>
      <c r="G38">
        <v>0.7936620840351436</v>
      </c>
      <c r="H38">
        <v>235185.1851851852</v>
      </c>
    </row>
    <row r="39" spans="1:8" x14ac:dyDescent="0.3">
      <c r="A39">
        <v>0</v>
      </c>
      <c r="B39">
        <v>0.48148148148148151</v>
      </c>
      <c r="C39">
        <v>0</v>
      </c>
      <c r="D39">
        <v>0.61363636363636365</v>
      </c>
      <c r="E39">
        <v>4.9468200472489537E-2</v>
      </c>
      <c r="F39">
        <v>0.5714285714285714</v>
      </c>
      <c r="G39">
        <v>0.61102449128237812</v>
      </c>
      <c r="H39">
        <v>387500</v>
      </c>
    </row>
    <row r="40" spans="1:8" x14ac:dyDescent="0.3">
      <c r="A40">
        <v>0.15384615384615391</v>
      </c>
      <c r="B40">
        <v>0.70370370370370372</v>
      </c>
      <c r="C40">
        <v>1</v>
      </c>
      <c r="D40">
        <v>0.77272727272727271</v>
      </c>
      <c r="E40">
        <v>0.13504512320062451</v>
      </c>
      <c r="F40">
        <v>0.76190476190476186</v>
      </c>
      <c r="G40">
        <v>0.77079255246506118</v>
      </c>
      <c r="H40">
        <v>365187.71331058018</v>
      </c>
    </row>
    <row r="41" spans="1:8" x14ac:dyDescent="0.3">
      <c r="A41">
        <v>0.5</v>
      </c>
      <c r="B41">
        <v>0.48148148148148151</v>
      </c>
      <c r="C41">
        <v>0</v>
      </c>
      <c r="D41">
        <v>0.47727272727272729</v>
      </c>
      <c r="E41">
        <v>6.4046328861616982E-3</v>
      </c>
      <c r="F41">
        <v>0.14285714285714279</v>
      </c>
      <c r="G41">
        <v>0.47452428642964439</v>
      </c>
      <c r="H41">
        <v>315789.44736842113</v>
      </c>
    </row>
    <row r="42" spans="1:8" x14ac:dyDescent="0.3">
      <c r="A42">
        <v>0.5</v>
      </c>
      <c r="B42">
        <v>0.48148148148148151</v>
      </c>
      <c r="C42">
        <v>0.66666666666666663</v>
      </c>
      <c r="D42">
        <v>0.63636363636363635</v>
      </c>
      <c r="E42">
        <v>4.9468200472489537E-2</v>
      </c>
      <c r="F42">
        <v>9.5238095238095233E-2</v>
      </c>
      <c r="G42">
        <v>0.63381435790048712</v>
      </c>
      <c r="H42">
        <v>393333.33333333331</v>
      </c>
    </row>
    <row r="43" spans="1:8" x14ac:dyDescent="0.3">
      <c r="A43">
        <v>0</v>
      </c>
      <c r="B43">
        <v>0.48148148148148151</v>
      </c>
      <c r="C43">
        <v>1</v>
      </c>
      <c r="D43">
        <v>0.79545454545454541</v>
      </c>
      <c r="E43">
        <v>1.7986209962091559E-2</v>
      </c>
      <c r="F43">
        <v>0.7142857142857143</v>
      </c>
      <c r="G43">
        <v>0.7936620840351436</v>
      </c>
      <c r="H43">
        <v>420000</v>
      </c>
    </row>
    <row r="44" spans="1:8" x14ac:dyDescent="0.3">
      <c r="A44">
        <v>0.30769230769230771</v>
      </c>
      <c r="B44">
        <v>0.55555555555555558</v>
      </c>
      <c r="C44">
        <v>0.33333333333333331</v>
      </c>
      <c r="D44">
        <v>0.88636363636363635</v>
      </c>
      <c r="E44">
        <v>4.9468200472489537E-2</v>
      </c>
      <c r="F44">
        <v>9.5238095238095233E-2</v>
      </c>
      <c r="G44">
        <v>0.88525401738972098</v>
      </c>
      <c r="H44">
        <v>310000</v>
      </c>
    </row>
    <row r="45" spans="1:8" x14ac:dyDescent="0.3">
      <c r="A45">
        <v>0.19230769230769229</v>
      </c>
      <c r="B45">
        <v>0.48148148148148151</v>
      </c>
      <c r="C45">
        <v>0.66666666666666663</v>
      </c>
      <c r="D45">
        <v>0.38636363636363641</v>
      </c>
      <c r="E45">
        <v>5.7661276968700576E-4</v>
      </c>
      <c r="F45">
        <v>0.14285714285714279</v>
      </c>
      <c r="G45">
        <v>0.38375176400965078</v>
      </c>
      <c r="H45">
        <v>306666.66666666669</v>
      </c>
    </row>
    <row r="46" spans="1:8" x14ac:dyDescent="0.3">
      <c r="A46">
        <v>0.61538461538461542</v>
      </c>
      <c r="B46">
        <v>0.66666666666666663</v>
      </c>
      <c r="C46">
        <v>0.33333333333333331</v>
      </c>
      <c r="D46">
        <v>0.77272727272727271</v>
      </c>
      <c r="E46">
        <v>1.7986209962091559E-2</v>
      </c>
      <c r="F46">
        <v>0.2857142857142857</v>
      </c>
      <c r="G46">
        <v>0.77079255246506118</v>
      </c>
      <c r="H46">
        <v>219298.24561403511</v>
      </c>
    </row>
    <row r="47" spans="1:8" x14ac:dyDescent="0.3">
      <c r="A47">
        <v>0.26923076923076922</v>
      </c>
      <c r="B47">
        <v>0.37037037037037029</v>
      </c>
      <c r="C47">
        <v>0</v>
      </c>
      <c r="D47">
        <v>0.56818181818181823</v>
      </c>
      <c r="E47">
        <v>2.144008783584634E-3</v>
      </c>
      <c r="F47">
        <v>0.42857142857142849</v>
      </c>
      <c r="G47">
        <v>0.5654789001684345</v>
      </c>
      <c r="H47">
        <v>295514.51187335089</v>
      </c>
    </row>
    <row r="48" spans="1:8" x14ac:dyDescent="0.3">
      <c r="A48">
        <v>0.30769230769230771</v>
      </c>
      <c r="B48">
        <v>0.37037037037037029</v>
      </c>
      <c r="C48">
        <v>0</v>
      </c>
      <c r="D48">
        <v>0.56818181818181823</v>
      </c>
      <c r="E48">
        <v>6.4046328861616982E-3</v>
      </c>
      <c r="F48">
        <v>0.23809523809523811</v>
      </c>
      <c r="G48">
        <v>0.5654789001684345</v>
      </c>
      <c r="H48">
        <v>236842.10526315789</v>
      </c>
    </row>
    <row r="49" spans="1:8" x14ac:dyDescent="0.3">
      <c r="A49">
        <v>0.19230769230769229</v>
      </c>
      <c r="B49">
        <v>0.1851851851851852</v>
      </c>
      <c r="C49">
        <v>0.33333333333333331</v>
      </c>
      <c r="D49">
        <v>0</v>
      </c>
      <c r="E49">
        <v>0.36766731718795748</v>
      </c>
      <c r="F49">
        <v>0.33333333333333331</v>
      </c>
      <c r="G49">
        <v>0</v>
      </c>
      <c r="H49">
        <v>415322.58064516127</v>
      </c>
    </row>
    <row r="50" spans="1:8" x14ac:dyDescent="0.3">
      <c r="A50">
        <v>7.6923076923076927E-2</v>
      </c>
      <c r="B50">
        <v>0.29629629629629628</v>
      </c>
      <c r="C50">
        <v>0.33333333333333331</v>
      </c>
      <c r="D50">
        <v>0.1136363636363636</v>
      </c>
      <c r="E50">
        <v>1.7986209962091559E-2</v>
      </c>
      <c r="F50">
        <v>0.19047619047619049</v>
      </c>
      <c r="G50">
        <v>0.11252674466244821</v>
      </c>
      <c r="H50">
        <v>342105.26315789472</v>
      </c>
    </row>
    <row r="51" spans="1:8" x14ac:dyDescent="0.3">
      <c r="A51">
        <v>0.26923076923076922</v>
      </c>
      <c r="B51">
        <v>0.37037037037037029</v>
      </c>
      <c r="C51">
        <v>0</v>
      </c>
      <c r="D51">
        <v>0.27272727272727271</v>
      </c>
      <c r="E51">
        <v>2.144008783584634E-3</v>
      </c>
      <c r="F51">
        <v>0.23809523809523811</v>
      </c>
      <c r="G51">
        <v>0.27054217690171622</v>
      </c>
      <c r="H51">
        <v>266243.65482233511</v>
      </c>
    </row>
    <row r="52" spans="1:8" x14ac:dyDescent="0.3">
      <c r="A52">
        <v>0.46153846153846162</v>
      </c>
      <c r="B52">
        <v>0.59259259259259256</v>
      </c>
      <c r="C52">
        <v>0.33333333333333331</v>
      </c>
      <c r="D52">
        <v>0.81818181818181823</v>
      </c>
      <c r="E52">
        <v>6.4046328861616982E-3</v>
      </c>
      <c r="F52">
        <v>0.14285714285714279</v>
      </c>
      <c r="G52">
        <v>0.81654299631265082</v>
      </c>
      <c r="H52">
        <v>337962.96296296298</v>
      </c>
    </row>
    <row r="53" spans="1:8" x14ac:dyDescent="0.3">
      <c r="A53">
        <v>0.38461538461538458</v>
      </c>
      <c r="B53">
        <v>0.33333333333333331</v>
      </c>
      <c r="C53">
        <v>0</v>
      </c>
      <c r="D53">
        <v>1</v>
      </c>
      <c r="E53">
        <v>0.36766731718795748</v>
      </c>
      <c r="F53">
        <v>0.19047619047619049</v>
      </c>
      <c r="G53">
        <v>1</v>
      </c>
      <c r="H53">
        <v>797619.04761904757</v>
      </c>
    </row>
    <row r="54" spans="1:8" x14ac:dyDescent="0.3">
      <c r="A54">
        <v>0.1153846153846154</v>
      </c>
      <c r="B54">
        <v>0.1851851851851852</v>
      </c>
      <c r="C54">
        <v>1</v>
      </c>
      <c r="D54">
        <v>0.56818181818181823</v>
      </c>
      <c r="E54">
        <v>2.144008783584634E-3</v>
      </c>
      <c r="F54">
        <v>0.42857142857142849</v>
      </c>
      <c r="G54">
        <v>0.5654789001684345</v>
      </c>
      <c r="H54">
        <v>203125</v>
      </c>
    </row>
    <row r="55" spans="1:8" x14ac:dyDescent="0.3">
      <c r="A55">
        <v>0.26923076923076922</v>
      </c>
      <c r="B55">
        <v>0.1851851851851852</v>
      </c>
      <c r="C55">
        <v>0.33333333333333331</v>
      </c>
      <c r="D55">
        <v>0.65909090909090906</v>
      </c>
      <c r="E55">
        <v>4.9468200472489537E-2</v>
      </c>
      <c r="F55">
        <v>0.19047619047619049</v>
      </c>
      <c r="G55">
        <v>0.6566156052260208</v>
      </c>
      <c r="H55">
        <v>338679.24528301891</v>
      </c>
    </row>
    <row r="56" spans="1:8" x14ac:dyDescent="0.3">
      <c r="A56">
        <v>0.23076923076923081</v>
      </c>
      <c r="B56">
        <v>0.29629629629629628</v>
      </c>
      <c r="C56">
        <v>0.66666666666666663</v>
      </c>
      <c r="D56">
        <v>9.0909090909090912E-2</v>
      </c>
      <c r="E56">
        <v>1.7986209962091559E-2</v>
      </c>
      <c r="F56">
        <v>0.52380952380952384</v>
      </c>
      <c r="G56">
        <v>8.999863431510903E-2</v>
      </c>
      <c r="H56">
        <v>233176.83881064161</v>
      </c>
    </row>
    <row r="57" spans="1:8" x14ac:dyDescent="0.3">
      <c r="A57">
        <v>0.19230769230769229</v>
      </c>
      <c r="B57">
        <v>0.1851851851851852</v>
      </c>
      <c r="C57">
        <v>0.66666666666666663</v>
      </c>
      <c r="D57">
        <v>0</v>
      </c>
      <c r="E57">
        <v>1.7986209962091559E-2</v>
      </c>
      <c r="F57">
        <v>0.19047619047619049</v>
      </c>
      <c r="G57">
        <v>0</v>
      </c>
      <c r="H57">
        <v>276923.06153846148</v>
      </c>
    </row>
    <row r="58" spans="1:8" x14ac:dyDescent="0.3">
      <c r="A58">
        <v>0.46153846153846162</v>
      </c>
      <c r="B58">
        <v>0.48148148148148151</v>
      </c>
      <c r="C58">
        <v>0.66666666666666663</v>
      </c>
      <c r="D58">
        <v>0.43181818181818182</v>
      </c>
      <c r="E58">
        <v>6.4046328861616982E-3</v>
      </c>
      <c r="F58">
        <v>0.5714285714285714</v>
      </c>
      <c r="G58">
        <v>0.42911526380479809</v>
      </c>
      <c r="H58">
        <v>186734.93975903609</v>
      </c>
    </row>
    <row r="59" spans="1:8" x14ac:dyDescent="0.3">
      <c r="A59">
        <v>0.30769230769230771</v>
      </c>
      <c r="B59">
        <v>0.48148148148148151</v>
      </c>
      <c r="C59">
        <v>0.66666666666666663</v>
      </c>
      <c r="D59">
        <v>0.36363636363636359</v>
      </c>
      <c r="E59">
        <v>1.7986209962091559E-2</v>
      </c>
      <c r="F59">
        <v>0.33333333333333331</v>
      </c>
      <c r="G59">
        <v>0.36108708517321442</v>
      </c>
      <c r="H59">
        <v>262820.51282051281</v>
      </c>
    </row>
    <row r="60" spans="1:8" x14ac:dyDescent="0.3">
      <c r="A60">
        <v>3.8461538461538457E-2</v>
      </c>
      <c r="B60">
        <v>0.48148148148148151</v>
      </c>
      <c r="C60">
        <v>0</v>
      </c>
      <c r="D60">
        <v>0.59090909090909094</v>
      </c>
      <c r="E60">
        <v>6.4046328861616982E-3</v>
      </c>
      <c r="F60">
        <v>0.14285714285714279</v>
      </c>
      <c r="G60">
        <v>0.58824600537169391</v>
      </c>
      <c r="H60">
        <v>314207.65027322399</v>
      </c>
    </row>
    <row r="61" spans="1:8" x14ac:dyDescent="0.3">
      <c r="A61">
        <v>0</v>
      </c>
      <c r="B61">
        <v>0.48148148148148151</v>
      </c>
      <c r="C61">
        <v>0</v>
      </c>
      <c r="D61">
        <v>0.72727272727272729</v>
      </c>
      <c r="E61">
        <v>1.7986209962091559E-2</v>
      </c>
      <c r="F61">
        <v>0.5714285714285714</v>
      </c>
      <c r="G61">
        <v>0.72508763144717081</v>
      </c>
      <c r="H61">
        <v>254098.36065573769</v>
      </c>
    </row>
    <row r="62" spans="1:8" x14ac:dyDescent="0.3">
      <c r="A62">
        <v>0.26923076923076922</v>
      </c>
      <c r="B62">
        <v>0.29629629629629628</v>
      </c>
      <c r="C62">
        <v>0.33333333333333331</v>
      </c>
      <c r="D62">
        <v>0</v>
      </c>
      <c r="E62">
        <v>1.7986209962091559E-2</v>
      </c>
      <c r="F62">
        <v>0.42857142857142849</v>
      </c>
      <c r="G62">
        <v>0</v>
      </c>
      <c r="H62">
        <v>211538.4615384615</v>
      </c>
    </row>
    <row r="63" spans="1:8" x14ac:dyDescent="0.3">
      <c r="A63">
        <v>3.8461538461538457E-2</v>
      </c>
      <c r="B63">
        <v>0.37037037037037029</v>
      </c>
      <c r="C63">
        <v>0.66666666666666663</v>
      </c>
      <c r="D63">
        <v>0.47727272727272729</v>
      </c>
      <c r="E63">
        <v>4.9468200472489537E-2</v>
      </c>
      <c r="F63">
        <v>0.19047619047619049</v>
      </c>
      <c r="G63">
        <v>0.47452428642964439</v>
      </c>
      <c r="H63">
        <v>229139.07284768211</v>
      </c>
    </row>
    <row r="64" spans="1:8" x14ac:dyDescent="0.3">
      <c r="A64">
        <v>0.1153846153846154</v>
      </c>
      <c r="B64">
        <v>0.22222222222222221</v>
      </c>
      <c r="C64">
        <v>0.66666666666666663</v>
      </c>
      <c r="D64">
        <v>0.5</v>
      </c>
      <c r="E64">
        <v>4.9468200472489537E-2</v>
      </c>
      <c r="F64">
        <v>0.61904761904761907</v>
      </c>
      <c r="G64">
        <v>0.49724586880320482</v>
      </c>
      <c r="H64">
        <v>320000</v>
      </c>
    </row>
    <row r="65" spans="1:8" x14ac:dyDescent="0.3">
      <c r="A65">
        <v>0</v>
      </c>
      <c r="B65">
        <v>0.1851851851851852</v>
      </c>
      <c r="C65">
        <v>1</v>
      </c>
      <c r="D65">
        <v>4.5454545454545463E-2</v>
      </c>
      <c r="E65">
        <v>1.7986209962091559E-2</v>
      </c>
      <c r="F65">
        <v>0.47619047619047622</v>
      </c>
      <c r="G65">
        <v>4.4976555742704968E-2</v>
      </c>
      <c r="H65">
        <v>260252.36593059939</v>
      </c>
    </row>
    <row r="66" spans="1:8" x14ac:dyDescent="0.3">
      <c r="A66">
        <v>0.53846153846153844</v>
      </c>
      <c r="B66">
        <v>0.66666666666666663</v>
      </c>
      <c r="C66">
        <v>0.66666666666666663</v>
      </c>
      <c r="D66">
        <v>0.81818181818181823</v>
      </c>
      <c r="E66">
        <v>0.13504512320062451</v>
      </c>
      <c r="F66">
        <v>0.2857142857142857</v>
      </c>
      <c r="G66">
        <v>0.81654299631265082</v>
      </c>
      <c r="H66">
        <v>431250</v>
      </c>
    </row>
    <row r="67" spans="1:8" x14ac:dyDescent="0.3">
      <c r="A67">
        <v>0.53846153846153844</v>
      </c>
      <c r="B67">
        <v>0.7407407407407407</v>
      </c>
      <c r="C67">
        <v>0.33333333333333331</v>
      </c>
      <c r="D67">
        <v>0.77272727272727271</v>
      </c>
      <c r="E67">
        <v>6.4046328861616982E-3</v>
      </c>
      <c r="F67">
        <v>0.7142857142857143</v>
      </c>
      <c r="G67">
        <v>0.77079255246506118</v>
      </c>
      <c r="H67">
        <v>356083.08605341241</v>
      </c>
    </row>
    <row r="68" spans="1:8" x14ac:dyDescent="0.3">
      <c r="A68">
        <v>0.5</v>
      </c>
      <c r="B68">
        <v>0.59259259259259256</v>
      </c>
      <c r="C68">
        <v>0.66666666666666663</v>
      </c>
      <c r="D68">
        <v>0.86363636363636365</v>
      </c>
      <c r="E68">
        <v>4.9468200472489537E-2</v>
      </c>
      <c r="F68">
        <v>0.38095238095238088</v>
      </c>
      <c r="G68">
        <v>0.86233896298993951</v>
      </c>
      <c r="H68">
        <v>375000</v>
      </c>
    </row>
    <row r="69" spans="1:8" x14ac:dyDescent="0.3">
      <c r="A69">
        <v>0.42307692307692307</v>
      </c>
      <c r="B69">
        <v>0.48148148148148151</v>
      </c>
      <c r="C69">
        <v>0.33333333333333331</v>
      </c>
      <c r="D69">
        <v>0.90909090909090906</v>
      </c>
      <c r="E69">
        <v>1.7986209962091559E-2</v>
      </c>
      <c r="F69">
        <v>4.7619047619047623E-2</v>
      </c>
      <c r="G69">
        <v>0.90818045249692725</v>
      </c>
      <c r="H69">
        <v>238888.88888888891</v>
      </c>
    </row>
    <row r="70" spans="1:8" x14ac:dyDescent="0.3">
      <c r="A70">
        <v>0.5</v>
      </c>
      <c r="B70">
        <v>0.44444444444444442</v>
      </c>
      <c r="C70">
        <v>0.33333333333333331</v>
      </c>
      <c r="D70">
        <v>0.97727272727272729</v>
      </c>
      <c r="E70">
        <v>0.13504512320062451</v>
      </c>
      <c r="F70">
        <v>0.61904761904761907</v>
      </c>
      <c r="G70">
        <v>0.97702804206309468</v>
      </c>
      <c r="H70">
        <v>495945.94594594592</v>
      </c>
    </row>
    <row r="71" spans="1:8" x14ac:dyDescent="0.3">
      <c r="A71">
        <v>0.15384615384615391</v>
      </c>
      <c r="B71">
        <v>0.44444444444444442</v>
      </c>
      <c r="C71">
        <v>0</v>
      </c>
      <c r="D71">
        <v>0.13636363636363641</v>
      </c>
      <c r="E71">
        <v>4.9468200472489537E-2</v>
      </c>
      <c r="F71">
        <v>0.47619047619047622</v>
      </c>
      <c r="G71">
        <v>0.13506623571721221</v>
      </c>
      <c r="H71">
        <v>354838.70967741928</v>
      </c>
    </row>
    <row r="72" spans="1:8" x14ac:dyDescent="0.3">
      <c r="A72">
        <v>0.1153846153846154</v>
      </c>
      <c r="B72">
        <v>0.48148148148148151</v>
      </c>
      <c r="C72">
        <v>0.66666666666666663</v>
      </c>
      <c r="D72">
        <v>0.27272727272727271</v>
      </c>
      <c r="E72">
        <v>4.9468200472489537E-2</v>
      </c>
      <c r="F72">
        <v>0.42857142857142849</v>
      </c>
      <c r="G72">
        <v>0.27054217690171622</v>
      </c>
      <c r="H72">
        <v>271002.71002710029</v>
      </c>
    </row>
    <row r="73" spans="1:8" x14ac:dyDescent="0.3">
      <c r="A73">
        <v>0</v>
      </c>
      <c r="B73">
        <v>0.48148148148148151</v>
      </c>
      <c r="C73">
        <v>0.33333333333333331</v>
      </c>
      <c r="D73">
        <v>0.97727272727272729</v>
      </c>
      <c r="E73">
        <v>1.7986209962091559E-2</v>
      </c>
      <c r="F73">
        <v>0.80952380952380953</v>
      </c>
      <c r="G73">
        <v>0.97702804206309468</v>
      </c>
      <c r="H73">
        <v>355887.52196836559</v>
      </c>
    </row>
    <row r="74" spans="1:8" x14ac:dyDescent="0.3">
      <c r="A74">
        <v>3.8461538461538457E-2</v>
      </c>
      <c r="B74">
        <v>0.66666666666666663</v>
      </c>
      <c r="C74">
        <v>0.33333333333333331</v>
      </c>
      <c r="D74">
        <v>0.68181818181818177</v>
      </c>
      <c r="E74">
        <v>1.7986209962091559E-2</v>
      </c>
      <c r="F74">
        <v>0.61904761904761907</v>
      </c>
      <c r="G74">
        <v>0.67942823325897939</v>
      </c>
      <c r="H74">
        <v>418727.91519434628</v>
      </c>
    </row>
    <row r="75" spans="1:8" x14ac:dyDescent="0.3">
      <c r="A75">
        <v>0.53846153846153844</v>
      </c>
      <c r="B75">
        <v>0.48148148148148151</v>
      </c>
      <c r="C75">
        <v>0</v>
      </c>
      <c r="D75">
        <v>0.29545454545454553</v>
      </c>
      <c r="E75">
        <v>6.4046328861616982E-3</v>
      </c>
      <c r="F75">
        <v>0.52380952380952384</v>
      </c>
      <c r="G75">
        <v>0.29316133290845359</v>
      </c>
      <c r="H75">
        <v>358441.55844155839</v>
      </c>
    </row>
    <row r="76" spans="1:8" x14ac:dyDescent="0.3">
      <c r="A76">
        <v>0.34615384615384609</v>
      </c>
      <c r="B76">
        <v>0.29629629629629628</v>
      </c>
      <c r="C76">
        <v>0.33333333333333331</v>
      </c>
      <c r="D76">
        <v>0.65909090909090906</v>
      </c>
      <c r="E76">
        <v>6.4046328861616982E-3</v>
      </c>
      <c r="F76">
        <v>0.38095238095238088</v>
      </c>
      <c r="G76">
        <v>0.6566156052260208</v>
      </c>
      <c r="H76">
        <v>248618.78453038679</v>
      </c>
    </row>
    <row r="77" spans="1:8" x14ac:dyDescent="0.3">
      <c r="A77">
        <v>0.38461538461538458</v>
      </c>
      <c r="B77">
        <v>0.37037037037037029</v>
      </c>
      <c r="C77">
        <v>0.33333333333333331</v>
      </c>
      <c r="D77">
        <v>0.25</v>
      </c>
      <c r="E77">
        <v>0.13504512320062451</v>
      </c>
      <c r="F77">
        <v>0.42857142857142849</v>
      </c>
      <c r="G77">
        <v>0.2479344016024036</v>
      </c>
      <c r="H77">
        <v>268714.01151631481</v>
      </c>
    </row>
    <row r="78" spans="1:8" x14ac:dyDescent="0.3">
      <c r="A78">
        <v>0.57692307692307687</v>
      </c>
      <c r="B78">
        <v>0.66666666666666663</v>
      </c>
      <c r="C78">
        <v>1</v>
      </c>
      <c r="D78">
        <v>0.45454545454545447</v>
      </c>
      <c r="E78">
        <v>6.4046328861616982E-3</v>
      </c>
      <c r="F78">
        <v>0.14285714285714279</v>
      </c>
      <c r="G78">
        <v>0.45181408476350893</v>
      </c>
      <c r="H78">
        <v>238000</v>
      </c>
    </row>
    <row r="79" spans="1:8" x14ac:dyDescent="0.3">
      <c r="A79">
        <v>7.6923076923076927E-2</v>
      </c>
      <c r="B79">
        <v>0.44444444444444442</v>
      </c>
      <c r="C79">
        <v>0.33333333333333331</v>
      </c>
      <c r="D79">
        <v>2.2727272727272731E-2</v>
      </c>
      <c r="E79">
        <v>0.36766731718795748</v>
      </c>
      <c r="F79">
        <v>0.19047619047619049</v>
      </c>
      <c r="G79">
        <v>2.2482587517640099E-2</v>
      </c>
      <c r="H79">
        <v>491329.47976878611</v>
      </c>
    </row>
    <row r="80" spans="1:8" x14ac:dyDescent="0.3">
      <c r="A80">
        <v>0.23076923076923081</v>
      </c>
      <c r="B80">
        <v>0.48148148148148151</v>
      </c>
      <c r="C80">
        <v>0</v>
      </c>
      <c r="D80">
        <v>0.36363636363636359</v>
      </c>
      <c r="E80">
        <v>6.4046328861616982E-3</v>
      </c>
      <c r="F80">
        <v>0</v>
      </c>
      <c r="G80">
        <v>0.36108708517321442</v>
      </c>
      <c r="H80">
        <v>383783.78378378379</v>
      </c>
    </row>
    <row r="81" spans="1:8" x14ac:dyDescent="0.3">
      <c r="A81">
        <v>0.46153846153846162</v>
      </c>
      <c r="B81">
        <v>0.48148148148148151</v>
      </c>
      <c r="C81">
        <v>0.33333333333333331</v>
      </c>
      <c r="D81">
        <v>0.25</v>
      </c>
      <c r="E81">
        <v>4.9468200472489537E-2</v>
      </c>
      <c r="F81">
        <v>0.5714285714285714</v>
      </c>
      <c r="G81">
        <v>0.2479344016024036</v>
      </c>
      <c r="H81">
        <v>330223.88059701491</v>
      </c>
    </row>
    <row r="82" spans="1:8" x14ac:dyDescent="0.3">
      <c r="A82">
        <v>7.6923076923076927E-2</v>
      </c>
      <c r="B82">
        <v>0.48148148148148151</v>
      </c>
      <c r="C82">
        <v>0.33333333333333331</v>
      </c>
      <c r="D82">
        <v>0.86363636363636365</v>
      </c>
      <c r="E82">
        <v>1.7986209962091559E-2</v>
      </c>
      <c r="F82">
        <v>0</v>
      </c>
      <c r="G82">
        <v>0.86233896298993951</v>
      </c>
      <c r="H82">
        <v>262230.91976516641</v>
      </c>
    </row>
    <row r="83" spans="1:8" x14ac:dyDescent="0.3">
      <c r="A83">
        <v>0</v>
      </c>
      <c r="B83">
        <v>0.29629629629629628</v>
      </c>
      <c r="C83">
        <v>0.33333333333333331</v>
      </c>
      <c r="D83">
        <v>0.1818181818181818</v>
      </c>
      <c r="E83">
        <v>1.7986209962091559E-2</v>
      </c>
      <c r="F83">
        <v>0.2857142857142857</v>
      </c>
      <c r="G83">
        <v>0.18017935994901441</v>
      </c>
      <c r="H83">
        <v>282287.82287822879</v>
      </c>
    </row>
    <row r="84" spans="1:8" x14ac:dyDescent="0.3">
      <c r="A84">
        <v>0</v>
      </c>
      <c r="B84">
        <v>0.44444444444444442</v>
      </c>
      <c r="C84">
        <v>0.33333333333333331</v>
      </c>
      <c r="D84">
        <v>6.8181818181818177E-2</v>
      </c>
      <c r="E84">
        <v>1.7986209962091559E-2</v>
      </c>
      <c r="F84">
        <v>0.2857142857142857</v>
      </c>
      <c r="G84">
        <v>6.7481904675194604E-2</v>
      </c>
      <c r="H84">
        <v>263969.17148362228</v>
      </c>
    </row>
    <row r="85" spans="1:8" x14ac:dyDescent="0.3">
      <c r="A85">
        <v>0.15384615384615391</v>
      </c>
      <c r="B85">
        <v>0.70370370370370372</v>
      </c>
      <c r="C85">
        <v>0</v>
      </c>
      <c r="D85">
        <v>0.81818181818181823</v>
      </c>
      <c r="E85">
        <v>6.4046328861616982E-3</v>
      </c>
      <c r="F85">
        <v>0.5714285714285714</v>
      </c>
      <c r="G85">
        <v>0.81654299631265082</v>
      </c>
      <c r="H85">
        <v>313157.89473684208</v>
      </c>
    </row>
    <row r="86" spans="1:8" x14ac:dyDescent="0.3">
      <c r="A86">
        <v>0.30769230769230771</v>
      </c>
      <c r="B86">
        <v>0.48148148148148151</v>
      </c>
      <c r="C86">
        <v>0</v>
      </c>
      <c r="D86">
        <v>0.54545454545454541</v>
      </c>
      <c r="E86">
        <v>1.7986209962091559E-2</v>
      </c>
      <c r="F86">
        <v>0.61904761904761907</v>
      </c>
      <c r="G86">
        <v>0.54272317567259976</v>
      </c>
      <c r="H86">
        <v>315789.4736842105</v>
      </c>
    </row>
    <row r="87" spans="1:8" x14ac:dyDescent="0.3">
      <c r="A87">
        <v>0.38461538461538458</v>
      </c>
      <c r="B87">
        <v>0.37037037037037029</v>
      </c>
      <c r="C87">
        <v>0</v>
      </c>
      <c r="D87">
        <v>0.70454545454545459</v>
      </c>
      <c r="E87">
        <v>6.4046328861616982E-3</v>
      </c>
      <c r="F87">
        <v>0</v>
      </c>
      <c r="G87">
        <v>0.70225224199936265</v>
      </c>
      <c r="H87">
        <v>272020.72538860101</v>
      </c>
    </row>
    <row r="88" spans="1:8" x14ac:dyDescent="0.3">
      <c r="A88">
        <v>0.1153846153846154</v>
      </c>
      <c r="B88">
        <v>0.1851851851851852</v>
      </c>
      <c r="C88">
        <v>0.66666666666666663</v>
      </c>
      <c r="D88">
        <v>2.2727272727272731E-2</v>
      </c>
      <c r="E88">
        <v>4.9468200472489537E-2</v>
      </c>
      <c r="F88">
        <v>0.5714285714285714</v>
      </c>
      <c r="G88">
        <v>2.2482587517640099E-2</v>
      </c>
      <c r="H88">
        <v>305000</v>
      </c>
    </row>
    <row r="89" spans="1:8" x14ac:dyDescent="0.3">
      <c r="A89">
        <v>0.30769230769230771</v>
      </c>
      <c r="B89">
        <v>0.48148148148148151</v>
      </c>
      <c r="C89">
        <v>0</v>
      </c>
      <c r="D89">
        <v>0.38636363636363641</v>
      </c>
      <c r="E89">
        <v>1.7986209962091559E-2</v>
      </c>
      <c r="F89">
        <v>0.5714285714285714</v>
      </c>
      <c r="G89">
        <v>0.38375176400965078</v>
      </c>
      <c r="H89">
        <v>240157.48031496059</v>
      </c>
    </row>
    <row r="90" spans="1:8" x14ac:dyDescent="0.3">
      <c r="A90">
        <v>0.15384615384615391</v>
      </c>
      <c r="B90">
        <v>0.1851851851851852</v>
      </c>
      <c r="C90">
        <v>0</v>
      </c>
      <c r="D90">
        <v>4.5454545454545463E-2</v>
      </c>
      <c r="E90">
        <v>1.7986209962091559E-2</v>
      </c>
      <c r="F90">
        <v>0.80952380952380953</v>
      </c>
      <c r="G90">
        <v>4.4976555742704968E-2</v>
      </c>
      <c r="H90">
        <v>368577.03927492438</v>
      </c>
    </row>
    <row r="91" spans="1:8" x14ac:dyDescent="0.3">
      <c r="A91">
        <v>0.73076923076923073</v>
      </c>
      <c r="B91">
        <v>0.7407407407407407</v>
      </c>
      <c r="C91">
        <v>0.66666666666666663</v>
      </c>
      <c r="D91">
        <v>0.97727272727272729</v>
      </c>
      <c r="E91">
        <v>1.7986209962091559E-2</v>
      </c>
      <c r="F91">
        <v>0.5714285714285714</v>
      </c>
      <c r="G91">
        <v>0.97702804206309468</v>
      </c>
      <c r="H91">
        <v>206451.61290322579</v>
      </c>
    </row>
    <row r="92" spans="1:8" x14ac:dyDescent="0.3">
      <c r="A92">
        <v>0.46153846153846162</v>
      </c>
      <c r="B92">
        <v>0.48148148148148151</v>
      </c>
      <c r="C92">
        <v>0.33333333333333331</v>
      </c>
      <c r="D92">
        <v>0.90909090909090906</v>
      </c>
      <c r="E92">
        <v>1.7986209962091559E-2</v>
      </c>
      <c r="F92">
        <v>0.47619047619047622</v>
      </c>
      <c r="G92">
        <v>0.90818045249692725</v>
      </c>
      <c r="H92">
        <v>339768.97689768969</v>
      </c>
    </row>
    <row r="93" spans="1:8" x14ac:dyDescent="0.3">
      <c r="A93">
        <v>0</v>
      </c>
      <c r="B93">
        <v>0.48148148148148151</v>
      </c>
      <c r="C93">
        <v>0.33333333333333331</v>
      </c>
      <c r="D93">
        <v>0.38636363636363641</v>
      </c>
      <c r="E93">
        <v>1.7986209962091559E-2</v>
      </c>
      <c r="F93">
        <v>0.5714285714285714</v>
      </c>
      <c r="G93">
        <v>0.38375176400965078</v>
      </c>
      <c r="H93">
        <v>290806.75422138837</v>
      </c>
    </row>
    <row r="94" spans="1:8" x14ac:dyDescent="0.3">
      <c r="A94">
        <v>0</v>
      </c>
      <c r="B94">
        <v>0.37037037037037029</v>
      </c>
      <c r="C94">
        <v>1</v>
      </c>
      <c r="D94">
        <v>0.52272727272727271</v>
      </c>
      <c r="E94">
        <v>4.9468200472489537E-2</v>
      </c>
      <c r="F94">
        <v>0.90476190476190477</v>
      </c>
      <c r="G94">
        <v>0.51997883188418992</v>
      </c>
      <c r="H94">
        <v>313953.48837209301</v>
      </c>
    </row>
    <row r="95" spans="1:8" x14ac:dyDescent="0.3">
      <c r="A95">
        <v>0.30769230769230771</v>
      </c>
      <c r="B95">
        <v>0.29629629629629628</v>
      </c>
      <c r="C95">
        <v>0.33333333333333331</v>
      </c>
      <c r="D95">
        <v>0.13636363636363641</v>
      </c>
      <c r="E95">
        <v>1.7986209962091559E-2</v>
      </c>
      <c r="F95">
        <v>0.61904761904761907</v>
      </c>
      <c r="G95">
        <v>0.13506623571721221</v>
      </c>
      <c r="H95">
        <v>359464.62715105171</v>
      </c>
    </row>
    <row r="96" spans="1:8" x14ac:dyDescent="0.3">
      <c r="A96">
        <v>0.1153846153846154</v>
      </c>
      <c r="B96">
        <v>0.48148148148148151</v>
      </c>
      <c r="C96">
        <v>0.66666666666666663</v>
      </c>
      <c r="D96">
        <v>0.27272727272727271</v>
      </c>
      <c r="E96">
        <v>4.9468200472489537E-2</v>
      </c>
      <c r="F96">
        <v>0.42857142857142849</v>
      </c>
      <c r="G96">
        <v>0.27054217690171622</v>
      </c>
      <c r="H96">
        <v>271002.71002710029</v>
      </c>
    </row>
    <row r="97" spans="1:8" x14ac:dyDescent="0.3">
      <c r="A97">
        <v>3.8461538461538457E-2</v>
      </c>
      <c r="B97">
        <v>0.1851851851851852</v>
      </c>
      <c r="C97">
        <v>0.33333333333333331</v>
      </c>
      <c r="D97">
        <v>0</v>
      </c>
      <c r="E97">
        <v>1.7986209962091559E-2</v>
      </c>
      <c r="F97">
        <v>0.47619047619047622</v>
      </c>
      <c r="G97">
        <v>0</v>
      </c>
      <c r="H97">
        <v>294117.64705882361</v>
      </c>
    </row>
    <row r="98" spans="1:8" x14ac:dyDescent="0.3">
      <c r="A98">
        <v>0.30769230769230771</v>
      </c>
      <c r="B98">
        <v>0.48148148148148151</v>
      </c>
      <c r="C98">
        <v>0.33333333333333331</v>
      </c>
      <c r="D98">
        <v>0.27272727272727271</v>
      </c>
      <c r="E98">
        <v>1.7986209962091559E-2</v>
      </c>
      <c r="F98">
        <v>9.5238095238095233E-2</v>
      </c>
      <c r="G98">
        <v>0.27054217690171622</v>
      </c>
      <c r="H98">
        <v>243137.25490196081</v>
      </c>
    </row>
    <row r="99" spans="1:8" x14ac:dyDescent="0.3">
      <c r="A99">
        <v>0.1153846153846154</v>
      </c>
      <c r="B99">
        <v>0.37037037037037029</v>
      </c>
      <c r="C99">
        <v>0.33333333333333331</v>
      </c>
      <c r="D99">
        <v>0.63636363636363635</v>
      </c>
      <c r="E99">
        <v>6.4046328861616982E-3</v>
      </c>
      <c r="F99">
        <v>0.7142857142857143</v>
      </c>
      <c r="G99">
        <v>0.63381435790048712</v>
      </c>
      <c r="H99">
        <v>397111.91335740068</v>
      </c>
    </row>
    <row r="100" spans="1:8" x14ac:dyDescent="0.3">
      <c r="A100">
        <v>0</v>
      </c>
      <c r="B100">
        <v>0.48148148148148151</v>
      </c>
      <c r="C100">
        <v>0</v>
      </c>
      <c r="D100">
        <v>0.47727272727272729</v>
      </c>
      <c r="E100">
        <v>1.7986209962091559E-2</v>
      </c>
      <c r="F100">
        <v>0.19047619047619049</v>
      </c>
      <c r="G100">
        <v>0.47452428642964439</v>
      </c>
      <c r="H100">
        <v>248041.7754569191</v>
      </c>
    </row>
    <row r="101" spans="1:8" x14ac:dyDescent="0.3">
      <c r="A101">
        <v>7.6923076923076927E-2</v>
      </c>
      <c r="B101">
        <v>0.1851851851851852</v>
      </c>
      <c r="C101">
        <v>0.33333333333333331</v>
      </c>
      <c r="D101">
        <v>4.5454545454545463E-2</v>
      </c>
      <c r="E101">
        <v>1.7986209962091559E-2</v>
      </c>
      <c r="F101">
        <v>0.2857142857142857</v>
      </c>
      <c r="G101">
        <v>4.4976555742704968E-2</v>
      </c>
      <c r="H101">
        <v>241217.79859484779</v>
      </c>
    </row>
    <row r="102" spans="1:8" x14ac:dyDescent="0.3">
      <c r="A102">
        <v>0.19230769230769229</v>
      </c>
      <c r="B102">
        <v>0.48148148148148151</v>
      </c>
      <c r="C102">
        <v>0.33333333333333331</v>
      </c>
      <c r="D102">
        <v>0.68181818181818177</v>
      </c>
      <c r="E102">
        <v>6.4046328861616982E-3</v>
      </c>
      <c r="F102">
        <v>0.5714285714285714</v>
      </c>
      <c r="G102">
        <v>0.67942823325897939</v>
      </c>
      <c r="H102">
        <v>303921.56862745102</v>
      </c>
    </row>
    <row r="103" spans="1:8" x14ac:dyDescent="0.3">
      <c r="A103">
        <v>7.6923076923076927E-2</v>
      </c>
      <c r="B103">
        <v>0.77777777777777779</v>
      </c>
      <c r="C103">
        <v>0</v>
      </c>
      <c r="D103">
        <v>1</v>
      </c>
      <c r="E103">
        <v>1.7986209962091559E-2</v>
      </c>
      <c r="F103">
        <v>0.14285714285714279</v>
      </c>
      <c r="G103">
        <v>1</v>
      </c>
      <c r="H103">
        <v>337837.83783783781</v>
      </c>
    </row>
    <row r="104" spans="1:8" x14ac:dyDescent="0.3">
      <c r="A104">
        <v>0.15384615384615391</v>
      </c>
      <c r="B104">
        <v>0.48148148148148151</v>
      </c>
      <c r="C104">
        <v>0</v>
      </c>
      <c r="D104">
        <v>0.20454545454545461</v>
      </c>
      <c r="E104">
        <v>4.9468200472489537E-2</v>
      </c>
      <c r="F104">
        <v>0.5714285714285714</v>
      </c>
      <c r="G104">
        <v>0.20275299312605269</v>
      </c>
      <c r="H104">
        <v>394736.84210526309</v>
      </c>
    </row>
    <row r="105" spans="1:8" x14ac:dyDescent="0.3">
      <c r="A105">
        <v>0.53846153846153844</v>
      </c>
      <c r="B105">
        <v>0.44444444444444442</v>
      </c>
      <c r="C105">
        <v>0</v>
      </c>
      <c r="D105">
        <v>0.13636363636363641</v>
      </c>
      <c r="E105">
        <v>1.7986209962091559E-2</v>
      </c>
      <c r="F105">
        <v>0.14285714285714279</v>
      </c>
      <c r="G105">
        <v>0.13506623571721221</v>
      </c>
      <c r="H105">
        <v>309782.60869565222</v>
      </c>
    </row>
    <row r="106" spans="1:8" x14ac:dyDescent="0.3">
      <c r="A106">
        <v>0.42307692307692307</v>
      </c>
      <c r="B106">
        <v>0.44444444444444442</v>
      </c>
      <c r="C106">
        <v>0</v>
      </c>
      <c r="D106">
        <v>0.1136363636363636</v>
      </c>
      <c r="E106">
        <v>1.7986209962091559E-2</v>
      </c>
      <c r="F106">
        <v>0.42857142857142849</v>
      </c>
      <c r="G106">
        <v>0.11252674466244821</v>
      </c>
      <c r="H106">
        <v>316622.69129287603</v>
      </c>
    </row>
    <row r="107" spans="1:8" x14ac:dyDescent="0.3">
      <c r="A107">
        <v>0.34615384615384609</v>
      </c>
      <c r="B107">
        <v>0.44444444444444442</v>
      </c>
      <c r="C107">
        <v>0</v>
      </c>
      <c r="D107">
        <v>0.72727272727272729</v>
      </c>
      <c r="E107">
        <v>4.9468200472489537E-2</v>
      </c>
      <c r="F107">
        <v>0.42857142857142849</v>
      </c>
      <c r="G107">
        <v>0.72508763144717081</v>
      </c>
      <c r="H107">
        <v>359338.06146572111</v>
      </c>
    </row>
    <row r="108" spans="1:8" x14ac:dyDescent="0.3">
      <c r="A108">
        <v>0.19230769230769229</v>
      </c>
      <c r="B108">
        <v>0.48148148148148151</v>
      </c>
      <c r="C108">
        <v>0.33333333333333331</v>
      </c>
      <c r="D108">
        <v>0.36363636363636359</v>
      </c>
      <c r="E108">
        <v>0</v>
      </c>
      <c r="F108">
        <v>0.66666666666666663</v>
      </c>
      <c r="G108">
        <v>0.36108708517321442</v>
      </c>
      <c r="H108">
        <v>216867.46987951809</v>
      </c>
    </row>
    <row r="109" spans="1:8" x14ac:dyDescent="0.3">
      <c r="A109">
        <v>0.15384615384615391</v>
      </c>
      <c r="B109">
        <v>0.1851851851851852</v>
      </c>
      <c r="C109">
        <v>1</v>
      </c>
      <c r="D109">
        <v>0</v>
      </c>
      <c r="E109">
        <v>1.7986209962091559E-2</v>
      </c>
      <c r="F109">
        <v>0.47619047619047622</v>
      </c>
      <c r="G109">
        <v>0</v>
      </c>
      <c r="H109">
        <v>244019.13875598079</v>
      </c>
    </row>
    <row r="110" spans="1:8" x14ac:dyDescent="0.3">
      <c r="A110">
        <v>0.1153846153846154</v>
      </c>
      <c r="B110">
        <v>0.48148148148148151</v>
      </c>
      <c r="C110">
        <v>0</v>
      </c>
      <c r="D110">
        <v>0.27272727272727271</v>
      </c>
      <c r="E110">
        <v>0.13504512320062451</v>
      </c>
      <c r="F110">
        <v>0</v>
      </c>
      <c r="G110">
        <v>0.27054217690171622</v>
      </c>
      <c r="H110">
        <v>364864.86486486491</v>
      </c>
    </row>
    <row r="111" spans="1:8" x14ac:dyDescent="0.3">
      <c r="A111">
        <v>0.34615384615384609</v>
      </c>
      <c r="B111">
        <v>0.48148148148148151</v>
      </c>
      <c r="C111">
        <v>0</v>
      </c>
      <c r="D111">
        <v>0.61363636363636365</v>
      </c>
      <c r="E111">
        <v>1.7986209962091559E-2</v>
      </c>
      <c r="F111">
        <v>0.38095238095238088</v>
      </c>
      <c r="G111">
        <v>0.61102449128237812</v>
      </c>
      <c r="H111">
        <v>373684.21052631579</v>
      </c>
    </row>
    <row r="112" spans="1:8" x14ac:dyDescent="0.3">
      <c r="A112">
        <v>7.6923076923076927E-2</v>
      </c>
      <c r="B112">
        <v>0.37037037037037029</v>
      </c>
      <c r="C112">
        <v>0.33333333333333331</v>
      </c>
      <c r="D112">
        <v>0.61363636363636365</v>
      </c>
      <c r="E112">
        <v>1.7986209962091559E-2</v>
      </c>
      <c r="F112">
        <v>0.2857142857142857</v>
      </c>
      <c r="G112">
        <v>0.61102449128237812</v>
      </c>
      <c r="H112">
        <v>237569.06077348071</v>
      </c>
    </row>
    <row r="113" spans="1:8" x14ac:dyDescent="0.3">
      <c r="A113">
        <v>0.57692307692307687</v>
      </c>
      <c r="B113">
        <v>0.48148148148148151</v>
      </c>
      <c r="C113">
        <v>0.33333333333333331</v>
      </c>
      <c r="D113">
        <v>0.22727272727272729</v>
      </c>
      <c r="E113">
        <v>6.4046328861616982E-3</v>
      </c>
      <c r="F113">
        <v>0.47619047619047622</v>
      </c>
      <c r="G113">
        <v>0.22533800701051579</v>
      </c>
      <c r="H113">
        <v>250000</v>
      </c>
    </row>
    <row r="114" spans="1:8" x14ac:dyDescent="0.3">
      <c r="A114">
        <v>0</v>
      </c>
      <c r="B114">
        <v>0.1851851851851852</v>
      </c>
      <c r="C114">
        <v>0.66666666666666663</v>
      </c>
      <c r="D114">
        <v>2.2727272727272731E-2</v>
      </c>
      <c r="E114">
        <v>4.9468200472489537E-2</v>
      </c>
      <c r="F114">
        <v>0.42857142857142849</v>
      </c>
      <c r="G114">
        <v>2.2482587517640099E-2</v>
      </c>
      <c r="H114">
        <v>216814.15929203539</v>
      </c>
    </row>
    <row r="115" spans="1:8" x14ac:dyDescent="0.3">
      <c r="A115">
        <v>0.5</v>
      </c>
      <c r="B115">
        <v>0.44444444444444442</v>
      </c>
      <c r="C115">
        <v>0</v>
      </c>
      <c r="D115">
        <v>0.1818181818181818</v>
      </c>
      <c r="E115">
        <v>1.7986209962091559E-2</v>
      </c>
      <c r="F115">
        <v>0.33333333333333331</v>
      </c>
      <c r="G115">
        <v>0.18017935994901441</v>
      </c>
      <c r="H115">
        <v>323657.89473684208</v>
      </c>
    </row>
    <row r="116" spans="1:8" x14ac:dyDescent="0.3">
      <c r="A116">
        <v>0.34615384615384609</v>
      </c>
      <c r="B116">
        <v>0.37037037037037029</v>
      </c>
      <c r="C116">
        <v>0.33333333333333331</v>
      </c>
      <c r="D116">
        <v>0.36363636363636359</v>
      </c>
      <c r="E116">
        <v>6.4046328861616982E-3</v>
      </c>
      <c r="F116">
        <v>0.5714285714285714</v>
      </c>
      <c r="G116">
        <v>0.36108708517321442</v>
      </c>
      <c r="H116">
        <v>233943.39622641509</v>
      </c>
    </row>
    <row r="117" spans="1:8" x14ac:dyDescent="0.3">
      <c r="A117">
        <v>0.1153846153846154</v>
      </c>
      <c r="B117">
        <v>0.1851851851851852</v>
      </c>
      <c r="C117">
        <v>0.66666666666666663</v>
      </c>
      <c r="D117">
        <v>6.8181818181818177E-2</v>
      </c>
      <c r="E117">
        <v>1.7986209962091559E-2</v>
      </c>
      <c r="F117">
        <v>0.52380952380952384</v>
      </c>
      <c r="G117">
        <v>6.7481904675194604E-2</v>
      </c>
      <c r="H117">
        <v>242904.84140233719</v>
      </c>
    </row>
    <row r="118" spans="1:8" x14ac:dyDescent="0.3">
      <c r="A118">
        <v>0.30769230769230771</v>
      </c>
      <c r="B118">
        <v>0.48148148148148151</v>
      </c>
      <c r="C118">
        <v>0</v>
      </c>
      <c r="D118">
        <v>0.22727272727272729</v>
      </c>
      <c r="E118">
        <v>1.7986209962091559E-2</v>
      </c>
      <c r="F118">
        <v>0.47619047619047622</v>
      </c>
      <c r="G118">
        <v>0.22533800701051579</v>
      </c>
      <c r="H118">
        <v>333333.33333333331</v>
      </c>
    </row>
    <row r="119" spans="1:8" x14ac:dyDescent="0.3">
      <c r="A119">
        <v>0.34615384615384609</v>
      </c>
      <c r="B119">
        <v>0.48148148148148151</v>
      </c>
      <c r="C119">
        <v>0.33333333333333331</v>
      </c>
      <c r="D119">
        <v>0.27272727272727271</v>
      </c>
      <c r="E119">
        <v>1.7986209962091559E-2</v>
      </c>
      <c r="F119">
        <v>0.52380952380952384</v>
      </c>
      <c r="G119">
        <v>0.27054217690171622</v>
      </c>
      <c r="H119">
        <v>226039.7830018083</v>
      </c>
    </row>
    <row r="120" spans="1:8" x14ac:dyDescent="0.3">
      <c r="A120">
        <v>7.6923076923076927E-2</v>
      </c>
      <c r="B120">
        <v>0.37037037037037029</v>
      </c>
      <c r="C120">
        <v>0</v>
      </c>
      <c r="D120">
        <v>0.61363636363636365</v>
      </c>
      <c r="E120">
        <v>6.4046328861616982E-3</v>
      </c>
      <c r="F120">
        <v>0.5714285714285714</v>
      </c>
      <c r="G120">
        <v>0.61102449128237812</v>
      </c>
      <c r="H120">
        <v>350649.35064935067</v>
      </c>
    </row>
    <row r="121" spans="1:8" x14ac:dyDescent="0.3">
      <c r="A121">
        <v>0.57692307692307687</v>
      </c>
      <c r="B121">
        <v>0.48148148148148151</v>
      </c>
      <c r="C121">
        <v>0</v>
      </c>
      <c r="D121">
        <v>0.34090909090909088</v>
      </c>
      <c r="E121">
        <v>6.4046328861616982E-3</v>
      </c>
      <c r="F121">
        <v>0.2857142857142857</v>
      </c>
      <c r="G121">
        <v>0.33843378704420268</v>
      </c>
      <c r="H121">
        <v>275590.55118110229</v>
      </c>
    </row>
    <row r="122" spans="1:8" x14ac:dyDescent="0.3">
      <c r="A122">
        <v>3.8461538461538457E-2</v>
      </c>
      <c r="B122">
        <v>0.37037037037037029</v>
      </c>
      <c r="C122">
        <v>0</v>
      </c>
      <c r="D122">
        <v>0</v>
      </c>
      <c r="E122">
        <v>6.4046328861616982E-3</v>
      </c>
      <c r="F122">
        <v>4.7619047619047623E-2</v>
      </c>
      <c r="G122">
        <v>0</v>
      </c>
      <c r="H122">
        <v>304523.80952380953</v>
      </c>
    </row>
    <row r="123" spans="1:8" x14ac:dyDescent="0.3">
      <c r="A123">
        <v>0.53846153846153844</v>
      </c>
      <c r="B123">
        <v>0.44444444444444442</v>
      </c>
      <c r="C123">
        <v>0</v>
      </c>
      <c r="D123">
        <v>0.13636363636363641</v>
      </c>
      <c r="E123">
        <v>1.7986209962091559E-2</v>
      </c>
      <c r="F123">
        <v>1</v>
      </c>
      <c r="G123">
        <v>0.13506623571721221</v>
      </c>
      <c r="H123">
        <v>277777.77777777781</v>
      </c>
    </row>
    <row r="124" spans="1:8" x14ac:dyDescent="0.3">
      <c r="A124">
        <v>7.6923076923076927E-2</v>
      </c>
      <c r="B124">
        <v>0.44444444444444442</v>
      </c>
      <c r="C124">
        <v>0</v>
      </c>
      <c r="D124">
        <v>2.2727272727272731E-2</v>
      </c>
      <c r="E124">
        <v>1.7986209962091559E-2</v>
      </c>
      <c r="F124">
        <v>0.2857142857142857</v>
      </c>
      <c r="G124">
        <v>2.2482587517640099E-2</v>
      </c>
      <c r="H124">
        <v>298011.36363636359</v>
      </c>
    </row>
    <row r="125" spans="1:8" x14ac:dyDescent="0.3">
      <c r="A125">
        <v>0.53846153846153844</v>
      </c>
      <c r="B125">
        <v>0.48148148148148151</v>
      </c>
      <c r="C125">
        <v>0</v>
      </c>
      <c r="D125">
        <v>0.97727272727272729</v>
      </c>
      <c r="E125">
        <v>1.7986209962091559E-2</v>
      </c>
      <c r="F125">
        <v>0.61904761904761907</v>
      </c>
      <c r="G125">
        <v>0.97702804206309468</v>
      </c>
      <c r="H125">
        <v>281578.94736842113</v>
      </c>
    </row>
    <row r="126" spans="1:8" x14ac:dyDescent="0.3">
      <c r="A126">
        <v>0.46153846153846162</v>
      </c>
      <c r="B126">
        <v>0.48148148148148151</v>
      </c>
      <c r="C126">
        <v>0</v>
      </c>
      <c r="D126">
        <v>0.40909090909090912</v>
      </c>
      <c r="E126">
        <v>1.7986209962091559E-2</v>
      </c>
      <c r="F126">
        <v>9.5238095238095233E-2</v>
      </c>
      <c r="G126">
        <v>0.40642782355351209</v>
      </c>
      <c r="H126">
        <v>273076.92307692312</v>
      </c>
    </row>
    <row r="127" spans="1:8" x14ac:dyDescent="0.3">
      <c r="A127">
        <v>0.26923076923076922</v>
      </c>
      <c r="B127">
        <v>0.48148148148148151</v>
      </c>
      <c r="C127">
        <v>0</v>
      </c>
      <c r="D127">
        <v>0.29545454545454553</v>
      </c>
      <c r="E127">
        <v>4.9468200472489537E-2</v>
      </c>
      <c r="F127">
        <v>0.14285714285714279</v>
      </c>
      <c r="G127">
        <v>0.29316133290845359</v>
      </c>
      <c r="H127">
        <v>286578.94736842113</v>
      </c>
    </row>
    <row r="128" spans="1:8" x14ac:dyDescent="0.3">
      <c r="A128">
        <v>0.23076923076923081</v>
      </c>
      <c r="B128">
        <v>0.29629629629629628</v>
      </c>
      <c r="C128">
        <v>0.33333333333333331</v>
      </c>
      <c r="D128">
        <v>6.8181818181818177E-2</v>
      </c>
      <c r="E128">
        <v>1.7986209962091559E-2</v>
      </c>
      <c r="F128">
        <v>0.52380952380952384</v>
      </c>
      <c r="G128">
        <v>6.7481904675194604E-2</v>
      </c>
      <c r="H128">
        <v>250950.57034220529</v>
      </c>
    </row>
    <row r="129" spans="1:8" x14ac:dyDescent="0.3">
      <c r="A129">
        <v>0</v>
      </c>
      <c r="B129">
        <v>0.48148148148148151</v>
      </c>
      <c r="C129">
        <v>0</v>
      </c>
      <c r="D129">
        <v>0.45454545454545447</v>
      </c>
      <c r="E129">
        <v>4.9468200472489537E-2</v>
      </c>
      <c r="F129">
        <v>0.61904761904761907</v>
      </c>
      <c r="G129">
        <v>0.45181408476350893</v>
      </c>
      <c r="H129">
        <v>328083.98950131232</v>
      </c>
    </row>
    <row r="130" spans="1:8" x14ac:dyDescent="0.3">
      <c r="A130">
        <v>0.34615384615384609</v>
      </c>
      <c r="B130">
        <v>0.48148148148148151</v>
      </c>
      <c r="C130">
        <v>0.33333333333333331</v>
      </c>
      <c r="D130">
        <v>0.84090909090909094</v>
      </c>
      <c r="E130">
        <v>1.7986209962091559E-2</v>
      </c>
      <c r="F130">
        <v>0.33333333333333331</v>
      </c>
      <c r="G130">
        <v>0.83943528929758271</v>
      </c>
      <c r="H130">
        <v>219425.67567567571</v>
      </c>
    </row>
    <row r="131" spans="1:8" x14ac:dyDescent="0.3">
      <c r="A131">
        <v>0.34615384615384609</v>
      </c>
      <c r="B131">
        <v>0.48148148148148151</v>
      </c>
      <c r="C131">
        <v>0.33333333333333331</v>
      </c>
      <c r="D131">
        <v>0.43181818181818182</v>
      </c>
      <c r="E131">
        <v>6.4046328861616982E-3</v>
      </c>
      <c r="F131">
        <v>9.5238095238095233E-2</v>
      </c>
      <c r="G131">
        <v>0.42911526380479809</v>
      </c>
      <c r="H131">
        <v>271844.66019417468</v>
      </c>
    </row>
    <row r="132" spans="1:8" x14ac:dyDescent="0.3">
      <c r="A132">
        <v>7.6923076923076927E-2</v>
      </c>
      <c r="B132">
        <v>0.44444444444444442</v>
      </c>
      <c r="C132">
        <v>0</v>
      </c>
      <c r="D132">
        <v>6.8181818181818177E-2</v>
      </c>
      <c r="E132">
        <v>0.13504512320062451</v>
      </c>
      <c r="F132">
        <v>0.33333333333333331</v>
      </c>
      <c r="G132">
        <v>6.7481904675194604E-2</v>
      </c>
      <c r="H132">
        <v>338983.05084745772</v>
      </c>
    </row>
    <row r="133" spans="1:8" x14ac:dyDescent="0.3">
      <c r="A133">
        <v>0.1153846153846154</v>
      </c>
      <c r="B133">
        <v>0.1851851851851852</v>
      </c>
      <c r="C133">
        <v>0.66666666666666663</v>
      </c>
      <c r="D133">
        <v>0.1136363636363636</v>
      </c>
      <c r="E133">
        <v>6.4046328861616982E-3</v>
      </c>
      <c r="F133">
        <v>0.66666666666666663</v>
      </c>
      <c r="G133">
        <v>0.11252674466244821</v>
      </c>
      <c r="H133">
        <v>225375.6260434057</v>
      </c>
    </row>
    <row r="134" spans="1:8" x14ac:dyDescent="0.3">
      <c r="A134">
        <v>0.46153846153846162</v>
      </c>
      <c r="B134">
        <v>0.7407407407407407</v>
      </c>
      <c r="C134">
        <v>0</v>
      </c>
      <c r="D134">
        <v>0.52272727272727271</v>
      </c>
      <c r="E134">
        <v>1.7986209962091559E-2</v>
      </c>
      <c r="F134">
        <v>4.7619047619047623E-2</v>
      </c>
      <c r="G134">
        <v>0.51997883188418992</v>
      </c>
      <c r="H134">
        <v>355263.15789473691</v>
      </c>
    </row>
    <row r="135" spans="1:8" x14ac:dyDescent="0.3">
      <c r="A135">
        <v>7.6923076923076927E-2</v>
      </c>
      <c r="B135">
        <v>0.66666666666666663</v>
      </c>
      <c r="C135">
        <v>0.66666666666666663</v>
      </c>
      <c r="D135">
        <v>0.77272727272727271</v>
      </c>
      <c r="E135">
        <v>1.7986209962091559E-2</v>
      </c>
      <c r="F135">
        <v>0.33333333333333331</v>
      </c>
      <c r="G135">
        <v>0.77079255246506118</v>
      </c>
      <c r="H135">
        <v>188728.7024901704</v>
      </c>
    </row>
    <row r="136" spans="1:8" x14ac:dyDescent="0.3">
      <c r="A136">
        <v>0</v>
      </c>
      <c r="B136">
        <v>0.48148148148148151</v>
      </c>
      <c r="C136">
        <v>0.33333333333333331</v>
      </c>
      <c r="D136">
        <v>0.47727272727272729</v>
      </c>
      <c r="E136">
        <v>2.144008783584634E-3</v>
      </c>
      <c r="F136">
        <v>0.38095238095238088</v>
      </c>
      <c r="G136">
        <v>0.47452428642964439</v>
      </c>
      <c r="H136">
        <v>246179.96604414261</v>
      </c>
    </row>
    <row r="137" spans="1:8" x14ac:dyDescent="0.3">
      <c r="A137">
        <v>3.8461538461538457E-2</v>
      </c>
      <c r="B137">
        <v>0.29629629629629628</v>
      </c>
      <c r="C137">
        <v>0</v>
      </c>
      <c r="D137">
        <v>0.13636363636363641</v>
      </c>
      <c r="E137">
        <v>1.7986209962091559E-2</v>
      </c>
      <c r="F137">
        <v>0.38095238095238088</v>
      </c>
      <c r="G137">
        <v>0.13506623571721221</v>
      </c>
      <c r="H137">
        <v>337500</v>
      </c>
    </row>
    <row r="138" spans="1:8" x14ac:dyDescent="0.3">
      <c r="A138">
        <v>3.8461538461538457E-2</v>
      </c>
      <c r="B138">
        <v>0.1851851851851852</v>
      </c>
      <c r="C138">
        <v>0.66666666666666663</v>
      </c>
      <c r="D138">
        <v>0</v>
      </c>
      <c r="E138">
        <v>1.7986209962091559E-2</v>
      </c>
      <c r="F138">
        <v>0.33333333333333331</v>
      </c>
      <c r="G138">
        <v>0</v>
      </c>
      <c r="H138">
        <v>271084.3373493976</v>
      </c>
    </row>
    <row r="139" spans="1:8" x14ac:dyDescent="0.3">
      <c r="A139">
        <v>0.53846153846153844</v>
      </c>
      <c r="B139">
        <v>0.66666666666666663</v>
      </c>
      <c r="C139">
        <v>0</v>
      </c>
      <c r="D139">
        <v>0.38636363636363641</v>
      </c>
      <c r="E139">
        <v>1.7986209962091559E-2</v>
      </c>
      <c r="F139">
        <v>0.23809523809523811</v>
      </c>
      <c r="G139">
        <v>0.38375176400965078</v>
      </c>
      <c r="H139">
        <v>355584.4155844156</v>
      </c>
    </row>
    <row r="140" spans="1:8" x14ac:dyDescent="0.3">
      <c r="A140">
        <v>0.1153846153846154</v>
      </c>
      <c r="B140">
        <v>0.1851851851851852</v>
      </c>
      <c r="C140">
        <v>1</v>
      </c>
      <c r="D140">
        <v>9.0909090909090912E-2</v>
      </c>
      <c r="E140">
        <v>1.7986209962091559E-2</v>
      </c>
      <c r="F140">
        <v>0.5714285714285714</v>
      </c>
      <c r="G140">
        <v>8.999863431510903E-2</v>
      </c>
      <c r="H140">
        <v>240158.73015873009</v>
      </c>
    </row>
    <row r="141" spans="1:8" x14ac:dyDescent="0.3">
      <c r="A141">
        <v>0.38461538461538458</v>
      </c>
      <c r="B141">
        <v>0.66666666666666663</v>
      </c>
      <c r="C141">
        <v>0</v>
      </c>
      <c r="D141">
        <v>0.61363636363636365</v>
      </c>
      <c r="E141">
        <v>4.9468200472489537E-2</v>
      </c>
      <c r="F141">
        <v>0.66666666666666663</v>
      </c>
      <c r="G141">
        <v>0.61102449128237812</v>
      </c>
      <c r="H141">
        <v>357512.95336787571</v>
      </c>
    </row>
    <row r="142" spans="1:8" x14ac:dyDescent="0.3">
      <c r="A142">
        <v>0.15384615384615391</v>
      </c>
      <c r="B142">
        <v>0.44444444444444442</v>
      </c>
      <c r="C142">
        <v>0</v>
      </c>
      <c r="D142">
        <v>0.22727272727272729</v>
      </c>
      <c r="E142">
        <v>1.7986209962091559E-2</v>
      </c>
      <c r="F142">
        <v>0.66666666666666663</v>
      </c>
      <c r="G142">
        <v>0.22533800701051579</v>
      </c>
      <c r="H142">
        <v>327635.32763532759</v>
      </c>
    </row>
    <row r="143" spans="1:8" x14ac:dyDescent="0.3">
      <c r="A143">
        <v>0.42307692307692307</v>
      </c>
      <c r="B143">
        <v>0.37037037037037029</v>
      </c>
      <c r="C143">
        <v>0</v>
      </c>
      <c r="D143">
        <v>0.59090909090909094</v>
      </c>
      <c r="E143">
        <v>1.7986209962091559E-2</v>
      </c>
      <c r="F143">
        <v>0.38095238095238088</v>
      </c>
      <c r="G143">
        <v>0.58824600537169391</v>
      </c>
      <c r="H143">
        <v>381578.94736842113</v>
      </c>
    </row>
    <row r="144" spans="1:8" x14ac:dyDescent="0.3">
      <c r="A144">
        <v>0.38461538461538458</v>
      </c>
      <c r="B144">
        <v>0.29629629629629628</v>
      </c>
      <c r="C144">
        <v>0.33333333333333331</v>
      </c>
      <c r="D144">
        <v>0.13636363636363641</v>
      </c>
      <c r="E144">
        <v>4.9468200472489537E-2</v>
      </c>
      <c r="F144">
        <v>0.38095238095238088</v>
      </c>
      <c r="G144">
        <v>0.13506623571721221</v>
      </c>
      <c r="H144">
        <v>304347.82608695648</v>
      </c>
    </row>
    <row r="145" spans="1:8" x14ac:dyDescent="0.3">
      <c r="A145">
        <v>0.46153846153846162</v>
      </c>
      <c r="B145">
        <v>0.37037037037037029</v>
      </c>
      <c r="C145">
        <v>0.33333333333333331</v>
      </c>
      <c r="D145">
        <v>0.63636363636363635</v>
      </c>
      <c r="E145">
        <v>6.4046328861616982E-3</v>
      </c>
      <c r="F145">
        <v>0.19047619047619049</v>
      </c>
      <c r="G145">
        <v>0.63381435790048712</v>
      </c>
      <c r="H145">
        <v>271844.66019417468</v>
      </c>
    </row>
    <row r="146" spans="1:8" x14ac:dyDescent="0.3">
      <c r="A146">
        <v>0.15384615384615391</v>
      </c>
      <c r="B146">
        <v>0.44444444444444442</v>
      </c>
      <c r="C146">
        <v>0</v>
      </c>
      <c r="D146">
        <v>0.15909090909090909</v>
      </c>
      <c r="E146">
        <v>4.9468200472489537E-2</v>
      </c>
      <c r="F146">
        <v>0.23809523809523811</v>
      </c>
      <c r="G146">
        <v>0.15761710747940089</v>
      </c>
      <c r="H146">
        <v>347578.34757834749</v>
      </c>
    </row>
    <row r="147" spans="1:8" x14ac:dyDescent="0.3">
      <c r="A147">
        <v>0.26923076923076922</v>
      </c>
      <c r="B147">
        <v>0.48148148148148151</v>
      </c>
      <c r="C147">
        <v>0</v>
      </c>
      <c r="D147">
        <v>0.54545454545454541</v>
      </c>
      <c r="E147">
        <v>1.7986209962091559E-2</v>
      </c>
      <c r="F147">
        <v>0.47619047619047622</v>
      </c>
      <c r="G147">
        <v>0.54272317567259976</v>
      </c>
      <c r="H147">
        <v>269487.1794871795</v>
      </c>
    </row>
    <row r="148" spans="1:8" x14ac:dyDescent="0.3">
      <c r="A148">
        <v>0.5</v>
      </c>
      <c r="B148">
        <v>0.66666666666666663</v>
      </c>
      <c r="C148">
        <v>0</v>
      </c>
      <c r="D148">
        <v>0.27272727272727271</v>
      </c>
      <c r="E148">
        <v>0.13504512320062451</v>
      </c>
      <c r="F148">
        <v>0.2857142857142857</v>
      </c>
      <c r="G148">
        <v>0.27054217690171622</v>
      </c>
      <c r="H148">
        <v>305000</v>
      </c>
    </row>
    <row r="149" spans="1:8" x14ac:dyDescent="0.3">
      <c r="A149">
        <v>0.57692307692307687</v>
      </c>
      <c r="B149">
        <v>0.48148148148148151</v>
      </c>
      <c r="C149">
        <v>0.33333333333333331</v>
      </c>
      <c r="D149">
        <v>0.38636363636363641</v>
      </c>
      <c r="E149">
        <v>5.7661276968700576E-4</v>
      </c>
      <c r="F149">
        <v>0.2857142857142857</v>
      </c>
      <c r="G149">
        <v>0.38375176400965078</v>
      </c>
      <c r="H149">
        <v>261324.04181184669</v>
      </c>
    </row>
    <row r="150" spans="1:8" x14ac:dyDescent="0.3">
      <c r="A150">
        <v>0.34615384615384609</v>
      </c>
      <c r="B150">
        <v>0.48148148148148151</v>
      </c>
      <c r="C150">
        <v>0</v>
      </c>
      <c r="D150">
        <v>0.54545454545454541</v>
      </c>
      <c r="E150">
        <v>1.7986209962091559E-2</v>
      </c>
      <c r="F150">
        <v>0.52380952380952384</v>
      </c>
      <c r="G150">
        <v>0.54272317567259976</v>
      </c>
      <c r="H150">
        <v>268421.05263157887</v>
      </c>
    </row>
    <row r="151" spans="1:8" x14ac:dyDescent="0.3">
      <c r="A151">
        <v>0.23076923076923081</v>
      </c>
      <c r="B151">
        <v>0.44444444444444442</v>
      </c>
      <c r="C151">
        <v>0.33333333333333331</v>
      </c>
      <c r="D151">
        <v>0.13636363636363641</v>
      </c>
      <c r="E151">
        <v>4.9468200472489537E-2</v>
      </c>
      <c r="F151">
        <v>0.2857142857142857</v>
      </c>
      <c r="G151">
        <v>0.13506623571721221</v>
      </c>
      <c r="H151">
        <v>261101.243339254</v>
      </c>
    </row>
    <row r="152" spans="1:8" x14ac:dyDescent="0.3">
      <c r="A152">
        <v>0.23076923076923081</v>
      </c>
      <c r="B152">
        <v>0.48148148148148151</v>
      </c>
      <c r="C152">
        <v>0.33333333333333331</v>
      </c>
      <c r="D152">
        <v>0.38636363636363641</v>
      </c>
      <c r="E152">
        <v>5.7661276968700576E-4</v>
      </c>
      <c r="F152">
        <v>0.33333333333333331</v>
      </c>
      <c r="G152">
        <v>0.38375176400965078</v>
      </c>
      <c r="H152">
        <v>275797.37335834902</v>
      </c>
    </row>
    <row r="153" spans="1:8" x14ac:dyDescent="0.3">
      <c r="A153">
        <v>0.26923076923076922</v>
      </c>
      <c r="B153">
        <v>0.1851851851851852</v>
      </c>
      <c r="C153">
        <v>0.33333333333333331</v>
      </c>
      <c r="D153">
        <v>0</v>
      </c>
      <c r="E153">
        <v>4.9468200472489537E-2</v>
      </c>
      <c r="F153">
        <v>0.47619047619047622</v>
      </c>
      <c r="G153">
        <v>0</v>
      </c>
      <c r="H153">
        <v>275862.06896551722</v>
      </c>
    </row>
    <row r="154" spans="1:8" x14ac:dyDescent="0.3">
      <c r="A154">
        <v>0.26923076923076922</v>
      </c>
      <c r="B154">
        <v>0.48148148148148151</v>
      </c>
      <c r="C154">
        <v>0</v>
      </c>
      <c r="D154">
        <v>0.72727272727272729</v>
      </c>
      <c r="E154">
        <v>4.9468200472489537E-2</v>
      </c>
      <c r="F154">
        <v>0.52380952380952384</v>
      </c>
      <c r="G154">
        <v>0.72508763144717081</v>
      </c>
      <c r="H154">
        <v>323076.92307692312</v>
      </c>
    </row>
    <row r="155" spans="1:8" x14ac:dyDescent="0.3">
      <c r="A155">
        <v>0.46153846153846162</v>
      </c>
      <c r="B155">
        <v>0.48148148148148151</v>
      </c>
      <c r="C155">
        <v>0</v>
      </c>
      <c r="D155">
        <v>0.90909090909090906</v>
      </c>
      <c r="E155">
        <v>1.7986209962091559E-2</v>
      </c>
      <c r="F155">
        <v>0.47619047619047622</v>
      </c>
      <c r="G155">
        <v>0.90818045249692725</v>
      </c>
      <c r="H155">
        <v>336165.04854368931</v>
      </c>
    </row>
    <row r="156" spans="1:8" x14ac:dyDescent="0.3">
      <c r="A156">
        <v>0.26923076923076922</v>
      </c>
      <c r="B156">
        <v>0.48148148148148151</v>
      </c>
      <c r="C156">
        <v>0</v>
      </c>
      <c r="D156">
        <v>0.72727272727272729</v>
      </c>
      <c r="E156">
        <v>4.9468200472489537E-2</v>
      </c>
      <c r="F156">
        <v>0.52380952380952384</v>
      </c>
      <c r="G156">
        <v>0.72508763144717081</v>
      </c>
      <c r="H156">
        <v>332453.82585751981</v>
      </c>
    </row>
    <row r="157" spans="1:8" x14ac:dyDescent="0.3">
      <c r="A157">
        <v>0.34615384615384609</v>
      </c>
      <c r="B157">
        <v>0.48148148148148151</v>
      </c>
      <c r="C157">
        <v>0</v>
      </c>
      <c r="D157">
        <v>0.54545454545454541</v>
      </c>
      <c r="E157">
        <v>6.4046328861616982E-3</v>
      </c>
      <c r="F157">
        <v>0.33333333333333331</v>
      </c>
      <c r="G157">
        <v>0.54272317567259976</v>
      </c>
      <c r="H157">
        <v>335897.43589743588</v>
      </c>
    </row>
    <row r="158" spans="1:8" x14ac:dyDescent="0.3">
      <c r="A158">
        <v>0.34615384615384609</v>
      </c>
      <c r="B158">
        <v>0.29629629629629628</v>
      </c>
      <c r="C158">
        <v>0.33333333333333331</v>
      </c>
      <c r="D158">
        <v>2.2727272727272731E-2</v>
      </c>
      <c r="E158">
        <v>1.7986209962091559E-2</v>
      </c>
      <c r="F158">
        <v>0.38095238095238088</v>
      </c>
      <c r="G158">
        <v>2.2482587517640099E-2</v>
      </c>
      <c r="H158">
        <v>261950.28680688341</v>
      </c>
    </row>
    <row r="159" spans="1:8" x14ac:dyDescent="0.3">
      <c r="A159">
        <v>0.23076923076923081</v>
      </c>
      <c r="B159">
        <v>0.44444444444444442</v>
      </c>
      <c r="C159">
        <v>0.33333333333333331</v>
      </c>
      <c r="D159">
        <v>0.15909090909090909</v>
      </c>
      <c r="E159">
        <v>4.9468200472489537E-2</v>
      </c>
      <c r="F159">
        <v>0.42857142857142849</v>
      </c>
      <c r="G159">
        <v>0.15761710747940089</v>
      </c>
      <c r="H159">
        <v>249140.89347079041</v>
      </c>
    </row>
    <row r="160" spans="1:8" x14ac:dyDescent="0.3">
      <c r="A160">
        <v>0.42307692307692307</v>
      </c>
      <c r="B160">
        <v>0.48148148148148151</v>
      </c>
      <c r="C160">
        <v>0</v>
      </c>
      <c r="D160">
        <v>0.20454545454545461</v>
      </c>
      <c r="E160">
        <v>6.4046328861616982E-3</v>
      </c>
      <c r="F160">
        <v>0.33333333333333331</v>
      </c>
      <c r="G160">
        <v>0.20275299312605269</v>
      </c>
      <c r="H160">
        <v>302631.57894736843</v>
      </c>
    </row>
    <row r="161" spans="1:8" x14ac:dyDescent="0.3">
      <c r="A161">
        <v>0.26923076923076922</v>
      </c>
      <c r="B161">
        <v>0.55555555555555558</v>
      </c>
      <c r="C161">
        <v>0</v>
      </c>
      <c r="D161">
        <v>0.93181818181818177</v>
      </c>
      <c r="E161">
        <v>1.7986209962091559E-2</v>
      </c>
      <c r="F161">
        <v>0.2857142857142857</v>
      </c>
      <c r="G161">
        <v>0.93111826831155819</v>
      </c>
      <c r="H161">
        <v>317460.31746031751</v>
      </c>
    </row>
    <row r="162" spans="1:8" x14ac:dyDescent="0.3">
      <c r="A162">
        <v>0.53846153846153844</v>
      </c>
      <c r="B162">
        <v>0.48148148148148151</v>
      </c>
      <c r="C162">
        <v>0.33333333333333331</v>
      </c>
      <c r="D162">
        <v>0.29545454545454553</v>
      </c>
      <c r="E162">
        <v>2.144008783584634E-3</v>
      </c>
      <c r="F162">
        <v>4.7619047619047623E-2</v>
      </c>
      <c r="G162">
        <v>0.29316133290845359</v>
      </c>
      <c r="H162">
        <v>263500.93109869643</v>
      </c>
    </row>
    <row r="163" spans="1:8" x14ac:dyDescent="0.3">
      <c r="A163">
        <v>0.30769230769230771</v>
      </c>
      <c r="B163">
        <v>0.29629629629629628</v>
      </c>
      <c r="C163">
        <v>0.33333333333333331</v>
      </c>
      <c r="D163">
        <v>0</v>
      </c>
      <c r="E163">
        <v>1.7986209962091559E-2</v>
      </c>
      <c r="F163">
        <v>0.61904761904761907</v>
      </c>
      <c r="G163">
        <v>0</v>
      </c>
      <c r="H163">
        <v>284047.77351247601</v>
      </c>
    </row>
    <row r="164" spans="1:8" x14ac:dyDescent="0.3">
      <c r="A164">
        <v>0.1153846153846154</v>
      </c>
      <c r="B164">
        <v>0.44444444444444442</v>
      </c>
      <c r="C164">
        <v>0.33333333333333331</v>
      </c>
      <c r="D164">
        <v>0.1818181818181818</v>
      </c>
      <c r="E164">
        <v>6.4046328861616982E-3</v>
      </c>
      <c r="F164">
        <v>0.7142857142857143</v>
      </c>
      <c r="G164">
        <v>0.18017935994901441</v>
      </c>
      <c r="H164">
        <v>254901.96078431371</v>
      </c>
    </row>
    <row r="165" spans="1:8" x14ac:dyDescent="0.3">
      <c r="A165">
        <v>3.8461538461538457E-2</v>
      </c>
      <c r="B165">
        <v>0.48148148148148151</v>
      </c>
      <c r="C165">
        <v>0.33333333333333331</v>
      </c>
      <c r="D165">
        <v>0.29545454545454553</v>
      </c>
      <c r="E165">
        <v>1.7986209962091559E-2</v>
      </c>
      <c r="F165">
        <v>0.23809523809523811</v>
      </c>
      <c r="G165">
        <v>0.29316133290845359</v>
      </c>
      <c r="H165">
        <v>246296.29629629629</v>
      </c>
    </row>
    <row r="166" spans="1:8" x14ac:dyDescent="0.3">
      <c r="A166">
        <v>0.1153846153846154</v>
      </c>
      <c r="B166">
        <v>0.44444444444444442</v>
      </c>
      <c r="C166">
        <v>0</v>
      </c>
      <c r="D166">
        <v>0.15909090909090909</v>
      </c>
      <c r="E166">
        <v>0.36766731718795748</v>
      </c>
      <c r="F166">
        <v>0.47619047619047622</v>
      </c>
      <c r="G166">
        <v>0.15761710747940089</v>
      </c>
      <c r="H166">
        <v>425714.28571428568</v>
      </c>
    </row>
    <row r="167" spans="1:8" x14ac:dyDescent="0.3">
      <c r="A167">
        <v>0.15384615384615391</v>
      </c>
      <c r="B167">
        <v>0.48148148148148151</v>
      </c>
      <c r="C167">
        <v>0</v>
      </c>
      <c r="D167">
        <v>0.36363636363636359</v>
      </c>
      <c r="E167">
        <v>6.4046328861616982E-3</v>
      </c>
      <c r="F167">
        <v>0.23809523809523811</v>
      </c>
      <c r="G167">
        <v>0.36108708517321442</v>
      </c>
      <c r="H167">
        <v>289682.5396825397</v>
      </c>
    </row>
    <row r="168" spans="1:8" x14ac:dyDescent="0.3">
      <c r="A168">
        <v>0.34615384615384609</v>
      </c>
      <c r="B168">
        <v>0.48148148148148151</v>
      </c>
      <c r="C168">
        <v>0.33333333333333331</v>
      </c>
      <c r="D168">
        <v>0.97727272727272729</v>
      </c>
      <c r="E168">
        <v>1.7986209962091559E-2</v>
      </c>
      <c r="F168">
        <v>0.42857142857142849</v>
      </c>
      <c r="G168">
        <v>0.97702804206309468</v>
      </c>
      <c r="H168">
        <v>240464.34494195689</v>
      </c>
    </row>
    <row r="169" spans="1:8" x14ac:dyDescent="0.3">
      <c r="A169">
        <v>0.15384615384615391</v>
      </c>
      <c r="B169">
        <v>0.37037037037037029</v>
      </c>
      <c r="C169">
        <v>0</v>
      </c>
      <c r="D169">
        <v>0.40909090909090912</v>
      </c>
      <c r="E169">
        <v>5.7661276968700576E-4</v>
      </c>
      <c r="F169">
        <v>0.47619047619047622</v>
      </c>
      <c r="G169">
        <v>0.40642782355351209</v>
      </c>
      <c r="H169">
        <v>301837.27034120727</v>
      </c>
    </row>
    <row r="170" spans="1:8" x14ac:dyDescent="0.3">
      <c r="A170">
        <v>0.1153846153846154</v>
      </c>
      <c r="B170">
        <v>0.48148148148148151</v>
      </c>
      <c r="C170">
        <v>0</v>
      </c>
      <c r="D170">
        <v>0.97727272727272729</v>
      </c>
      <c r="E170">
        <v>1.7986209962091559E-2</v>
      </c>
      <c r="F170">
        <v>0.5714285714285714</v>
      </c>
      <c r="G170">
        <v>0.97702804206309468</v>
      </c>
      <c r="H170">
        <v>290909.09090909088</v>
      </c>
    </row>
    <row r="171" spans="1:8" x14ac:dyDescent="0.3">
      <c r="A171">
        <v>0.23076923076923081</v>
      </c>
      <c r="B171">
        <v>0.48148148148148151</v>
      </c>
      <c r="C171">
        <v>0.33333333333333331</v>
      </c>
      <c r="D171">
        <v>0.36363636363636359</v>
      </c>
      <c r="E171">
        <v>6.4046328861616982E-3</v>
      </c>
      <c r="F171">
        <v>0.33333333333333331</v>
      </c>
      <c r="G171">
        <v>0.36108708517321442</v>
      </c>
      <c r="H171">
        <v>281818.18181818182</v>
      </c>
    </row>
    <row r="172" spans="1:8" x14ac:dyDescent="0.3">
      <c r="A172">
        <v>0.42307692307692307</v>
      </c>
      <c r="B172">
        <v>0.37037037037037029</v>
      </c>
      <c r="C172">
        <v>0.33333333333333331</v>
      </c>
      <c r="D172">
        <v>0</v>
      </c>
      <c r="E172">
        <v>1.7986209962091559E-2</v>
      </c>
      <c r="F172">
        <v>0.66666666666666663</v>
      </c>
      <c r="G172">
        <v>0</v>
      </c>
      <c r="H172">
        <v>346666.66666666669</v>
      </c>
    </row>
    <row r="173" spans="1:8" x14ac:dyDescent="0.3">
      <c r="A173">
        <v>0.1153846153846154</v>
      </c>
      <c r="B173">
        <v>0.37037037037037029</v>
      </c>
      <c r="C173">
        <v>0.33333333333333331</v>
      </c>
      <c r="D173">
        <v>1</v>
      </c>
      <c r="E173">
        <v>5.7661276968700576E-4</v>
      </c>
      <c r="F173">
        <v>0.2857142857142857</v>
      </c>
      <c r="G173">
        <v>1</v>
      </c>
      <c r="H173">
        <v>285454.54545454553</v>
      </c>
    </row>
    <row r="174" spans="1:8" x14ac:dyDescent="0.3">
      <c r="A174">
        <v>0.19230769230769229</v>
      </c>
      <c r="B174">
        <v>0.37037037037037029</v>
      </c>
      <c r="C174">
        <v>0.33333333333333331</v>
      </c>
      <c r="D174">
        <v>0.52272727272727271</v>
      </c>
      <c r="E174">
        <v>0.36766731718795748</v>
      </c>
      <c r="F174">
        <v>0.52380952380952384</v>
      </c>
      <c r="G174">
        <v>0.51997883188418992</v>
      </c>
      <c r="H174">
        <v>413157.89473684208</v>
      </c>
    </row>
    <row r="175" spans="1:8" x14ac:dyDescent="0.3">
      <c r="A175">
        <v>0</v>
      </c>
      <c r="B175">
        <v>0.37037037037037029</v>
      </c>
      <c r="C175">
        <v>0.33333333333333331</v>
      </c>
      <c r="D175">
        <v>0.97727272727272729</v>
      </c>
      <c r="E175">
        <v>1.7986209962091559E-2</v>
      </c>
      <c r="F175">
        <v>0.23809523809523811</v>
      </c>
      <c r="G175">
        <v>0.97702804206309468</v>
      </c>
      <c r="H175">
        <v>341304.34782608697</v>
      </c>
    </row>
    <row r="176" spans="1:8" x14ac:dyDescent="0.3">
      <c r="A176">
        <v>0.15384615384615391</v>
      </c>
      <c r="B176">
        <v>0.37037037037037029</v>
      </c>
      <c r="C176">
        <v>0.33333333333333331</v>
      </c>
      <c r="D176">
        <v>0.47727272727272729</v>
      </c>
      <c r="E176">
        <v>1.7986209962091559E-2</v>
      </c>
      <c r="F176">
        <v>0.23809523809523811</v>
      </c>
      <c r="G176">
        <v>0.47452428642964439</v>
      </c>
      <c r="H176">
        <v>315109.34393638169</v>
      </c>
    </row>
    <row r="177" spans="1:8" x14ac:dyDescent="0.3">
      <c r="A177">
        <v>0.5</v>
      </c>
      <c r="B177">
        <v>0.55555555555555558</v>
      </c>
      <c r="C177">
        <v>0.33333333333333331</v>
      </c>
      <c r="D177">
        <v>0.65909090909090906</v>
      </c>
      <c r="E177">
        <v>1.7986209962091559E-2</v>
      </c>
      <c r="F177">
        <v>9.5238095238095233E-2</v>
      </c>
      <c r="G177">
        <v>0.6566156052260208</v>
      </c>
      <c r="H177">
        <v>273275.86206896551</v>
      </c>
    </row>
    <row r="178" spans="1:8" x14ac:dyDescent="0.3">
      <c r="A178">
        <v>0.30769230769230771</v>
      </c>
      <c r="B178">
        <v>0.48148148148148151</v>
      </c>
      <c r="C178">
        <v>0.33333333333333331</v>
      </c>
      <c r="D178">
        <v>0.31818181818181818</v>
      </c>
      <c r="E178">
        <v>1.7986209962091559E-2</v>
      </c>
      <c r="F178">
        <v>4.7619047619047623E-2</v>
      </c>
      <c r="G178">
        <v>0.31579186962261568</v>
      </c>
      <c r="H178">
        <v>315019.76284584979</v>
      </c>
    </row>
    <row r="179" spans="1:8" x14ac:dyDescent="0.3">
      <c r="A179">
        <v>0.23076923076923081</v>
      </c>
      <c r="B179">
        <v>0.44444444444444442</v>
      </c>
      <c r="C179">
        <v>0.33333333333333331</v>
      </c>
      <c r="D179">
        <v>0</v>
      </c>
      <c r="E179">
        <v>1.7986209962091559E-2</v>
      </c>
      <c r="F179">
        <v>0.61904761904761907</v>
      </c>
      <c r="G179">
        <v>0</v>
      </c>
      <c r="H179">
        <v>291970.80291970802</v>
      </c>
    </row>
    <row r="180" spans="1:8" x14ac:dyDescent="0.3">
      <c r="A180">
        <v>0.34615384615384609</v>
      </c>
      <c r="B180">
        <v>0.48148148148148151</v>
      </c>
      <c r="C180">
        <v>0.33333333333333331</v>
      </c>
      <c r="D180">
        <v>0.25</v>
      </c>
      <c r="E180">
        <v>4.9468200472489537E-2</v>
      </c>
      <c r="F180">
        <v>0.66666666666666663</v>
      </c>
      <c r="G180">
        <v>0.2479344016024036</v>
      </c>
      <c r="H180">
        <v>296846.01113172539</v>
      </c>
    </row>
    <row r="181" spans="1:8" x14ac:dyDescent="0.3">
      <c r="A181">
        <v>0</v>
      </c>
      <c r="B181">
        <v>0.48148148148148151</v>
      </c>
      <c r="C181">
        <v>1</v>
      </c>
      <c r="D181">
        <v>0.1136363636363636</v>
      </c>
      <c r="E181">
        <v>1.7986209962091559E-2</v>
      </c>
      <c r="F181">
        <v>0.66666666666666663</v>
      </c>
      <c r="G181">
        <v>0.11252674466244821</v>
      </c>
      <c r="H181">
        <v>216216.21621621621</v>
      </c>
    </row>
    <row r="182" spans="1:8" x14ac:dyDescent="0.3">
      <c r="A182">
        <v>7.6923076923076927E-2</v>
      </c>
      <c r="B182">
        <v>0.37037037037037029</v>
      </c>
      <c r="C182">
        <v>0.66666666666666663</v>
      </c>
      <c r="D182">
        <v>0.29545454545454553</v>
      </c>
      <c r="E182">
        <v>6.4046328861616982E-3</v>
      </c>
      <c r="F182">
        <v>0.2857142857142857</v>
      </c>
      <c r="G182">
        <v>0.29316133290845359</v>
      </c>
      <c r="H182">
        <v>250000</v>
      </c>
    </row>
    <row r="183" spans="1:8" x14ac:dyDescent="0.3">
      <c r="A183">
        <v>0.19230769230769229</v>
      </c>
      <c r="B183">
        <v>0.29629629629629628</v>
      </c>
      <c r="C183">
        <v>0.33333333333333331</v>
      </c>
      <c r="D183">
        <v>0.1136363636363636</v>
      </c>
      <c r="E183">
        <v>1.7986209962091559E-2</v>
      </c>
      <c r="F183">
        <v>0.52380952380952384</v>
      </c>
      <c r="G183">
        <v>0.11252674466244821</v>
      </c>
      <c r="H183">
        <v>310836.50190114073</v>
      </c>
    </row>
    <row r="184" spans="1:8" x14ac:dyDescent="0.3">
      <c r="A184">
        <v>0</v>
      </c>
      <c r="B184">
        <v>0.44444444444444442</v>
      </c>
      <c r="C184">
        <v>0.33333333333333331</v>
      </c>
      <c r="D184">
        <v>0.1136363636363636</v>
      </c>
      <c r="E184">
        <v>4.9468200472489537E-2</v>
      </c>
      <c r="F184">
        <v>0.66666666666666663</v>
      </c>
      <c r="G184">
        <v>0.11252674466244821</v>
      </c>
      <c r="H184">
        <v>301851.85185185191</v>
      </c>
    </row>
    <row r="185" spans="1:8" x14ac:dyDescent="0.3">
      <c r="A185">
        <v>0.19230769230769229</v>
      </c>
      <c r="B185">
        <v>0.29629629629629628</v>
      </c>
      <c r="C185">
        <v>0.33333333333333331</v>
      </c>
      <c r="D185">
        <v>0.5</v>
      </c>
      <c r="E185">
        <v>6.4046328861616982E-3</v>
      </c>
      <c r="F185">
        <v>0.14285714285714279</v>
      </c>
      <c r="G185">
        <v>0.49724586880320482</v>
      </c>
      <c r="H185">
        <v>293072.82415630552</v>
      </c>
    </row>
    <row r="186" spans="1:8" x14ac:dyDescent="0.3">
      <c r="A186">
        <v>0</v>
      </c>
      <c r="B186">
        <v>0.48148148148148151</v>
      </c>
      <c r="C186">
        <v>0.33333333333333331</v>
      </c>
      <c r="D186">
        <v>0.20454545454545461</v>
      </c>
      <c r="E186">
        <v>4.9468200472489537E-2</v>
      </c>
      <c r="F186">
        <v>0.2857142857142857</v>
      </c>
      <c r="G186">
        <v>0.20275299312605269</v>
      </c>
      <c r="H186">
        <v>330000</v>
      </c>
    </row>
    <row r="187" spans="1:8" x14ac:dyDescent="0.3">
      <c r="A187">
        <v>0.34615384615384609</v>
      </c>
      <c r="B187">
        <v>0.29629629629629628</v>
      </c>
      <c r="C187">
        <v>0.66666666666666663</v>
      </c>
      <c r="D187">
        <v>0.1818181818181818</v>
      </c>
      <c r="E187">
        <v>6.4046328861616982E-3</v>
      </c>
      <c r="F187">
        <v>0.5714285714285714</v>
      </c>
      <c r="G187">
        <v>0.18017935994901441</v>
      </c>
      <c r="H187">
        <v>220588.23529411771</v>
      </c>
    </row>
    <row r="188" spans="1:8" x14ac:dyDescent="0.3">
      <c r="A188">
        <v>0.42307692307692307</v>
      </c>
      <c r="B188">
        <v>0.44444444444444442</v>
      </c>
      <c r="C188">
        <v>0.66666666666666663</v>
      </c>
      <c r="D188">
        <v>0</v>
      </c>
      <c r="E188">
        <v>0.13504512320062451</v>
      </c>
      <c r="F188">
        <v>0.61904761904761907</v>
      </c>
      <c r="G188">
        <v>0</v>
      </c>
      <c r="H188">
        <v>251533.74233128829</v>
      </c>
    </row>
    <row r="189" spans="1:8" x14ac:dyDescent="0.3">
      <c r="A189">
        <v>0.76923076923076927</v>
      </c>
      <c r="B189">
        <v>0.81481481481481477</v>
      </c>
      <c r="C189">
        <v>0</v>
      </c>
      <c r="D189">
        <v>0.86363636363636365</v>
      </c>
      <c r="E189">
        <v>0.13504512320062451</v>
      </c>
      <c r="F189">
        <v>0.38095238095238088</v>
      </c>
      <c r="G189">
        <v>0.86233896298993951</v>
      </c>
      <c r="H189">
        <v>419847.32824427477</v>
      </c>
    </row>
    <row r="190" spans="1:8" x14ac:dyDescent="0.3">
      <c r="A190">
        <v>0.30769230769230771</v>
      </c>
      <c r="B190">
        <v>0.48148148148148151</v>
      </c>
      <c r="C190">
        <v>0.66666666666666663</v>
      </c>
      <c r="D190">
        <v>0.47727272727272729</v>
      </c>
      <c r="E190">
        <v>6.4046328861616982E-3</v>
      </c>
      <c r="F190">
        <v>0.14285714285714279</v>
      </c>
      <c r="G190">
        <v>0.47452428642964439</v>
      </c>
      <c r="H190">
        <v>225503.35570469801</v>
      </c>
    </row>
    <row r="191" spans="1:8" x14ac:dyDescent="0.3">
      <c r="A191">
        <v>0.42307692307692307</v>
      </c>
      <c r="B191">
        <v>0.44444444444444442</v>
      </c>
      <c r="C191">
        <v>0.33333333333333331</v>
      </c>
      <c r="D191">
        <v>2.2727272727272731E-2</v>
      </c>
      <c r="E191">
        <v>4.9468200472489537E-2</v>
      </c>
      <c r="F191">
        <v>9.5238095238095233E-2</v>
      </c>
      <c r="G191">
        <v>2.2482587517640099E-2</v>
      </c>
      <c r="H191">
        <v>309963.09963099629</v>
      </c>
    </row>
    <row r="192" spans="1:8" x14ac:dyDescent="0.3">
      <c r="A192">
        <v>0.1153846153846154</v>
      </c>
      <c r="B192">
        <v>0.37037037037037029</v>
      </c>
      <c r="C192">
        <v>0.33333333333333331</v>
      </c>
      <c r="D192">
        <v>2.2727272727272731E-2</v>
      </c>
      <c r="E192">
        <v>0.36766731718795748</v>
      </c>
      <c r="F192">
        <v>0.42857142857142849</v>
      </c>
      <c r="G192">
        <v>2.2482587517640099E-2</v>
      </c>
      <c r="H192">
        <v>355789.4736842105</v>
      </c>
    </row>
    <row r="193" spans="1:8" x14ac:dyDescent="0.3">
      <c r="A193">
        <v>0.30769230769230771</v>
      </c>
      <c r="B193">
        <v>0.48148148148148151</v>
      </c>
      <c r="C193">
        <v>0</v>
      </c>
      <c r="D193">
        <v>0.61363636363636365</v>
      </c>
      <c r="E193">
        <v>4.9468200472489537E-2</v>
      </c>
      <c r="F193">
        <v>0.42857142857142849</v>
      </c>
      <c r="G193">
        <v>0.61102449128237812</v>
      </c>
      <c r="H193">
        <v>435897.43589743588</v>
      </c>
    </row>
    <row r="194" spans="1:8" x14ac:dyDescent="0.3">
      <c r="A194">
        <v>0.42307692307692307</v>
      </c>
      <c r="B194">
        <v>0.55555555555555558</v>
      </c>
      <c r="C194">
        <v>0.33333333333333331</v>
      </c>
      <c r="D194">
        <v>0.88636363636363635</v>
      </c>
      <c r="E194">
        <v>6.4046328861616982E-3</v>
      </c>
      <c r="F194">
        <v>0.61904761904761907</v>
      </c>
      <c r="G194">
        <v>0.88525401738972098</v>
      </c>
      <c r="H194">
        <v>307832.42258652102</v>
      </c>
    </row>
    <row r="195" spans="1:8" x14ac:dyDescent="0.3">
      <c r="A195">
        <v>0.65384615384615385</v>
      </c>
      <c r="B195">
        <v>0.7407407407407407</v>
      </c>
      <c r="C195">
        <v>0.33333333333333331</v>
      </c>
      <c r="D195">
        <v>0.79545454545454541</v>
      </c>
      <c r="E195">
        <v>4.9468200472489537E-2</v>
      </c>
      <c r="F195">
        <v>0.14285714285714279</v>
      </c>
      <c r="G195">
        <v>0.7936620840351436</v>
      </c>
      <c r="H195">
        <v>277049.18032786879</v>
      </c>
    </row>
    <row r="196" spans="1:8" x14ac:dyDescent="0.3">
      <c r="A196">
        <v>0.38461538461538458</v>
      </c>
      <c r="B196">
        <v>0.48148148148148151</v>
      </c>
      <c r="C196">
        <v>0.66666666666666663</v>
      </c>
      <c r="D196">
        <v>0.29545454545454553</v>
      </c>
      <c r="E196">
        <v>1.7986209962091559E-2</v>
      </c>
      <c r="F196">
        <v>0.33333333333333331</v>
      </c>
      <c r="G196">
        <v>0.29316133290845359</v>
      </c>
      <c r="H196">
        <v>226666.66666666669</v>
      </c>
    </row>
    <row r="197" spans="1:8" x14ac:dyDescent="0.3">
      <c r="A197">
        <v>0.26923076923076922</v>
      </c>
      <c r="B197">
        <v>0.29629629629629628</v>
      </c>
      <c r="C197">
        <v>0.66666666666666663</v>
      </c>
      <c r="D197">
        <v>0</v>
      </c>
      <c r="E197">
        <v>1.7986209962091559E-2</v>
      </c>
      <c r="F197">
        <v>0.76190476190476186</v>
      </c>
      <c r="G197">
        <v>0</v>
      </c>
      <c r="H197">
        <v>269841.26984126982</v>
      </c>
    </row>
    <row r="198" spans="1:8" x14ac:dyDescent="0.3">
      <c r="A198">
        <v>0.46153846153846162</v>
      </c>
      <c r="B198">
        <v>0.37037037037037029</v>
      </c>
      <c r="C198">
        <v>0.66666666666666663</v>
      </c>
      <c r="D198">
        <v>0.5</v>
      </c>
      <c r="E198">
        <v>2.144008783584634E-3</v>
      </c>
      <c r="F198">
        <v>0</v>
      </c>
      <c r="G198">
        <v>0.49724586880320482</v>
      </c>
      <c r="H198">
        <v>229729.7297297297</v>
      </c>
    </row>
    <row r="199" spans="1:8" x14ac:dyDescent="0.3">
      <c r="A199">
        <v>0.19230769230769229</v>
      </c>
      <c r="B199">
        <v>0.1111111111111111</v>
      </c>
      <c r="C199">
        <v>0.33333333333333331</v>
      </c>
      <c r="D199">
        <v>0.45454545454545447</v>
      </c>
      <c r="E199">
        <v>4.9468200472489537E-2</v>
      </c>
      <c r="F199">
        <v>0.19047619047619049</v>
      </c>
      <c r="G199">
        <v>0.45181408476350893</v>
      </c>
      <c r="H199">
        <v>318518.51851851848</v>
      </c>
    </row>
    <row r="200" spans="1:8" x14ac:dyDescent="0.3">
      <c r="A200">
        <v>0.30769230769230771</v>
      </c>
      <c r="B200">
        <v>0.37037037037037029</v>
      </c>
      <c r="C200">
        <v>0.66666666666666663</v>
      </c>
      <c r="D200">
        <v>0.40909090909090912</v>
      </c>
      <c r="E200">
        <v>5.7661276968700576E-4</v>
      </c>
      <c r="F200">
        <v>0.42857142857142849</v>
      </c>
      <c r="G200">
        <v>0.40642782355351209</v>
      </c>
      <c r="H200">
        <v>268750</v>
      </c>
    </row>
    <row r="201" spans="1:8" x14ac:dyDescent="0.3">
      <c r="A201">
        <v>0.15384615384615391</v>
      </c>
      <c r="B201">
        <v>0.37037037037037029</v>
      </c>
      <c r="C201">
        <v>0.33333333333333331</v>
      </c>
      <c r="D201">
        <v>0.61363636363636365</v>
      </c>
      <c r="E201">
        <v>4.9468200472489537E-2</v>
      </c>
      <c r="F201">
        <v>9.5238095238095233E-2</v>
      </c>
      <c r="G201">
        <v>0.61102449128237812</v>
      </c>
      <c r="H201">
        <v>318181.81818181818</v>
      </c>
    </row>
    <row r="202" spans="1:8" x14ac:dyDescent="0.3">
      <c r="A202">
        <v>0.1153846153846154</v>
      </c>
      <c r="B202">
        <v>0.48148148148148151</v>
      </c>
      <c r="C202">
        <v>0.33333333333333331</v>
      </c>
      <c r="D202">
        <v>0.22727272727272729</v>
      </c>
      <c r="E202">
        <v>4.9468200472489537E-2</v>
      </c>
      <c r="F202">
        <v>0.52380952380952384</v>
      </c>
      <c r="G202">
        <v>0.22533800701051579</v>
      </c>
      <c r="H202">
        <v>346613.54581673298</v>
      </c>
    </row>
    <row r="203" spans="1:8" x14ac:dyDescent="0.3">
      <c r="A203">
        <v>0.38461538461538458</v>
      </c>
      <c r="B203">
        <v>0.29629629629629628</v>
      </c>
      <c r="C203">
        <v>0.66666666666666663</v>
      </c>
      <c r="D203">
        <v>2.2727272727272731E-2</v>
      </c>
      <c r="E203">
        <v>1.7986209962091559E-2</v>
      </c>
      <c r="F203">
        <v>0.19047619047619049</v>
      </c>
      <c r="G203">
        <v>2.2482587517640099E-2</v>
      </c>
      <c r="H203">
        <v>257352.9411764706</v>
      </c>
    </row>
    <row r="204" spans="1:8" x14ac:dyDescent="0.3">
      <c r="A204">
        <v>3.8461538461538457E-2</v>
      </c>
      <c r="B204">
        <v>0.29629629629629628</v>
      </c>
      <c r="C204">
        <v>0.33333333333333331</v>
      </c>
      <c r="D204">
        <v>9.0909090909090912E-2</v>
      </c>
      <c r="E204">
        <v>4.9468200472489537E-2</v>
      </c>
      <c r="F204">
        <v>0.23809523809523811</v>
      </c>
      <c r="G204">
        <v>8.999863431510903E-2</v>
      </c>
      <c r="H204">
        <v>330188.67924528301</v>
      </c>
    </row>
    <row r="205" spans="1:8" x14ac:dyDescent="0.3">
      <c r="A205">
        <v>0.15384615384615391</v>
      </c>
      <c r="B205">
        <v>0.44444444444444442</v>
      </c>
      <c r="C205">
        <v>0.33333333333333331</v>
      </c>
      <c r="D205">
        <v>0.1136363636363636</v>
      </c>
      <c r="E205">
        <v>0.13504512320062451</v>
      </c>
      <c r="F205">
        <v>0.76190476190476186</v>
      </c>
      <c r="G205">
        <v>0.11252674466244821</v>
      </c>
      <c r="H205">
        <v>332699.6197718631</v>
      </c>
    </row>
    <row r="206" spans="1:8" x14ac:dyDescent="0.3">
      <c r="A206">
        <v>0.38461538461538458</v>
      </c>
      <c r="B206">
        <v>0.29629629629629628</v>
      </c>
      <c r="C206">
        <v>0.66666666666666663</v>
      </c>
      <c r="D206">
        <v>0.47727272727272729</v>
      </c>
      <c r="E206">
        <v>2.144008783584634E-3</v>
      </c>
      <c r="F206">
        <v>0.42857142857142849</v>
      </c>
      <c r="G206">
        <v>0.47452428642964439</v>
      </c>
      <c r="H206">
        <v>238095.23809523811</v>
      </c>
    </row>
    <row r="207" spans="1:8" x14ac:dyDescent="0.3">
      <c r="A207">
        <v>0.19230769230769229</v>
      </c>
      <c r="B207">
        <v>0.48148148148148151</v>
      </c>
      <c r="C207">
        <v>0.66666666666666663</v>
      </c>
      <c r="D207">
        <v>0.38636363636363641</v>
      </c>
      <c r="E207">
        <v>6.4046328861616982E-3</v>
      </c>
      <c r="F207">
        <v>0.23809523809523811</v>
      </c>
      <c r="G207">
        <v>0.38375176400965078</v>
      </c>
      <c r="H207">
        <v>234437.08609271521</v>
      </c>
    </row>
    <row r="208" spans="1:8" x14ac:dyDescent="0.3">
      <c r="A208">
        <v>0.26923076923076922</v>
      </c>
      <c r="B208">
        <v>0.48148148148148151</v>
      </c>
      <c r="C208">
        <v>0.33333333333333331</v>
      </c>
      <c r="D208">
        <v>0.40909090909090912</v>
      </c>
      <c r="E208">
        <v>6.4046328861616982E-3</v>
      </c>
      <c r="F208">
        <v>0.23809523809523811</v>
      </c>
      <c r="G208">
        <v>0.40642782355351209</v>
      </c>
      <c r="H208">
        <v>330555.55555555562</v>
      </c>
    </row>
    <row r="209" spans="1:8" x14ac:dyDescent="0.3">
      <c r="A209">
        <v>0.34615384615384609</v>
      </c>
      <c r="B209">
        <v>0.37037037037037029</v>
      </c>
      <c r="C209">
        <v>0.33333333333333331</v>
      </c>
      <c r="D209">
        <v>0</v>
      </c>
      <c r="E209">
        <v>4.9468200472489537E-2</v>
      </c>
      <c r="F209">
        <v>0.5714285714285714</v>
      </c>
      <c r="G209">
        <v>0</v>
      </c>
      <c r="H209">
        <v>376050.42016806721</v>
      </c>
    </row>
    <row r="210" spans="1:8" x14ac:dyDescent="0.3">
      <c r="A210">
        <v>3.8461538461538457E-2</v>
      </c>
      <c r="B210">
        <v>0.37037037037037029</v>
      </c>
      <c r="C210">
        <v>0.66666666666666663</v>
      </c>
      <c r="D210">
        <v>4.5454545454545463E-2</v>
      </c>
      <c r="E210">
        <v>4.9468200472489537E-2</v>
      </c>
      <c r="F210">
        <v>0.5714285714285714</v>
      </c>
      <c r="G210">
        <v>4.4976555742704968E-2</v>
      </c>
      <c r="H210">
        <v>260869.5652173913</v>
      </c>
    </row>
    <row r="211" spans="1:8" x14ac:dyDescent="0.3">
      <c r="A211">
        <v>0.46153846153846162</v>
      </c>
      <c r="B211">
        <v>0.48148148148148151</v>
      </c>
      <c r="C211">
        <v>0</v>
      </c>
      <c r="D211">
        <v>0.20454545454545461</v>
      </c>
      <c r="E211">
        <v>4.9468200472489537E-2</v>
      </c>
      <c r="F211">
        <v>4.7619047619047623E-2</v>
      </c>
      <c r="G211">
        <v>0.20275299312605269</v>
      </c>
      <c r="H211">
        <v>464935.06493506487</v>
      </c>
    </row>
    <row r="212" spans="1:8" x14ac:dyDescent="0.3">
      <c r="A212">
        <v>0.5</v>
      </c>
      <c r="B212">
        <v>0.55555555555555558</v>
      </c>
      <c r="C212">
        <v>0</v>
      </c>
      <c r="D212">
        <v>0.93181818181818177</v>
      </c>
      <c r="E212">
        <v>1.7986209962091559E-2</v>
      </c>
      <c r="F212">
        <v>0.5714285714285714</v>
      </c>
      <c r="G212">
        <v>0.93111826831155819</v>
      </c>
      <c r="H212">
        <v>481283.42245989299</v>
      </c>
    </row>
    <row r="213" spans="1:8" x14ac:dyDescent="0.3">
      <c r="A213">
        <v>0.30769230769230771</v>
      </c>
      <c r="B213">
        <v>0.48148148148148151</v>
      </c>
      <c r="C213">
        <v>0.66666666666666663</v>
      </c>
      <c r="D213">
        <v>0.86363636363636365</v>
      </c>
      <c r="E213">
        <v>1.7986209962091559E-2</v>
      </c>
      <c r="F213">
        <v>0.33333333333333331</v>
      </c>
      <c r="G213">
        <v>0.86233896298993951</v>
      </c>
      <c r="H213">
        <v>206422.01834862391</v>
      </c>
    </row>
    <row r="214" spans="1:8" x14ac:dyDescent="0.3">
      <c r="A214">
        <v>0.34615384615384609</v>
      </c>
      <c r="B214">
        <v>0.48148148148148151</v>
      </c>
      <c r="C214">
        <v>0.33333333333333331</v>
      </c>
      <c r="D214">
        <v>0.68181818181818177</v>
      </c>
      <c r="E214">
        <v>2.144008783584634E-3</v>
      </c>
      <c r="F214">
        <v>0.66666666666666663</v>
      </c>
      <c r="G214">
        <v>0.67942823325897939</v>
      </c>
      <c r="H214">
        <v>329090.90909090912</v>
      </c>
    </row>
    <row r="215" spans="1:8" x14ac:dyDescent="0.3">
      <c r="A215">
        <v>0.57692307692307687</v>
      </c>
      <c r="B215">
        <v>0.48148148148148151</v>
      </c>
      <c r="C215">
        <v>0</v>
      </c>
      <c r="D215">
        <v>0.45454545454545447</v>
      </c>
      <c r="E215">
        <v>1</v>
      </c>
      <c r="F215">
        <v>0.52380952380952384</v>
      </c>
      <c r="G215">
        <v>0.45181408476350893</v>
      </c>
      <c r="H215">
        <v>453750</v>
      </c>
    </row>
    <row r="216" spans="1:8" x14ac:dyDescent="0.3">
      <c r="A216">
        <v>0.15384615384615391</v>
      </c>
      <c r="B216">
        <v>0.37037037037037029</v>
      </c>
      <c r="C216">
        <v>0.33333333333333331</v>
      </c>
      <c r="D216">
        <v>0.20454545454545461</v>
      </c>
      <c r="E216">
        <v>4.9468200472489537E-2</v>
      </c>
      <c r="F216">
        <v>0.61904761904761907</v>
      </c>
      <c r="G216">
        <v>0.20275299312605269</v>
      </c>
      <c r="H216">
        <v>343925.23364485981</v>
      </c>
    </row>
    <row r="217" spans="1:8" x14ac:dyDescent="0.3">
      <c r="A217">
        <v>7.6923076923076927E-2</v>
      </c>
      <c r="B217">
        <v>0</v>
      </c>
      <c r="C217">
        <v>0.66666666666666663</v>
      </c>
      <c r="D217">
        <v>0.52272727272727271</v>
      </c>
      <c r="E217">
        <v>6.4046328861616982E-3</v>
      </c>
      <c r="F217">
        <v>0.33333333333333331</v>
      </c>
      <c r="G217">
        <v>0.51997883188418992</v>
      </c>
      <c r="H217">
        <v>229528.53598014891</v>
      </c>
    </row>
    <row r="218" spans="1:8" x14ac:dyDescent="0.3">
      <c r="A218">
        <v>0.53846153846153844</v>
      </c>
      <c r="B218">
        <v>0.44444444444444442</v>
      </c>
      <c r="C218">
        <v>0.33333333333333331</v>
      </c>
      <c r="D218">
        <v>0.72727272727272729</v>
      </c>
      <c r="E218">
        <v>6.4046328861616982E-3</v>
      </c>
      <c r="F218">
        <v>0.23809523809523811</v>
      </c>
      <c r="G218">
        <v>0.72508763144717081</v>
      </c>
      <c r="H218">
        <v>237179.48717948719</v>
      </c>
    </row>
    <row r="219" spans="1:8" x14ac:dyDescent="0.3">
      <c r="A219">
        <v>3.8461538461538457E-2</v>
      </c>
      <c r="B219">
        <v>0.70370370370370372</v>
      </c>
      <c r="C219">
        <v>0.33333333333333331</v>
      </c>
      <c r="D219">
        <v>0.68181818181818177</v>
      </c>
      <c r="E219">
        <v>4.9468200472489537E-2</v>
      </c>
      <c r="F219">
        <v>1</v>
      </c>
      <c r="G219">
        <v>0.67942823325897939</v>
      </c>
      <c r="H219">
        <v>345794.39252336451</v>
      </c>
    </row>
    <row r="220" spans="1:8" x14ac:dyDescent="0.3">
      <c r="A220">
        <v>0.23076923076923081</v>
      </c>
      <c r="B220">
        <v>0.48148148148148151</v>
      </c>
      <c r="C220">
        <v>0.66666666666666663</v>
      </c>
      <c r="D220">
        <v>0.36363636363636359</v>
      </c>
      <c r="E220">
        <v>2.144008783584634E-3</v>
      </c>
      <c r="F220">
        <v>0.5714285714285714</v>
      </c>
      <c r="G220">
        <v>0.36108708517321442</v>
      </c>
      <c r="H220">
        <v>252043.59673024519</v>
      </c>
    </row>
    <row r="221" spans="1:8" x14ac:dyDescent="0.3">
      <c r="A221">
        <v>0.34615384615384609</v>
      </c>
      <c r="B221">
        <v>0.37037037037037029</v>
      </c>
      <c r="C221">
        <v>0.66666666666666663</v>
      </c>
      <c r="D221">
        <v>0.68181818181818177</v>
      </c>
      <c r="E221">
        <v>1.7986209962091559E-2</v>
      </c>
      <c r="F221">
        <v>0.38095238095238088</v>
      </c>
      <c r="G221">
        <v>0.67942823325897939</v>
      </c>
      <c r="H221">
        <v>243101.1826544021</v>
      </c>
    </row>
    <row r="222" spans="1:8" x14ac:dyDescent="0.3">
      <c r="A222">
        <v>0.15384615384615391</v>
      </c>
      <c r="B222">
        <v>0.48148148148148151</v>
      </c>
      <c r="C222">
        <v>0.33333333333333331</v>
      </c>
      <c r="D222">
        <v>0.70454545454545459</v>
      </c>
      <c r="E222">
        <v>1.7986209962091559E-2</v>
      </c>
      <c r="F222">
        <v>0.66666666666666663</v>
      </c>
      <c r="G222">
        <v>0.70225224199936265</v>
      </c>
      <c r="H222">
        <v>341197.82214156078</v>
      </c>
    </row>
    <row r="223" spans="1:8" x14ac:dyDescent="0.3">
      <c r="A223">
        <v>0.46153846153846162</v>
      </c>
      <c r="B223">
        <v>0.44444444444444442</v>
      </c>
      <c r="C223">
        <v>0.66666666666666663</v>
      </c>
      <c r="D223">
        <v>9.0909090909090912E-2</v>
      </c>
      <c r="E223">
        <v>4.9468200472489537E-2</v>
      </c>
      <c r="F223">
        <v>0.2857142857142857</v>
      </c>
      <c r="G223">
        <v>8.999863431510903E-2</v>
      </c>
      <c r="H223">
        <v>254054.05405405411</v>
      </c>
    </row>
    <row r="224" spans="1:8" x14ac:dyDescent="0.3">
      <c r="A224">
        <v>0.19230769230769229</v>
      </c>
      <c r="B224">
        <v>0.48148148148148151</v>
      </c>
      <c r="C224">
        <v>0.66666666666666663</v>
      </c>
      <c r="D224">
        <v>0.31818181818181818</v>
      </c>
      <c r="E224">
        <v>2.144008783584634E-3</v>
      </c>
      <c r="F224">
        <v>0.7142857142857143</v>
      </c>
      <c r="G224">
        <v>0.31579186962261568</v>
      </c>
      <c r="H224">
        <v>247368.4210526316</v>
      </c>
    </row>
    <row r="225" spans="1:8" x14ac:dyDescent="0.3">
      <c r="A225">
        <v>0.15384615384615391</v>
      </c>
      <c r="B225">
        <v>0.44444444444444442</v>
      </c>
      <c r="C225">
        <v>0</v>
      </c>
      <c r="D225">
        <v>0.65909090909090906</v>
      </c>
      <c r="E225">
        <v>0.36766731718795748</v>
      </c>
      <c r="F225">
        <v>0.61904761904761907</v>
      </c>
      <c r="G225">
        <v>0.6566156052260208</v>
      </c>
      <c r="H225">
        <v>366666.66666666669</v>
      </c>
    </row>
    <row r="226" spans="1:8" x14ac:dyDescent="0.3">
      <c r="A226">
        <v>7.6923076923076927E-2</v>
      </c>
      <c r="B226">
        <v>0.29629629629629628</v>
      </c>
      <c r="C226">
        <v>0.66666666666666663</v>
      </c>
      <c r="D226">
        <v>0.13636363636363641</v>
      </c>
      <c r="E226">
        <v>4.9468200472489537E-2</v>
      </c>
      <c r="F226">
        <v>0.42857142857142849</v>
      </c>
      <c r="G226">
        <v>0.13506623571721221</v>
      </c>
      <c r="H226">
        <v>301571.42857142858</v>
      </c>
    </row>
    <row r="227" spans="1:8" x14ac:dyDescent="0.3">
      <c r="A227">
        <v>0.15384615384615391</v>
      </c>
      <c r="B227">
        <v>0.85185185185185186</v>
      </c>
      <c r="C227">
        <v>0.33333333333333331</v>
      </c>
      <c r="D227">
        <v>0.97727272727272729</v>
      </c>
      <c r="E227">
        <v>6.4046328861616982E-3</v>
      </c>
      <c r="F227">
        <v>0.47619047619047622</v>
      </c>
      <c r="G227">
        <v>0.97702804206309468</v>
      </c>
      <c r="H227">
        <v>323129.23469387757</v>
      </c>
    </row>
    <row r="228" spans="1:8" x14ac:dyDescent="0.3">
      <c r="A228">
        <v>0.53846153846153844</v>
      </c>
      <c r="B228">
        <v>0.48148148148148151</v>
      </c>
      <c r="C228">
        <v>0.66666666666666663</v>
      </c>
      <c r="D228">
        <v>0.22727272727272729</v>
      </c>
      <c r="E228">
        <v>6.4046328861616982E-3</v>
      </c>
      <c r="F228">
        <v>0.38095238095238088</v>
      </c>
      <c r="G228">
        <v>0.22533800701051579</v>
      </c>
      <c r="H228">
        <v>253333.33333333331</v>
      </c>
    </row>
    <row r="229" spans="1:8" x14ac:dyDescent="0.3">
      <c r="A229">
        <v>0.23076923076923081</v>
      </c>
      <c r="B229">
        <v>0.1851851851851852</v>
      </c>
      <c r="C229">
        <v>0.66666666666666663</v>
      </c>
      <c r="D229">
        <v>0</v>
      </c>
      <c r="E229">
        <v>0.13504512320062451</v>
      </c>
      <c r="F229">
        <v>0.8571428571428571</v>
      </c>
      <c r="G229">
        <v>0</v>
      </c>
      <c r="H229">
        <v>327556.32582322363</v>
      </c>
    </row>
    <row r="230" spans="1:8" x14ac:dyDescent="0.3">
      <c r="A230">
        <v>0.23076923076923081</v>
      </c>
      <c r="B230">
        <v>0.66666666666666663</v>
      </c>
      <c r="C230">
        <v>0.66666666666666663</v>
      </c>
      <c r="D230">
        <v>0.54545454545454541</v>
      </c>
      <c r="E230">
        <v>5.7661276968700576E-4</v>
      </c>
      <c r="F230">
        <v>0.47619047619047622</v>
      </c>
      <c r="G230">
        <v>0.54272317567259976</v>
      </c>
      <c r="H230">
        <v>240506.32911392409</v>
      </c>
    </row>
    <row r="231" spans="1:8" x14ac:dyDescent="0.3">
      <c r="A231">
        <v>0.38461538461538458</v>
      </c>
      <c r="B231">
        <v>0.44444444444444442</v>
      </c>
      <c r="C231">
        <v>0.66666666666666663</v>
      </c>
      <c r="D231">
        <v>0.61363636363636365</v>
      </c>
      <c r="E231">
        <v>6.4046328861616982E-3</v>
      </c>
      <c r="F231">
        <v>0</v>
      </c>
      <c r="G231">
        <v>0.61102449128237812</v>
      </c>
      <c r="H231">
        <v>240481.01265822779</v>
      </c>
    </row>
    <row r="232" spans="1:8" x14ac:dyDescent="0.3">
      <c r="A232">
        <v>0.30769230769230771</v>
      </c>
      <c r="B232">
        <v>0.37037037037037029</v>
      </c>
      <c r="C232">
        <v>0.66666666666666663</v>
      </c>
      <c r="D232">
        <v>0.45454545454545447</v>
      </c>
      <c r="E232">
        <v>2.144008783584634E-3</v>
      </c>
      <c r="F232">
        <v>0.5714285714285714</v>
      </c>
      <c r="G232">
        <v>0.45181408476350893</v>
      </c>
      <c r="H232">
        <v>258855.58583106269</v>
      </c>
    </row>
    <row r="233" spans="1:8" x14ac:dyDescent="0.3">
      <c r="A233">
        <v>0.65384615384615385</v>
      </c>
      <c r="B233">
        <v>0.66666666666666663</v>
      </c>
      <c r="C233">
        <v>0.33333333333333331</v>
      </c>
      <c r="D233">
        <v>0.65909090909090906</v>
      </c>
      <c r="E233">
        <v>4.9468200472489537E-2</v>
      </c>
      <c r="F233">
        <v>0.66666666666666663</v>
      </c>
      <c r="G233">
        <v>0.6566156052260208</v>
      </c>
      <c r="H233">
        <v>325301.2048192771</v>
      </c>
    </row>
    <row r="234" spans="1:8" x14ac:dyDescent="0.3">
      <c r="A234">
        <v>0.15384615384615391</v>
      </c>
      <c r="B234">
        <v>0.44444444444444442</v>
      </c>
      <c r="C234">
        <v>0.33333333333333331</v>
      </c>
      <c r="D234">
        <v>0.63636363636363635</v>
      </c>
      <c r="E234">
        <v>1.7986209962091559E-2</v>
      </c>
      <c r="F234">
        <v>0.38095238095238088</v>
      </c>
      <c r="G234">
        <v>0.63381435790048712</v>
      </c>
      <c r="H234">
        <v>320000</v>
      </c>
    </row>
    <row r="235" spans="1:8" x14ac:dyDescent="0.3">
      <c r="A235">
        <v>3.8461538461538457E-2</v>
      </c>
      <c r="B235">
        <v>0.66666666666666663</v>
      </c>
      <c r="C235">
        <v>0.66666666666666663</v>
      </c>
      <c r="D235">
        <v>0.31818181818181818</v>
      </c>
      <c r="E235">
        <v>2.144008783584634E-3</v>
      </c>
      <c r="F235">
        <v>4.7619047619047623E-2</v>
      </c>
      <c r="G235">
        <v>0.31579186962261568</v>
      </c>
      <c r="H235">
        <v>255291.00529100531</v>
      </c>
    </row>
    <row r="236" spans="1:8" x14ac:dyDescent="0.3">
      <c r="A236">
        <v>0.19230769230769229</v>
      </c>
      <c r="B236">
        <v>0.37037037037037029</v>
      </c>
      <c r="C236">
        <v>0.66666666666666663</v>
      </c>
      <c r="D236">
        <v>0.38636363636363641</v>
      </c>
      <c r="E236">
        <v>6.4046328861616982E-3</v>
      </c>
      <c r="F236">
        <v>0.52380952380952384</v>
      </c>
      <c r="G236">
        <v>0.38375176400965078</v>
      </c>
      <c r="H236">
        <v>312500</v>
      </c>
    </row>
    <row r="237" spans="1:8" x14ac:dyDescent="0.3">
      <c r="A237">
        <v>0.15384615384615391</v>
      </c>
      <c r="B237">
        <v>0.44444444444444442</v>
      </c>
      <c r="C237">
        <v>0.66666666666666663</v>
      </c>
      <c r="D237">
        <v>0.20454545454545461</v>
      </c>
      <c r="E237">
        <v>1.7986209962091559E-2</v>
      </c>
      <c r="F237">
        <v>0.38095238095238088</v>
      </c>
      <c r="G237">
        <v>0.20275299312605269</v>
      </c>
      <c r="H237">
        <v>266757.86593707261</v>
      </c>
    </row>
    <row r="238" spans="1:8" x14ac:dyDescent="0.3">
      <c r="A238">
        <v>7.6923076923076927E-2</v>
      </c>
      <c r="B238">
        <v>0.1851851851851852</v>
      </c>
      <c r="C238">
        <v>0</v>
      </c>
      <c r="D238">
        <v>1</v>
      </c>
      <c r="E238">
        <v>0.13504512320062451</v>
      </c>
      <c r="F238">
        <v>0.38095238095238088</v>
      </c>
      <c r="G238">
        <v>1</v>
      </c>
      <c r="H238">
        <v>474390.24390243902</v>
      </c>
    </row>
    <row r="239" spans="1:8" x14ac:dyDescent="0.3">
      <c r="A239">
        <v>0.53846153846153844</v>
      </c>
      <c r="B239">
        <v>0.44444444444444442</v>
      </c>
      <c r="C239">
        <v>0.66666666666666663</v>
      </c>
      <c r="D239">
        <v>0.15909090909090909</v>
      </c>
      <c r="E239">
        <v>6.4046328861616982E-3</v>
      </c>
      <c r="F239">
        <v>0.38095238095238088</v>
      </c>
      <c r="G239">
        <v>0.15761710747940089</v>
      </c>
      <c r="H239">
        <v>256578.94736842101</v>
      </c>
    </row>
    <row r="240" spans="1:8" x14ac:dyDescent="0.3">
      <c r="A240">
        <v>0.34615384615384609</v>
      </c>
      <c r="B240">
        <v>0.48148148148148151</v>
      </c>
      <c r="C240">
        <v>0.33333333333333331</v>
      </c>
      <c r="D240">
        <v>0.65909090909090906</v>
      </c>
      <c r="E240">
        <v>6.4046328861616982E-3</v>
      </c>
      <c r="F240">
        <v>0.38095238095238088</v>
      </c>
      <c r="G240">
        <v>0.6566156052260208</v>
      </c>
      <c r="H240">
        <v>311811.02362204727</v>
      </c>
    </row>
    <row r="241" spans="1:8" x14ac:dyDescent="0.3">
      <c r="A241">
        <v>0.42307692307692307</v>
      </c>
      <c r="B241">
        <v>0.48148148148148151</v>
      </c>
      <c r="C241">
        <v>0.66666666666666663</v>
      </c>
      <c r="D241">
        <v>0.61363636363636365</v>
      </c>
      <c r="E241">
        <v>1.7986209962091559E-2</v>
      </c>
      <c r="F241">
        <v>0.14285714285714279</v>
      </c>
      <c r="G241">
        <v>0.61102449128237812</v>
      </c>
      <c r="H241">
        <v>255154.63917525779</v>
      </c>
    </row>
    <row r="242" spans="1:8" x14ac:dyDescent="0.3">
      <c r="A242">
        <v>0.1153846153846154</v>
      </c>
      <c r="B242">
        <v>0.48148148148148151</v>
      </c>
      <c r="C242">
        <v>0.66666666666666663</v>
      </c>
      <c r="D242">
        <v>0.27272727272727271</v>
      </c>
      <c r="E242">
        <v>4.9468200472489537E-2</v>
      </c>
      <c r="F242">
        <v>0.42857142857142849</v>
      </c>
      <c r="G242">
        <v>0.27054217690171622</v>
      </c>
      <c r="H242">
        <v>270989.15989159892</v>
      </c>
    </row>
    <row r="243" spans="1:8" x14ac:dyDescent="0.3">
      <c r="A243">
        <v>0.53846153846153844</v>
      </c>
      <c r="B243">
        <v>0.48148148148148151</v>
      </c>
      <c r="C243">
        <v>0.33333333333333331</v>
      </c>
      <c r="D243">
        <v>0.22727272727272729</v>
      </c>
      <c r="E243">
        <v>4.9468200472489537E-2</v>
      </c>
      <c r="F243">
        <v>4.7619047619047623E-2</v>
      </c>
      <c r="G243">
        <v>0.22533800701051579</v>
      </c>
      <c r="H243">
        <v>376647.83427495288</v>
      </c>
    </row>
    <row r="244" spans="1:8" x14ac:dyDescent="0.3">
      <c r="A244">
        <v>0.15384615384615391</v>
      </c>
      <c r="B244">
        <v>0.1851851851851852</v>
      </c>
      <c r="C244">
        <v>0.33333333333333331</v>
      </c>
      <c r="D244">
        <v>2.2727272727272731E-2</v>
      </c>
      <c r="E244">
        <v>0.13504512320062451</v>
      </c>
      <c r="F244">
        <v>0.66666666666666663</v>
      </c>
      <c r="G244">
        <v>2.2482587517640099E-2</v>
      </c>
      <c r="H244">
        <v>377358.49056603771</v>
      </c>
    </row>
    <row r="245" spans="1:8" x14ac:dyDescent="0.3">
      <c r="A245">
        <v>0.26923076923076922</v>
      </c>
      <c r="B245">
        <v>0.85185185185185186</v>
      </c>
      <c r="C245">
        <v>0.66666666666666663</v>
      </c>
      <c r="D245">
        <v>0.90909090909090906</v>
      </c>
      <c r="E245">
        <v>0.13504512320062451</v>
      </c>
      <c r="F245">
        <v>0.14285714285714279</v>
      </c>
      <c r="G245">
        <v>0.90818045249692725</v>
      </c>
      <c r="H245">
        <v>313664.59627329191</v>
      </c>
    </row>
    <row r="246" spans="1:8" x14ac:dyDescent="0.3">
      <c r="A246">
        <v>0</v>
      </c>
      <c r="B246">
        <v>0.29629629629629628</v>
      </c>
      <c r="C246">
        <v>0.66666666666666663</v>
      </c>
      <c r="D246">
        <v>6.8181818181818177E-2</v>
      </c>
      <c r="E246">
        <v>0.13504512320062451</v>
      </c>
      <c r="F246">
        <v>0.38095238095238088</v>
      </c>
      <c r="G246">
        <v>6.7481904675194604E-2</v>
      </c>
      <c r="H246">
        <v>317829.45736434113</v>
      </c>
    </row>
    <row r="247" spans="1:8" x14ac:dyDescent="0.3">
      <c r="A247">
        <v>0.19230769230769229</v>
      </c>
      <c r="B247">
        <v>0.44444444444444442</v>
      </c>
      <c r="C247">
        <v>0.33333333333333331</v>
      </c>
      <c r="D247">
        <v>0.15909090909090909</v>
      </c>
      <c r="E247">
        <v>1.7986209962091559E-2</v>
      </c>
      <c r="F247">
        <v>0.52380952380952384</v>
      </c>
      <c r="G247">
        <v>0.15761710747940089</v>
      </c>
      <c r="H247">
        <v>395752.8957528958</v>
      </c>
    </row>
    <row r="248" spans="1:8" x14ac:dyDescent="0.3">
      <c r="A248">
        <v>7.6923076923076927E-2</v>
      </c>
      <c r="B248">
        <v>0.48148148148148151</v>
      </c>
      <c r="C248">
        <v>0.66666666666666663</v>
      </c>
      <c r="D248">
        <v>0.40909090909090912</v>
      </c>
      <c r="E248">
        <v>5.7661276968700576E-4</v>
      </c>
      <c r="F248">
        <v>0.42857142857142849</v>
      </c>
      <c r="G248">
        <v>0.40642782355351209</v>
      </c>
      <c r="H248">
        <v>277401.89445196209</v>
      </c>
    </row>
    <row r="249" spans="1:8" x14ac:dyDescent="0.3">
      <c r="A249">
        <v>0.53846153846153844</v>
      </c>
      <c r="B249">
        <v>0.48148148148148151</v>
      </c>
      <c r="C249">
        <v>0.66666666666666663</v>
      </c>
      <c r="D249">
        <v>0.54545454545454541</v>
      </c>
      <c r="E249">
        <v>1.7986209962091559E-2</v>
      </c>
      <c r="F249">
        <v>0.52380952380952384</v>
      </c>
      <c r="G249">
        <v>0.54272317567259976</v>
      </c>
      <c r="H249">
        <v>273684.21052631579</v>
      </c>
    </row>
    <row r="250" spans="1:8" x14ac:dyDescent="0.3">
      <c r="A250">
        <v>0.34615384615384609</v>
      </c>
      <c r="B250">
        <v>0.29629629629629628</v>
      </c>
      <c r="C250">
        <v>0.66666666666666663</v>
      </c>
      <c r="D250">
        <v>0.15909090909090909</v>
      </c>
      <c r="E250">
        <v>4.9468200472489537E-2</v>
      </c>
      <c r="F250">
        <v>0</v>
      </c>
      <c r="G250">
        <v>0.15761710747940089</v>
      </c>
      <c r="H250">
        <v>300000</v>
      </c>
    </row>
    <row r="251" spans="1:8" x14ac:dyDescent="0.3">
      <c r="A251">
        <v>0.34615384615384609</v>
      </c>
      <c r="B251">
        <v>0.48148148148148151</v>
      </c>
      <c r="C251">
        <v>0.66666666666666663</v>
      </c>
      <c r="D251">
        <v>0.65909090909090906</v>
      </c>
      <c r="E251">
        <v>1.7986209962091559E-2</v>
      </c>
      <c r="F251">
        <v>0.23809523809523811</v>
      </c>
      <c r="G251">
        <v>0.6566156052260208</v>
      </c>
      <c r="H251">
        <v>300000</v>
      </c>
    </row>
    <row r="252" spans="1:8" x14ac:dyDescent="0.3">
      <c r="A252">
        <v>0.1153846153846154</v>
      </c>
      <c r="B252">
        <v>0.29629629629629628</v>
      </c>
      <c r="C252">
        <v>1</v>
      </c>
      <c r="D252">
        <v>0.65909090909090906</v>
      </c>
      <c r="E252">
        <v>6.4046328861616982E-3</v>
      </c>
      <c r="F252">
        <v>0.42857142857142849</v>
      </c>
      <c r="G252">
        <v>0.6566156052260208</v>
      </c>
      <c r="H252">
        <v>223157.89473684211</v>
      </c>
    </row>
    <row r="253" spans="1:8" x14ac:dyDescent="0.3">
      <c r="A253">
        <v>3.8461538461538457E-2</v>
      </c>
      <c r="B253">
        <v>0.66666666666666663</v>
      </c>
      <c r="C253">
        <v>0.66666666666666663</v>
      </c>
      <c r="D253">
        <v>0.47727272727272729</v>
      </c>
      <c r="E253">
        <v>1.7986209962091559E-2</v>
      </c>
      <c r="F253">
        <v>0.47619047619047622</v>
      </c>
      <c r="G253">
        <v>0.47452428642964439</v>
      </c>
      <c r="H253">
        <v>260223.04832713751</v>
      </c>
    </row>
    <row r="254" spans="1:8" x14ac:dyDescent="0.3">
      <c r="A254">
        <v>0</v>
      </c>
      <c r="B254">
        <v>0.44444444444444442</v>
      </c>
      <c r="C254">
        <v>0.33333333333333331</v>
      </c>
      <c r="D254">
        <v>0.95454545454545459</v>
      </c>
      <c r="E254">
        <v>0.36766731718795748</v>
      </c>
      <c r="F254">
        <v>0.42857142857142849</v>
      </c>
      <c r="G254">
        <v>0.95406746483361404</v>
      </c>
      <c r="H254">
        <v>411764.70588235301</v>
      </c>
    </row>
    <row r="255" spans="1:8" x14ac:dyDescent="0.3">
      <c r="A255">
        <v>0.42307692307692307</v>
      </c>
      <c r="B255">
        <v>0.48148148148148151</v>
      </c>
      <c r="C255">
        <v>0.66666666666666663</v>
      </c>
      <c r="D255">
        <v>0.63636363636363635</v>
      </c>
      <c r="E255">
        <v>6.4046328861616982E-3</v>
      </c>
      <c r="F255">
        <v>0.14285714285714279</v>
      </c>
      <c r="G255">
        <v>0.63381435790048712</v>
      </c>
      <c r="H255">
        <v>274358.97435897437</v>
      </c>
    </row>
    <row r="256" spans="1:8" x14ac:dyDescent="0.3">
      <c r="A256">
        <v>3.8461538461538457E-2</v>
      </c>
      <c r="B256">
        <v>0.22222222222222221</v>
      </c>
      <c r="C256">
        <v>1</v>
      </c>
      <c r="D256">
        <v>0.52272727272727271</v>
      </c>
      <c r="E256">
        <v>6.4046328861616982E-3</v>
      </c>
      <c r="F256">
        <v>0.38095238095238088</v>
      </c>
      <c r="G256">
        <v>0.51997883188418992</v>
      </c>
      <c r="H256">
        <v>225000</v>
      </c>
    </row>
    <row r="257" spans="1:8" x14ac:dyDescent="0.3">
      <c r="A257">
        <v>0.19230769230769229</v>
      </c>
      <c r="B257">
        <v>0.25925925925925919</v>
      </c>
      <c r="C257">
        <v>0.66666666666666663</v>
      </c>
      <c r="D257">
        <v>0.13636363636363641</v>
      </c>
      <c r="E257">
        <v>4.9468200472489537E-2</v>
      </c>
      <c r="F257">
        <v>0.47619047619047622</v>
      </c>
      <c r="G257">
        <v>0.13506623571721221</v>
      </c>
      <c r="H257">
        <v>272496.83143219259</v>
      </c>
    </row>
    <row r="258" spans="1:8" x14ac:dyDescent="0.3">
      <c r="A258">
        <v>0.57692307692307687</v>
      </c>
      <c r="B258">
        <v>0.48148148148148151</v>
      </c>
      <c r="C258">
        <v>0.66666666666666663</v>
      </c>
      <c r="D258">
        <v>0.1818181818181818</v>
      </c>
      <c r="E258">
        <v>6.4046328861616982E-3</v>
      </c>
      <c r="F258">
        <v>0.33333333333333331</v>
      </c>
      <c r="G258">
        <v>0.18017935994901441</v>
      </c>
      <c r="H258">
        <v>292059.21938088827</v>
      </c>
    </row>
    <row r="259" spans="1:8" x14ac:dyDescent="0.3">
      <c r="A259">
        <v>0.38461538461538458</v>
      </c>
      <c r="B259">
        <v>0.48148148148148151</v>
      </c>
      <c r="C259">
        <v>0.66666666666666663</v>
      </c>
      <c r="D259">
        <v>0.38636363636363641</v>
      </c>
      <c r="E259">
        <v>5.7661276968700576E-4</v>
      </c>
      <c r="F259">
        <v>0.14285714285714279</v>
      </c>
      <c r="G259">
        <v>0.38375176400965078</v>
      </c>
      <c r="H259">
        <v>290884.71849865961</v>
      </c>
    </row>
    <row r="260" spans="1:8" x14ac:dyDescent="0.3">
      <c r="A260">
        <v>0.34615384615384609</v>
      </c>
      <c r="B260">
        <v>0.66666666666666663</v>
      </c>
      <c r="C260">
        <v>1</v>
      </c>
      <c r="D260">
        <v>0.47727272727272729</v>
      </c>
      <c r="E260">
        <v>6.4046328861616982E-3</v>
      </c>
      <c r="F260">
        <v>4.7619047619047623E-2</v>
      </c>
      <c r="G260">
        <v>0.47452428642964439</v>
      </c>
      <c r="H260">
        <v>221105.52763819089</v>
      </c>
    </row>
    <row r="261" spans="1:8" x14ac:dyDescent="0.3">
      <c r="A261">
        <v>0.23076923076923081</v>
      </c>
      <c r="B261">
        <v>0.48148148148148151</v>
      </c>
      <c r="C261">
        <v>0.66666666666666663</v>
      </c>
      <c r="D261">
        <v>0.5</v>
      </c>
      <c r="E261">
        <v>2.144008783584634E-3</v>
      </c>
      <c r="F261">
        <v>0.5714285714285714</v>
      </c>
      <c r="G261">
        <v>0.49724586880320482</v>
      </c>
      <c r="H261">
        <v>280769.23076923081</v>
      </c>
    </row>
    <row r="262" spans="1:8" x14ac:dyDescent="0.3">
      <c r="A262">
        <v>0.30769230769230771</v>
      </c>
      <c r="B262">
        <v>0.37037037037037029</v>
      </c>
      <c r="C262">
        <v>0.66666666666666663</v>
      </c>
      <c r="D262">
        <v>0.54545454545454541</v>
      </c>
      <c r="E262">
        <v>0.13504512320062451</v>
      </c>
      <c r="F262">
        <v>0.61904761904761907</v>
      </c>
      <c r="G262">
        <v>0.54272317567259976</v>
      </c>
      <c r="H262">
        <v>298102.98102981033</v>
      </c>
    </row>
    <row r="263" spans="1:8" x14ac:dyDescent="0.3">
      <c r="A263">
        <v>0.42307692307692307</v>
      </c>
      <c r="B263">
        <v>0.48148148148148151</v>
      </c>
      <c r="C263">
        <v>0.33333333333333331</v>
      </c>
      <c r="D263">
        <v>0.25</v>
      </c>
      <c r="E263">
        <v>4.9468200472489537E-2</v>
      </c>
      <c r="F263">
        <v>0.5714285714285714</v>
      </c>
      <c r="G263">
        <v>0.2479344016024036</v>
      </c>
      <c r="H263">
        <v>411214.95327102812</v>
      </c>
    </row>
    <row r="264" spans="1:8" x14ac:dyDescent="0.3">
      <c r="A264">
        <v>3.8461538461538457E-2</v>
      </c>
      <c r="B264">
        <v>0.44444444444444442</v>
      </c>
      <c r="C264">
        <v>0.66666666666666663</v>
      </c>
      <c r="D264">
        <v>6.8181818181818177E-2</v>
      </c>
      <c r="E264">
        <v>6.4046328861616982E-3</v>
      </c>
      <c r="F264">
        <v>0.42857142857142849</v>
      </c>
      <c r="G264">
        <v>6.7481904675194604E-2</v>
      </c>
      <c r="H264">
        <v>299589.60328317381</v>
      </c>
    </row>
    <row r="265" spans="1:8" x14ac:dyDescent="0.3">
      <c r="A265">
        <v>0.30769230769230771</v>
      </c>
      <c r="B265">
        <v>0.48148148148148151</v>
      </c>
      <c r="C265">
        <v>0.66666666666666663</v>
      </c>
      <c r="D265">
        <v>0.43181818181818182</v>
      </c>
      <c r="E265">
        <v>1.7986209962091559E-2</v>
      </c>
      <c r="F265">
        <v>0.33333333333333331</v>
      </c>
      <c r="G265">
        <v>0.42911526380479809</v>
      </c>
      <c r="H265">
        <v>298387.09677419352</v>
      </c>
    </row>
    <row r="266" spans="1:8" x14ac:dyDescent="0.3">
      <c r="A266">
        <v>0.30769230769230771</v>
      </c>
      <c r="B266">
        <v>0.48148148148148151</v>
      </c>
      <c r="C266">
        <v>0.33333333333333331</v>
      </c>
      <c r="D266">
        <v>0.52272727272727271</v>
      </c>
      <c r="E266">
        <v>0.13504512320062451</v>
      </c>
      <c r="F266">
        <v>0.38095238095238088</v>
      </c>
      <c r="G266">
        <v>0.51997883188418992</v>
      </c>
      <c r="H266">
        <v>384083.04498269898</v>
      </c>
    </row>
    <row r="267" spans="1:8" x14ac:dyDescent="0.3">
      <c r="A267">
        <v>0.34615384615384609</v>
      </c>
      <c r="B267">
        <v>0.44444444444444442</v>
      </c>
      <c r="C267">
        <v>0.66666666666666663</v>
      </c>
      <c r="D267">
        <v>2.2727272727272731E-2</v>
      </c>
      <c r="E267">
        <v>1.7986209962091559E-2</v>
      </c>
      <c r="F267">
        <v>0.8571428571428571</v>
      </c>
      <c r="G267">
        <v>2.2482587517640099E-2</v>
      </c>
      <c r="H267">
        <v>294195.25065963058</v>
      </c>
    </row>
    <row r="268" spans="1:8" x14ac:dyDescent="0.3">
      <c r="A268">
        <v>0.1153846153846154</v>
      </c>
      <c r="B268">
        <v>0.48148148148148151</v>
      </c>
      <c r="C268">
        <v>0.66666666666666663</v>
      </c>
      <c r="D268">
        <v>0.61363636363636365</v>
      </c>
      <c r="E268">
        <v>6.4046328861616982E-3</v>
      </c>
      <c r="F268">
        <v>0.19047619047619049</v>
      </c>
      <c r="G268">
        <v>0.61102449128237812</v>
      </c>
      <c r="H268">
        <v>296052.63157894742</v>
      </c>
    </row>
    <row r="269" spans="1:8" x14ac:dyDescent="0.3">
      <c r="A269">
        <v>0.26923076923076922</v>
      </c>
      <c r="B269">
        <v>0.44444444444444442</v>
      </c>
      <c r="C269">
        <v>0.33333333333333331</v>
      </c>
      <c r="D269">
        <v>0.97727272727272729</v>
      </c>
      <c r="E269">
        <v>1.7986209962091559E-2</v>
      </c>
      <c r="F269">
        <v>0.14285714285714279</v>
      </c>
      <c r="G269">
        <v>0.97702804206309468</v>
      </c>
      <c r="H269">
        <v>359424.92012779549</v>
      </c>
    </row>
    <row r="270" spans="1:8" x14ac:dyDescent="0.3">
      <c r="A270">
        <v>0.19230769230769229</v>
      </c>
      <c r="B270">
        <v>0.48148148148148151</v>
      </c>
      <c r="C270">
        <v>0.66666666666666663</v>
      </c>
      <c r="D270">
        <v>0.34090909090909088</v>
      </c>
      <c r="E270">
        <v>1.7986209962091559E-2</v>
      </c>
      <c r="F270">
        <v>0.61904761904761907</v>
      </c>
      <c r="G270">
        <v>0.33843378704420268</v>
      </c>
      <c r="H270">
        <v>300400.53404539381</v>
      </c>
    </row>
    <row r="271" spans="1:8" x14ac:dyDescent="0.3">
      <c r="A271">
        <v>0.23076923076923081</v>
      </c>
      <c r="B271">
        <v>0.1851851851851852</v>
      </c>
      <c r="C271">
        <v>1</v>
      </c>
      <c r="D271">
        <v>0.5</v>
      </c>
      <c r="E271">
        <v>6.4046328861616982E-3</v>
      </c>
      <c r="F271">
        <v>0.52380952380952384</v>
      </c>
      <c r="G271">
        <v>0.49724586880320482</v>
      </c>
      <c r="H271">
        <v>216250</v>
      </c>
    </row>
    <row r="272" spans="1:8" x14ac:dyDescent="0.3">
      <c r="A272">
        <v>0.5</v>
      </c>
      <c r="B272">
        <v>0.48148148148148151</v>
      </c>
      <c r="C272">
        <v>0.33333333333333331</v>
      </c>
      <c r="D272">
        <v>0.43181818181818182</v>
      </c>
      <c r="E272">
        <v>0.13504512320062451</v>
      </c>
      <c r="F272">
        <v>0.23809523809523811</v>
      </c>
      <c r="G272">
        <v>0.42911526380479809</v>
      </c>
      <c r="H272">
        <v>414498.14126394049</v>
      </c>
    </row>
    <row r="273" spans="1:8" x14ac:dyDescent="0.3">
      <c r="A273">
        <v>0.30769230769230771</v>
      </c>
      <c r="B273">
        <v>0.48148148148148151</v>
      </c>
      <c r="C273">
        <v>0.66666666666666663</v>
      </c>
      <c r="D273">
        <v>0.45454545454545447</v>
      </c>
      <c r="E273">
        <v>4.9468200472489537E-2</v>
      </c>
      <c r="F273">
        <v>0.61904761904761907</v>
      </c>
      <c r="G273">
        <v>0.45181408476350893</v>
      </c>
      <c r="H273">
        <v>305481.28342245991</v>
      </c>
    </row>
    <row r="274" spans="1:8" x14ac:dyDescent="0.3">
      <c r="A274">
        <v>0.19230769230769229</v>
      </c>
      <c r="B274">
        <v>0.44444444444444442</v>
      </c>
      <c r="C274">
        <v>0.66666666666666663</v>
      </c>
      <c r="D274">
        <v>2.2727272727272731E-2</v>
      </c>
      <c r="E274">
        <v>4.9468200472489537E-2</v>
      </c>
      <c r="F274">
        <v>9.5238095238095233E-2</v>
      </c>
      <c r="G274">
        <v>2.2482587517640099E-2</v>
      </c>
      <c r="H274">
        <v>305718.08510638302</v>
      </c>
    </row>
    <row r="275" spans="1:8" x14ac:dyDescent="0.3">
      <c r="A275">
        <v>3.8461538461538457E-2</v>
      </c>
      <c r="B275">
        <v>0.48148148148148151</v>
      </c>
      <c r="C275">
        <v>0.66666666666666663</v>
      </c>
      <c r="D275">
        <v>4.5454545454545463E-2</v>
      </c>
      <c r="E275">
        <v>4.9468200472489537E-2</v>
      </c>
      <c r="F275">
        <v>0.14285714285714279</v>
      </c>
      <c r="G275">
        <v>4.4976555742704968E-2</v>
      </c>
      <c r="H275">
        <v>355486.86244204018</v>
      </c>
    </row>
    <row r="276" spans="1:8" x14ac:dyDescent="0.3">
      <c r="A276">
        <v>0</v>
      </c>
      <c r="B276">
        <v>0.48148148148148151</v>
      </c>
      <c r="C276">
        <v>0.66666666666666663</v>
      </c>
      <c r="D276">
        <v>0.59090909090909094</v>
      </c>
      <c r="E276">
        <v>6.4046328861616982E-3</v>
      </c>
      <c r="F276">
        <v>0.8571428571428571</v>
      </c>
      <c r="G276">
        <v>0.58824600537169391</v>
      </c>
      <c r="H276">
        <v>283600.49321824912</v>
      </c>
    </row>
    <row r="277" spans="1:8" x14ac:dyDescent="0.3">
      <c r="A277">
        <v>0.34615384615384609</v>
      </c>
      <c r="B277">
        <v>0.29629629629629628</v>
      </c>
      <c r="C277">
        <v>0.33333333333333331</v>
      </c>
      <c r="D277">
        <v>0.68181818181818177</v>
      </c>
      <c r="E277">
        <v>4.9468200472489537E-2</v>
      </c>
      <c r="F277">
        <v>0.80952380952380953</v>
      </c>
      <c r="G277">
        <v>0.67942823325897939</v>
      </c>
      <c r="H277">
        <v>343283.58208955219</v>
      </c>
    </row>
    <row r="278" spans="1:8" x14ac:dyDescent="0.3">
      <c r="A278">
        <v>0.30769230769230771</v>
      </c>
      <c r="B278">
        <v>0.48148148148148151</v>
      </c>
      <c r="C278">
        <v>0.66666666666666663</v>
      </c>
      <c r="D278">
        <v>0.61363636363636365</v>
      </c>
      <c r="E278">
        <v>4.9468200472489537E-2</v>
      </c>
      <c r="F278">
        <v>0.66666666666666663</v>
      </c>
      <c r="G278">
        <v>0.61102449128237812</v>
      </c>
      <c r="H278">
        <v>304687.5</v>
      </c>
    </row>
    <row r="279" spans="1:8" x14ac:dyDescent="0.3">
      <c r="A279">
        <v>0.26923076923076922</v>
      </c>
      <c r="B279">
        <v>0.44444444444444442</v>
      </c>
      <c r="C279">
        <v>0.66666666666666663</v>
      </c>
      <c r="D279">
        <v>6.8181818181818177E-2</v>
      </c>
      <c r="E279">
        <v>4.9468200472489537E-2</v>
      </c>
      <c r="F279">
        <v>0.14285714285714279</v>
      </c>
      <c r="G279">
        <v>6.7481904675194604E-2</v>
      </c>
      <c r="H279">
        <v>311258.27814569528</v>
      </c>
    </row>
    <row r="280" spans="1:8" x14ac:dyDescent="0.3">
      <c r="A280">
        <v>0.46153846153846162</v>
      </c>
      <c r="B280">
        <v>0.48148148148148151</v>
      </c>
      <c r="C280">
        <v>0.66666666666666663</v>
      </c>
      <c r="D280">
        <v>0.29545454545454553</v>
      </c>
      <c r="E280">
        <v>2.144008783584634E-3</v>
      </c>
      <c r="F280">
        <v>0.61904761904761907</v>
      </c>
      <c r="G280">
        <v>0.29316133290845359</v>
      </c>
      <c r="H280">
        <v>315086.782376502</v>
      </c>
    </row>
    <row r="281" spans="1:8" x14ac:dyDescent="0.3">
      <c r="A281">
        <v>0.30769230769230771</v>
      </c>
      <c r="B281">
        <v>0.44444444444444442</v>
      </c>
      <c r="C281">
        <v>0.66666666666666663</v>
      </c>
      <c r="D281">
        <v>4.5454545454545463E-2</v>
      </c>
      <c r="E281">
        <v>4.9468200472489537E-2</v>
      </c>
      <c r="F281">
        <v>0.42857142857142849</v>
      </c>
      <c r="G281">
        <v>4.4976555742704968E-2</v>
      </c>
      <c r="H281">
        <v>310435.93130779389</v>
      </c>
    </row>
    <row r="282" spans="1:8" x14ac:dyDescent="0.3">
      <c r="A282">
        <v>0.38461538461538458</v>
      </c>
      <c r="B282">
        <v>0.48148148148148151</v>
      </c>
      <c r="C282">
        <v>0.66666666666666663</v>
      </c>
      <c r="D282">
        <v>0.40909090909090912</v>
      </c>
      <c r="E282">
        <v>6.4046328861616982E-3</v>
      </c>
      <c r="F282">
        <v>0.23809523809523811</v>
      </c>
      <c r="G282">
        <v>0.40642782355351209</v>
      </c>
      <c r="H282">
        <v>322930.80054274079</v>
      </c>
    </row>
    <row r="283" spans="1:8" x14ac:dyDescent="0.3">
      <c r="A283">
        <v>0</v>
      </c>
      <c r="B283">
        <v>0.66666666666666663</v>
      </c>
      <c r="C283">
        <v>0.66666666666666663</v>
      </c>
      <c r="D283">
        <v>0.27272727272727271</v>
      </c>
      <c r="E283">
        <v>6.4046328861616982E-3</v>
      </c>
      <c r="F283">
        <v>9.5238095238095233E-2</v>
      </c>
      <c r="G283">
        <v>0.27054217690171622</v>
      </c>
      <c r="H283">
        <v>313725.49019607838</v>
      </c>
    </row>
    <row r="284" spans="1:8" x14ac:dyDescent="0.3">
      <c r="A284">
        <v>0.1153846153846154</v>
      </c>
      <c r="B284">
        <v>0.48148148148148151</v>
      </c>
      <c r="C284">
        <v>0.66666666666666663</v>
      </c>
      <c r="D284">
        <v>0.65909090909090906</v>
      </c>
      <c r="E284">
        <v>1.7986209962091559E-2</v>
      </c>
      <c r="F284">
        <v>0.5714285714285714</v>
      </c>
      <c r="G284">
        <v>0.6566156052260208</v>
      </c>
      <c r="H284">
        <v>294825.51143200957</v>
      </c>
    </row>
    <row r="285" spans="1:8" x14ac:dyDescent="0.3">
      <c r="A285">
        <v>0.1153846153846154</v>
      </c>
      <c r="B285">
        <v>0.29629629629629628</v>
      </c>
      <c r="C285">
        <v>1</v>
      </c>
      <c r="D285">
        <v>9.0909090909090912E-2</v>
      </c>
      <c r="E285">
        <v>4.9468200472489537E-2</v>
      </c>
      <c r="F285">
        <v>0.66666666666666663</v>
      </c>
      <c r="G285">
        <v>8.999863431510903E-2</v>
      </c>
      <c r="H285">
        <v>306250</v>
      </c>
    </row>
    <row r="286" spans="1:8" x14ac:dyDescent="0.3">
      <c r="A286">
        <v>0.46153846153846162</v>
      </c>
      <c r="B286">
        <v>0.44444444444444442</v>
      </c>
      <c r="C286">
        <v>0.66666666666666663</v>
      </c>
      <c r="D286">
        <v>0.13636363636363641</v>
      </c>
      <c r="E286">
        <v>4.9468200472489537E-2</v>
      </c>
      <c r="F286">
        <v>0.2857142857142857</v>
      </c>
      <c r="G286">
        <v>0.13506623571721221</v>
      </c>
      <c r="H286">
        <v>338356.16438356158</v>
      </c>
    </row>
    <row r="287" spans="1:8" x14ac:dyDescent="0.3">
      <c r="A287">
        <v>3.8461538461538457E-2</v>
      </c>
      <c r="B287">
        <v>0.44444444444444442</v>
      </c>
      <c r="C287">
        <v>0.33333333333333331</v>
      </c>
      <c r="D287">
        <v>0.13636363636363641</v>
      </c>
      <c r="E287">
        <v>0.36766731718795748</v>
      </c>
      <c r="F287">
        <v>9.5238095238095233E-2</v>
      </c>
      <c r="G287">
        <v>0.13506623571721221</v>
      </c>
      <c r="H287">
        <v>466231.34328358207</v>
      </c>
    </row>
    <row r="288" spans="1:8" x14ac:dyDescent="0.3">
      <c r="A288">
        <v>0.1153846153846154</v>
      </c>
      <c r="B288">
        <v>0.66666666666666663</v>
      </c>
      <c r="C288">
        <v>0.33333333333333331</v>
      </c>
      <c r="D288">
        <v>0.59090909090909094</v>
      </c>
      <c r="E288">
        <v>0.13504512320062451</v>
      </c>
      <c r="F288">
        <v>0.47619047619047622</v>
      </c>
      <c r="G288">
        <v>0.58824600537169391</v>
      </c>
      <c r="H288">
        <v>446428.57142857142</v>
      </c>
    </row>
    <row r="289" spans="1:8" x14ac:dyDescent="0.3">
      <c r="A289">
        <v>0.15384615384615391</v>
      </c>
      <c r="B289">
        <v>0.1851851851851852</v>
      </c>
      <c r="C289">
        <v>0.33333333333333331</v>
      </c>
      <c r="D289">
        <v>4.5454545454545463E-2</v>
      </c>
      <c r="E289">
        <v>0.13504512320062451</v>
      </c>
      <c r="F289">
        <v>0</v>
      </c>
      <c r="G289">
        <v>4.4976555742704968E-2</v>
      </c>
      <c r="H289">
        <v>465363.12849162013</v>
      </c>
    </row>
    <row r="290" spans="1:8" x14ac:dyDescent="0.3">
      <c r="A290">
        <v>0.23076923076923081</v>
      </c>
      <c r="B290">
        <v>0.44444444444444442</v>
      </c>
      <c r="C290">
        <v>0.66666666666666663</v>
      </c>
      <c r="D290">
        <v>0.61363636363636365</v>
      </c>
      <c r="E290">
        <v>2.144008783584634E-3</v>
      </c>
      <c r="F290">
        <v>0.19047619047619049</v>
      </c>
      <c r="G290">
        <v>0.61102449128237812</v>
      </c>
      <c r="H290">
        <v>338235.29411764699</v>
      </c>
    </row>
    <row r="291" spans="1:8" x14ac:dyDescent="0.3">
      <c r="A291">
        <v>0.46153846153846162</v>
      </c>
      <c r="B291">
        <v>0.48148148148148151</v>
      </c>
      <c r="C291">
        <v>0.66666666666666663</v>
      </c>
      <c r="D291">
        <v>0.5</v>
      </c>
      <c r="E291">
        <v>1.7986209962091559E-2</v>
      </c>
      <c r="F291">
        <v>0.38095238095238088</v>
      </c>
      <c r="G291">
        <v>0.49724586880320482</v>
      </c>
      <c r="H291">
        <v>333333.33333333331</v>
      </c>
    </row>
    <row r="292" spans="1:8" x14ac:dyDescent="0.3">
      <c r="A292">
        <v>0.34615384615384609</v>
      </c>
      <c r="B292">
        <v>0.66666666666666663</v>
      </c>
      <c r="C292">
        <v>0.66666666666666663</v>
      </c>
      <c r="D292">
        <v>0.29545454545454553</v>
      </c>
      <c r="E292">
        <v>4.9468200472489537E-2</v>
      </c>
      <c r="F292">
        <v>0.5714285714285714</v>
      </c>
      <c r="G292">
        <v>0.29316133290845359</v>
      </c>
      <c r="H292">
        <v>317160.49382716051</v>
      </c>
    </row>
    <row r="293" spans="1:8" x14ac:dyDescent="0.3">
      <c r="A293">
        <v>0</v>
      </c>
      <c r="B293">
        <v>0.66666666666666663</v>
      </c>
      <c r="C293">
        <v>0.66666666666666663</v>
      </c>
      <c r="D293">
        <v>0.59090909090909094</v>
      </c>
      <c r="E293">
        <v>0.13504512320062451</v>
      </c>
      <c r="F293">
        <v>0.47619047619047622</v>
      </c>
      <c r="G293">
        <v>0.58824600537169391</v>
      </c>
      <c r="H293">
        <v>342039.4736842105</v>
      </c>
    </row>
    <row r="294" spans="1:8" x14ac:dyDescent="0.3">
      <c r="A294">
        <v>0</v>
      </c>
      <c r="B294">
        <v>0.29629629629629628</v>
      </c>
      <c r="C294">
        <v>0.66666666666666663</v>
      </c>
      <c r="D294">
        <v>0.59090909090909094</v>
      </c>
      <c r="E294">
        <v>4.9468200472489537E-2</v>
      </c>
      <c r="F294">
        <v>0.14285714285714279</v>
      </c>
      <c r="G294">
        <v>0.58824600537169391</v>
      </c>
      <c r="H294">
        <v>282608.69565217389</v>
      </c>
    </row>
    <row r="295" spans="1:8" x14ac:dyDescent="0.3">
      <c r="A295">
        <v>0.1153846153846154</v>
      </c>
      <c r="B295">
        <v>0.14814814814814811</v>
      </c>
      <c r="C295">
        <v>0.33333333333333331</v>
      </c>
      <c r="D295">
        <v>0.1818181818181818</v>
      </c>
      <c r="E295">
        <v>1</v>
      </c>
      <c r="F295">
        <v>4.7619047619047623E-2</v>
      </c>
      <c r="G295">
        <v>0.18017935994901441</v>
      </c>
      <c r="H295">
        <v>509615.38461538462</v>
      </c>
    </row>
    <row r="296" spans="1:8" x14ac:dyDescent="0.3">
      <c r="A296">
        <v>0.15384615384615391</v>
      </c>
      <c r="B296">
        <v>0.48148148148148151</v>
      </c>
      <c r="C296">
        <v>0.66666666666666663</v>
      </c>
      <c r="D296">
        <v>0.65909090909090906</v>
      </c>
      <c r="E296">
        <v>4.9468200472489537E-2</v>
      </c>
      <c r="F296">
        <v>0.47619047619047622</v>
      </c>
      <c r="G296">
        <v>0.6566156052260208</v>
      </c>
      <c r="H296">
        <v>353947.36842105258</v>
      </c>
    </row>
    <row r="297" spans="1:8" x14ac:dyDescent="0.3">
      <c r="A297">
        <v>0</v>
      </c>
      <c r="B297">
        <v>0.48148148148148151</v>
      </c>
      <c r="C297">
        <v>1</v>
      </c>
      <c r="D297">
        <v>0.65909090909090906</v>
      </c>
      <c r="E297">
        <v>1.7986209962091559E-2</v>
      </c>
      <c r="F297">
        <v>0.47619047619047622</v>
      </c>
      <c r="G297">
        <v>0.6566156052260208</v>
      </c>
      <c r="H297">
        <v>282426.77824267792</v>
      </c>
    </row>
    <row r="298" spans="1:8" x14ac:dyDescent="0.3">
      <c r="A298">
        <v>0.61538461538461542</v>
      </c>
      <c r="B298">
        <v>0.77777777777777779</v>
      </c>
      <c r="C298">
        <v>0.33333333333333331</v>
      </c>
      <c r="D298">
        <v>0.95454545454545459</v>
      </c>
      <c r="E298">
        <v>5.7661276968700576E-4</v>
      </c>
      <c r="F298">
        <v>0.2857142857142857</v>
      </c>
      <c r="G298">
        <v>0.95406746483361404</v>
      </c>
      <c r="H298">
        <v>391285.71428571432</v>
      </c>
    </row>
    <row r="299" spans="1:8" x14ac:dyDescent="0.3">
      <c r="A299">
        <v>0.53846153846153844</v>
      </c>
      <c r="B299">
        <v>0.66666666666666663</v>
      </c>
      <c r="C299">
        <v>1</v>
      </c>
      <c r="D299">
        <v>0.45454545454545447</v>
      </c>
      <c r="E299">
        <v>5.7661276968700576E-4</v>
      </c>
      <c r="F299">
        <v>0.33333333333333331</v>
      </c>
      <c r="G299">
        <v>0.45181408476350893</v>
      </c>
      <c r="H299">
        <v>269496.54491609079</v>
      </c>
    </row>
    <row r="300" spans="1:8" x14ac:dyDescent="0.3">
      <c r="A300">
        <v>0.1153846153846154</v>
      </c>
      <c r="B300">
        <v>0.29629629629629628</v>
      </c>
      <c r="C300">
        <v>0.66666666666666663</v>
      </c>
      <c r="D300">
        <v>0.70454545454545459</v>
      </c>
      <c r="E300">
        <v>1.7986209962091559E-2</v>
      </c>
      <c r="F300">
        <v>0.19047619047619049</v>
      </c>
      <c r="G300">
        <v>0.70225224199936265</v>
      </c>
      <c r="H300">
        <v>357142.85714285722</v>
      </c>
    </row>
    <row r="301" spans="1:8" x14ac:dyDescent="0.3">
      <c r="A301">
        <v>0.19230769230769229</v>
      </c>
      <c r="B301">
        <v>0.77777777777777779</v>
      </c>
      <c r="C301">
        <v>0.66666666666666663</v>
      </c>
      <c r="D301">
        <v>0.77272727272727271</v>
      </c>
      <c r="E301">
        <v>1.7986209962091559E-2</v>
      </c>
      <c r="F301">
        <v>0.38095238095238088</v>
      </c>
      <c r="G301">
        <v>0.77079255246506118</v>
      </c>
      <c r="H301">
        <v>259398.4962406015</v>
      </c>
    </row>
    <row r="302" spans="1:8" x14ac:dyDescent="0.3">
      <c r="A302">
        <v>7.6923076923076927E-2</v>
      </c>
      <c r="B302">
        <v>0.48148148148148151</v>
      </c>
      <c r="C302">
        <v>0.33333333333333331</v>
      </c>
      <c r="D302">
        <v>0.75</v>
      </c>
      <c r="E302">
        <v>6.4046328861616982E-3</v>
      </c>
      <c r="F302">
        <v>0.5714285714285714</v>
      </c>
      <c r="G302">
        <v>0.74793440160240365</v>
      </c>
      <c r="H302">
        <v>316384.18079096038</v>
      </c>
    </row>
    <row r="303" spans="1:8" x14ac:dyDescent="0.3">
      <c r="A303">
        <v>0.15384615384615391</v>
      </c>
      <c r="B303">
        <v>0.66666666666666663</v>
      </c>
      <c r="C303">
        <v>1</v>
      </c>
      <c r="D303">
        <v>0.45454545454545447</v>
      </c>
      <c r="E303">
        <v>1.7986209962091559E-2</v>
      </c>
      <c r="F303">
        <v>0.33333333333333331</v>
      </c>
      <c r="G303">
        <v>0.45181408476350893</v>
      </c>
      <c r="H303">
        <v>276237.62376237632</v>
      </c>
    </row>
    <row r="304" spans="1:8" x14ac:dyDescent="0.3">
      <c r="A304">
        <v>0.38461538461538458</v>
      </c>
      <c r="B304">
        <v>0.44444444444444442</v>
      </c>
      <c r="C304">
        <v>0.66666666666666663</v>
      </c>
      <c r="D304">
        <v>4.5454545454545463E-2</v>
      </c>
      <c r="E304">
        <v>0.36766731718795748</v>
      </c>
      <c r="F304">
        <v>0.2857142857142857</v>
      </c>
      <c r="G304">
        <v>4.4976555742704968E-2</v>
      </c>
      <c r="H304">
        <v>379494.00798934762</v>
      </c>
    </row>
    <row r="305" spans="1:8" x14ac:dyDescent="0.3">
      <c r="A305">
        <v>0.38461538461538458</v>
      </c>
      <c r="B305">
        <v>0.48148148148148151</v>
      </c>
      <c r="C305">
        <v>0.66666666666666663</v>
      </c>
      <c r="D305">
        <v>0.61363636363636365</v>
      </c>
      <c r="E305">
        <v>0.13504512320062451</v>
      </c>
      <c r="F305">
        <v>0.61904761904761907</v>
      </c>
      <c r="G305">
        <v>0.61102449128237812</v>
      </c>
      <c r="H305">
        <v>289928.78942014242</v>
      </c>
    </row>
    <row r="306" spans="1:8" x14ac:dyDescent="0.3">
      <c r="A306">
        <v>0.34615384615384609</v>
      </c>
      <c r="B306">
        <v>0.66666666666666663</v>
      </c>
      <c r="C306">
        <v>1</v>
      </c>
      <c r="D306">
        <v>0.40909090909090912</v>
      </c>
      <c r="E306">
        <v>6.4046328861616982E-3</v>
      </c>
      <c r="F306">
        <v>0.47619047619047622</v>
      </c>
      <c r="G306">
        <v>0.40642782355351209</v>
      </c>
      <c r="H306">
        <v>288844.62151394418</v>
      </c>
    </row>
    <row r="307" spans="1:8" x14ac:dyDescent="0.3">
      <c r="A307">
        <v>0.53846153846153844</v>
      </c>
      <c r="B307">
        <v>0.7407407407407407</v>
      </c>
      <c r="C307">
        <v>0.66666666666666663</v>
      </c>
      <c r="D307">
        <v>0.88636363636363635</v>
      </c>
      <c r="E307">
        <v>4.9468200472489537E-2</v>
      </c>
      <c r="F307">
        <v>4.7619047619047623E-2</v>
      </c>
      <c r="G307">
        <v>0.88525401738972098</v>
      </c>
      <c r="H307">
        <v>334659.09090909088</v>
      </c>
    </row>
    <row r="308" spans="1:8" x14ac:dyDescent="0.3">
      <c r="A308">
        <v>0.5</v>
      </c>
      <c r="B308">
        <v>0.70370370370370372</v>
      </c>
      <c r="C308">
        <v>0.66666666666666663</v>
      </c>
      <c r="D308">
        <v>0.20454545454545461</v>
      </c>
      <c r="E308">
        <v>0.36766731718795748</v>
      </c>
      <c r="F308">
        <v>0.61904761904761907</v>
      </c>
      <c r="G308">
        <v>0.20275299312605269</v>
      </c>
      <c r="H308">
        <v>398648.64864864858</v>
      </c>
    </row>
    <row r="309" spans="1:8" x14ac:dyDescent="0.3">
      <c r="A309">
        <v>0.38461538461538458</v>
      </c>
      <c r="B309">
        <v>0.29629629629629628</v>
      </c>
      <c r="C309">
        <v>0.66666666666666663</v>
      </c>
      <c r="D309">
        <v>0.59090909090909094</v>
      </c>
      <c r="E309">
        <v>4.9468200472489537E-2</v>
      </c>
      <c r="F309">
        <v>0.52380952380952384</v>
      </c>
      <c r="G309">
        <v>0.58824600537169391</v>
      </c>
      <c r="H309">
        <v>359807.46089049341</v>
      </c>
    </row>
    <row r="310" spans="1:8" x14ac:dyDescent="0.3">
      <c r="A310">
        <v>0.76923076923076927</v>
      </c>
      <c r="B310">
        <v>0.66666666666666663</v>
      </c>
      <c r="C310">
        <v>0.66666666666666663</v>
      </c>
      <c r="D310">
        <v>0.59090909090909094</v>
      </c>
      <c r="E310">
        <v>0.13504512320062451</v>
      </c>
      <c r="F310">
        <v>0.47619047619047622</v>
      </c>
      <c r="G310">
        <v>0.58824600537169391</v>
      </c>
      <c r="H310">
        <v>376884.42211055278</v>
      </c>
    </row>
    <row r="311" spans="1:8" x14ac:dyDescent="0.3">
      <c r="A311">
        <v>0.30769230769230771</v>
      </c>
      <c r="B311">
        <v>0.7407407407407407</v>
      </c>
      <c r="C311">
        <v>0.66666666666666663</v>
      </c>
      <c r="D311">
        <v>0.65909090909090906</v>
      </c>
      <c r="E311">
        <v>6.4046328861616982E-3</v>
      </c>
      <c r="F311">
        <v>0.14285714285714279</v>
      </c>
      <c r="G311">
        <v>0.6566156052260208</v>
      </c>
      <c r="H311">
        <v>335920.177383592</v>
      </c>
    </row>
    <row r="312" spans="1:8" x14ac:dyDescent="0.3">
      <c r="A312">
        <v>0</v>
      </c>
      <c r="B312">
        <v>0.44444444444444442</v>
      </c>
      <c r="C312">
        <v>0.66666666666666663</v>
      </c>
      <c r="D312">
        <v>2.2727272727272731E-2</v>
      </c>
      <c r="E312">
        <v>0.13504512320062451</v>
      </c>
      <c r="F312">
        <v>0.47619047619047622</v>
      </c>
      <c r="G312">
        <v>2.2482587517640099E-2</v>
      </c>
      <c r="H312">
        <v>396103.89610389608</v>
      </c>
    </row>
    <row r="313" spans="1:8" x14ac:dyDescent="0.3">
      <c r="A313">
        <v>0.38461538461538458</v>
      </c>
      <c r="B313">
        <v>0.81481481481481477</v>
      </c>
      <c r="C313">
        <v>0.66666666666666663</v>
      </c>
      <c r="D313">
        <v>0.75</v>
      </c>
      <c r="E313">
        <v>0.13504512320062451</v>
      </c>
      <c r="F313">
        <v>0.33333333333333331</v>
      </c>
      <c r="G313">
        <v>0.74793440160240365</v>
      </c>
      <c r="H313">
        <v>398076.92307692312</v>
      </c>
    </row>
    <row r="314" spans="1:8" x14ac:dyDescent="0.3">
      <c r="A314">
        <v>3.8461538461538457E-2</v>
      </c>
      <c r="B314">
        <v>0.22222222222222221</v>
      </c>
      <c r="C314">
        <v>0.66666666666666663</v>
      </c>
      <c r="D314">
        <v>0.65909090909090906</v>
      </c>
      <c r="E314">
        <v>4.9468200472489537E-2</v>
      </c>
      <c r="F314">
        <v>0.61904761904761907</v>
      </c>
      <c r="G314">
        <v>0.6566156052260208</v>
      </c>
      <c r="H314">
        <v>318715.13944223098</v>
      </c>
    </row>
    <row r="315" spans="1:8" x14ac:dyDescent="0.3">
      <c r="A315">
        <v>3.8461538461538457E-2</v>
      </c>
      <c r="B315">
        <v>0.66666666666666663</v>
      </c>
      <c r="C315">
        <v>1</v>
      </c>
      <c r="D315">
        <v>0.5</v>
      </c>
      <c r="E315">
        <v>6.4046328861616982E-3</v>
      </c>
      <c r="F315">
        <v>0.33333333333333331</v>
      </c>
      <c r="G315">
        <v>0.49724586880320482</v>
      </c>
      <c r="H315">
        <v>326520.40816326533</v>
      </c>
    </row>
    <row r="316" spans="1:8" x14ac:dyDescent="0.3">
      <c r="A316">
        <v>7.6923076923076927E-2</v>
      </c>
      <c r="B316">
        <v>0.77777777777777779</v>
      </c>
      <c r="C316">
        <v>0.66666666666666663</v>
      </c>
      <c r="D316">
        <v>0.63636363636363635</v>
      </c>
      <c r="E316">
        <v>6.4046328861616982E-3</v>
      </c>
      <c r="F316">
        <v>9.5238095238095233E-2</v>
      </c>
      <c r="G316">
        <v>0.63381435790048712</v>
      </c>
      <c r="H316">
        <v>303893.63722697058</v>
      </c>
    </row>
    <row r="317" spans="1:8" x14ac:dyDescent="0.3">
      <c r="A317">
        <v>0.26923076923076922</v>
      </c>
      <c r="B317">
        <v>0.70370370370370372</v>
      </c>
      <c r="C317">
        <v>0.66666666666666663</v>
      </c>
      <c r="D317">
        <v>0.77272727272727271</v>
      </c>
      <c r="E317">
        <v>4.9468200472489537E-2</v>
      </c>
      <c r="F317">
        <v>0.19047619047619049</v>
      </c>
      <c r="G317">
        <v>0.77079255246506118</v>
      </c>
      <c r="H317">
        <v>362926.2926292629</v>
      </c>
    </row>
    <row r="318" spans="1:8" x14ac:dyDescent="0.3">
      <c r="A318">
        <v>0.26923076923076922</v>
      </c>
      <c r="B318">
        <v>0.44444444444444442</v>
      </c>
      <c r="C318">
        <v>0.66666666666666663</v>
      </c>
      <c r="D318">
        <v>0.27272727272727271</v>
      </c>
      <c r="E318">
        <v>0.13504512320062451</v>
      </c>
      <c r="F318">
        <v>0.5714285714285714</v>
      </c>
      <c r="G318">
        <v>0.27054217690171622</v>
      </c>
      <c r="H318">
        <v>396919.43127962091</v>
      </c>
    </row>
    <row r="319" spans="1:8" x14ac:dyDescent="0.3">
      <c r="A319">
        <v>0.38461538461538458</v>
      </c>
      <c r="B319">
        <v>0.7407407407407407</v>
      </c>
      <c r="C319">
        <v>0.66666666666666663</v>
      </c>
      <c r="D319">
        <v>0.77272727272727271</v>
      </c>
      <c r="E319">
        <v>0.36766731718795748</v>
      </c>
      <c r="F319">
        <v>0.47619047619047622</v>
      </c>
      <c r="G319">
        <v>0.77079255246506118</v>
      </c>
      <c r="H319">
        <v>430749.68233799242</v>
      </c>
    </row>
    <row r="320" spans="1:8" x14ac:dyDescent="0.3">
      <c r="A320">
        <v>0.19230769230769229</v>
      </c>
      <c r="B320">
        <v>0.44444444444444442</v>
      </c>
      <c r="C320">
        <v>1</v>
      </c>
      <c r="D320">
        <v>0.72727272727272729</v>
      </c>
      <c r="E320">
        <v>4.9468200472489537E-2</v>
      </c>
      <c r="F320">
        <v>0.47619047619047622</v>
      </c>
      <c r="G320">
        <v>0.72508763144717081</v>
      </c>
      <c r="H320">
        <v>310000</v>
      </c>
    </row>
    <row r="321" spans="1:8" x14ac:dyDescent="0.3">
      <c r="A321">
        <v>0.15384615384615391</v>
      </c>
      <c r="B321">
        <v>0.1851851851851852</v>
      </c>
      <c r="C321">
        <v>0.66666666666666663</v>
      </c>
      <c r="D321">
        <v>4.5454545454545463E-2</v>
      </c>
      <c r="E321">
        <v>0.36766731718795748</v>
      </c>
      <c r="F321">
        <v>0.2857142857142857</v>
      </c>
      <c r="G321">
        <v>4.4976555742704968E-2</v>
      </c>
      <c r="H321">
        <v>500000</v>
      </c>
    </row>
    <row r="322" spans="1:8" x14ac:dyDescent="0.3">
      <c r="A322">
        <v>0.15384615384615391</v>
      </c>
      <c r="B322">
        <v>0.66666666666666663</v>
      </c>
      <c r="C322">
        <v>1</v>
      </c>
      <c r="D322">
        <v>0.5</v>
      </c>
      <c r="E322">
        <v>1.7986209962091559E-2</v>
      </c>
      <c r="F322">
        <v>0.38095238095238088</v>
      </c>
      <c r="G322">
        <v>0.49724586880320482</v>
      </c>
      <c r="H322">
        <v>353333.33</v>
      </c>
    </row>
    <row r="323" spans="1:8" x14ac:dyDescent="0.3">
      <c r="A323">
        <v>0.15384615384615391</v>
      </c>
      <c r="B323">
        <v>0.48148148148148151</v>
      </c>
      <c r="C323">
        <v>1</v>
      </c>
      <c r="D323">
        <v>0.54545454545454541</v>
      </c>
      <c r="E323">
        <v>6.4046328861616982E-3</v>
      </c>
      <c r="F323">
        <v>9.5238095238095233E-2</v>
      </c>
      <c r="G323">
        <v>0.54272317567259976</v>
      </c>
      <c r="H323">
        <v>322727.27272727271</v>
      </c>
    </row>
    <row r="324" spans="1:8" x14ac:dyDescent="0.3">
      <c r="A324">
        <v>0</v>
      </c>
      <c r="B324">
        <v>0.29629629629629628</v>
      </c>
      <c r="C324">
        <v>0.66666666666666663</v>
      </c>
      <c r="D324">
        <v>0.22727272727272729</v>
      </c>
      <c r="E324">
        <v>0.36766731718795748</v>
      </c>
      <c r="F324">
        <v>0.42857142857142849</v>
      </c>
      <c r="G324">
        <v>0.22533800701051579</v>
      </c>
      <c r="H324">
        <v>511428.57142857142</v>
      </c>
    </row>
    <row r="325" spans="1:8" x14ac:dyDescent="0.3">
      <c r="A325">
        <v>0.1153846153846154</v>
      </c>
      <c r="B325">
        <v>0.33333333333333331</v>
      </c>
      <c r="C325">
        <v>0.66666666666666663</v>
      </c>
      <c r="D325">
        <v>0.1818181818181818</v>
      </c>
      <c r="E325">
        <v>4.9468200472489537E-2</v>
      </c>
      <c r="F325">
        <v>0.33333333333333331</v>
      </c>
      <c r="G325">
        <v>0.18017935994901441</v>
      </c>
      <c r="H325">
        <v>467721.51898734178</v>
      </c>
    </row>
    <row r="326" spans="1:8" x14ac:dyDescent="0.3">
      <c r="A326">
        <v>0.73076923076923073</v>
      </c>
      <c r="B326">
        <v>0.81481481481481477</v>
      </c>
      <c r="C326">
        <v>0.33333333333333331</v>
      </c>
      <c r="D326">
        <v>0.75</v>
      </c>
      <c r="E326">
        <v>0.36766731718795748</v>
      </c>
      <c r="F326">
        <v>0.76190476190476186</v>
      </c>
      <c r="G326">
        <v>0.74793440160240365</v>
      </c>
      <c r="H326">
        <v>436781.6091954023</v>
      </c>
    </row>
    <row r="327" spans="1:8" x14ac:dyDescent="0.3">
      <c r="A327">
        <v>0.26923076923076922</v>
      </c>
      <c r="B327">
        <v>0.48148148148148151</v>
      </c>
      <c r="C327">
        <v>0.66666666666666663</v>
      </c>
      <c r="D327">
        <v>0.72727272727272729</v>
      </c>
      <c r="E327">
        <v>0.13504512320062451</v>
      </c>
      <c r="F327">
        <v>0.47619047619047622</v>
      </c>
      <c r="G327">
        <v>0.72508763144717081</v>
      </c>
      <c r="H327">
        <v>438202.24719101121</v>
      </c>
    </row>
    <row r="328" spans="1:8" x14ac:dyDescent="0.3">
      <c r="A328">
        <v>3.8461538461538457E-2</v>
      </c>
      <c r="B328">
        <v>0.44444444444444442</v>
      </c>
      <c r="C328">
        <v>0.66666666666666663</v>
      </c>
      <c r="D328">
        <v>0.86363636363636365</v>
      </c>
      <c r="E328">
        <v>1.7986209962091559E-2</v>
      </c>
      <c r="F328">
        <v>0.23809523809523811</v>
      </c>
      <c r="G328">
        <v>0.86233896298993951</v>
      </c>
      <c r="H328">
        <v>381506.84931506851</v>
      </c>
    </row>
    <row r="329" spans="1:8" x14ac:dyDescent="0.3">
      <c r="A329">
        <v>0.65384615384615385</v>
      </c>
      <c r="B329">
        <v>0.59259259259259256</v>
      </c>
      <c r="C329">
        <v>1</v>
      </c>
      <c r="D329">
        <v>0.65909090909090906</v>
      </c>
      <c r="E329">
        <v>0.36766731718795748</v>
      </c>
      <c r="F329">
        <v>1</v>
      </c>
      <c r="G329">
        <v>0.6566156052260208</v>
      </c>
      <c r="H329">
        <v>327731.09243697481</v>
      </c>
    </row>
    <row r="330" spans="1:8" x14ac:dyDescent="0.3">
      <c r="A330">
        <v>0.57692307692307687</v>
      </c>
      <c r="B330">
        <v>0.96296296296296291</v>
      </c>
      <c r="C330">
        <v>0.33333333333333331</v>
      </c>
      <c r="D330">
        <v>0.84090909090909094</v>
      </c>
      <c r="E330">
        <v>4.9468200472489537E-2</v>
      </c>
      <c r="F330">
        <v>0.2857142857142857</v>
      </c>
      <c r="G330">
        <v>0.83943528929758271</v>
      </c>
      <c r="H330">
        <v>571428.57142857148</v>
      </c>
    </row>
    <row r="331" spans="1:8" x14ac:dyDescent="0.3">
      <c r="A331">
        <v>0.57692307692307687</v>
      </c>
      <c r="B331">
        <v>0.96296296296296291</v>
      </c>
      <c r="C331">
        <v>0.33333333333333331</v>
      </c>
      <c r="D331">
        <v>0.84090909090909094</v>
      </c>
      <c r="E331">
        <v>4.9468200472489537E-2</v>
      </c>
      <c r="F331">
        <v>0.2857142857142857</v>
      </c>
      <c r="G331">
        <v>0.83943528929758271</v>
      </c>
      <c r="H331">
        <v>573065.90257879661</v>
      </c>
    </row>
    <row r="332" spans="1:8" x14ac:dyDescent="0.3">
      <c r="A332">
        <v>0.19230769230769229</v>
      </c>
      <c r="B332">
        <v>0.77777777777777779</v>
      </c>
      <c r="C332">
        <v>0.33333333333333331</v>
      </c>
      <c r="D332">
        <v>0.56818181818181823</v>
      </c>
      <c r="E332">
        <v>0.13504512320062451</v>
      </c>
      <c r="F332">
        <v>0.19047619047619049</v>
      </c>
      <c r="G332">
        <v>0.5654789001684345</v>
      </c>
      <c r="H332">
        <v>311111.11111111112</v>
      </c>
    </row>
    <row r="333" spans="1:8" x14ac:dyDescent="0.3">
      <c r="A333">
        <v>0.76923076923076927</v>
      </c>
      <c r="B333">
        <v>0.77777777777777779</v>
      </c>
      <c r="C333">
        <v>0.66666666666666663</v>
      </c>
      <c r="D333">
        <v>0.65909090909090906</v>
      </c>
      <c r="E333">
        <v>6.4046328861616982E-3</v>
      </c>
      <c r="F333">
        <v>0.19047619047619049</v>
      </c>
      <c r="G333">
        <v>0.6566156052260208</v>
      </c>
      <c r="H333">
        <v>340459.22406967537</v>
      </c>
    </row>
    <row r="334" spans="1:8" x14ac:dyDescent="0.3">
      <c r="A334">
        <v>0.23076923076923081</v>
      </c>
      <c r="B334">
        <v>0.55555555555555558</v>
      </c>
      <c r="C334">
        <v>0.33333333333333331</v>
      </c>
      <c r="D334">
        <v>1</v>
      </c>
      <c r="E334">
        <v>0.36766731718795748</v>
      </c>
      <c r="F334">
        <v>0.61904761904761907</v>
      </c>
      <c r="G334">
        <v>1</v>
      </c>
      <c r="H334">
        <v>661764.70588235289</v>
      </c>
    </row>
    <row r="335" spans="1:8" x14ac:dyDescent="0.3">
      <c r="A335">
        <v>0.19230769230769229</v>
      </c>
      <c r="B335">
        <v>0.33333333333333331</v>
      </c>
      <c r="C335">
        <v>1</v>
      </c>
      <c r="D335">
        <v>1</v>
      </c>
      <c r="E335">
        <v>1</v>
      </c>
      <c r="F335">
        <v>0.38095238095238088</v>
      </c>
      <c r="G335">
        <v>1</v>
      </c>
      <c r="H335">
        <v>391666.66666666669</v>
      </c>
    </row>
    <row r="336" spans="1:8" x14ac:dyDescent="0.3">
      <c r="A336">
        <v>0.34615384615384609</v>
      </c>
      <c r="B336">
        <v>0.51851851851851849</v>
      </c>
      <c r="C336">
        <v>0.33333333333333331</v>
      </c>
      <c r="D336">
        <v>0.97727272727272729</v>
      </c>
      <c r="E336">
        <v>0.36766731718795748</v>
      </c>
      <c r="F336">
        <v>0.2857142857142857</v>
      </c>
      <c r="G336">
        <v>0.97702804206309468</v>
      </c>
      <c r="H336">
        <v>749843.75</v>
      </c>
    </row>
    <row r="337" spans="1:8" x14ac:dyDescent="0.3">
      <c r="A337">
        <v>0.23076923076923081</v>
      </c>
      <c r="B337">
        <v>0.37037037037037029</v>
      </c>
      <c r="C337">
        <v>0.66666666666666663</v>
      </c>
      <c r="D337">
        <v>0.97727272727272729</v>
      </c>
      <c r="E337">
        <v>0.13504512320062451</v>
      </c>
      <c r="F337">
        <v>0.47619047619047622</v>
      </c>
      <c r="G337">
        <v>0.97702804206309468</v>
      </c>
      <c r="H337">
        <v>587951.80722891563</v>
      </c>
    </row>
    <row r="338" spans="1:8" x14ac:dyDescent="0.3">
      <c r="A338">
        <v>0.1153846153846154</v>
      </c>
      <c r="B338">
        <v>0.66666666666666663</v>
      </c>
      <c r="C338">
        <v>0.66666666666666663</v>
      </c>
      <c r="D338">
        <v>0.63636363636363635</v>
      </c>
      <c r="E338">
        <v>4.9468200472489537E-2</v>
      </c>
      <c r="F338">
        <v>0.61904761904761907</v>
      </c>
      <c r="G338">
        <v>0.63381435790048712</v>
      </c>
      <c r="H338">
        <v>396153.84615384613</v>
      </c>
    </row>
    <row r="339" spans="1:8" x14ac:dyDescent="0.3">
      <c r="A339">
        <v>0.61538461538461542</v>
      </c>
      <c r="B339">
        <v>0.7407407407407407</v>
      </c>
      <c r="C339">
        <v>0.66666666666666663</v>
      </c>
      <c r="D339">
        <v>0.81818181818181823</v>
      </c>
      <c r="E339">
        <v>4.9468200472489537E-2</v>
      </c>
      <c r="F339">
        <v>0.5714285714285714</v>
      </c>
      <c r="G339">
        <v>0.81654299631265082</v>
      </c>
      <c r="H339">
        <v>438378.82547559967</v>
      </c>
    </row>
    <row r="340" spans="1:8" x14ac:dyDescent="0.3">
      <c r="A340">
        <v>0.19230769230769229</v>
      </c>
      <c r="B340">
        <v>0.29629629629629628</v>
      </c>
      <c r="C340">
        <v>1</v>
      </c>
      <c r="D340">
        <v>0.34090909090909088</v>
      </c>
      <c r="E340">
        <v>0.36766731718795748</v>
      </c>
      <c r="F340">
        <v>0.33333333333333331</v>
      </c>
      <c r="G340">
        <v>0.33843378704420268</v>
      </c>
      <c r="H340">
        <v>450041.28819157719</v>
      </c>
    </row>
    <row r="341" spans="1:8" x14ac:dyDescent="0.3">
      <c r="A341">
        <v>0.84615384615384615</v>
      </c>
      <c r="B341">
        <v>0.7407407407407407</v>
      </c>
      <c r="C341">
        <v>1</v>
      </c>
      <c r="D341">
        <v>0.95454545454545459</v>
      </c>
      <c r="E341">
        <v>1.7986209962091559E-2</v>
      </c>
      <c r="F341">
        <v>0.33333333333333331</v>
      </c>
      <c r="G341">
        <v>0.95406746483361404</v>
      </c>
      <c r="H341">
        <v>495652.17391304352</v>
      </c>
    </row>
    <row r="342" spans="1:8" x14ac:dyDescent="0.3">
      <c r="A342">
        <v>0.30769230769230771</v>
      </c>
      <c r="B342">
        <v>0.29629629629629628</v>
      </c>
      <c r="C342">
        <v>0</v>
      </c>
      <c r="D342">
        <v>0.56818181818181823</v>
      </c>
      <c r="E342">
        <v>2.144008783584634E-3</v>
      </c>
      <c r="F342">
        <v>0.52380952380952384</v>
      </c>
      <c r="G342">
        <v>0.5654789001684345</v>
      </c>
      <c r="H342">
        <v>237113.40206185571</v>
      </c>
    </row>
    <row r="343" spans="1:8" x14ac:dyDescent="0.3">
      <c r="A343">
        <v>0.30769230769230771</v>
      </c>
      <c r="B343">
        <v>0.44444444444444442</v>
      </c>
      <c r="C343">
        <v>0</v>
      </c>
      <c r="D343">
        <v>0.15909090909090909</v>
      </c>
      <c r="E343">
        <v>1.7986209962091559E-2</v>
      </c>
      <c r="F343">
        <v>0.47619047619047622</v>
      </c>
      <c r="G343">
        <v>0.15761710747940089</v>
      </c>
      <c r="H343">
        <v>248677.24867724869</v>
      </c>
    </row>
    <row r="344" spans="1:8" x14ac:dyDescent="0.3">
      <c r="A344">
        <v>0</v>
      </c>
      <c r="B344">
        <v>0.1851851851851852</v>
      </c>
      <c r="C344">
        <v>0</v>
      </c>
      <c r="D344">
        <v>0</v>
      </c>
      <c r="E344">
        <v>2.144008783584634E-3</v>
      </c>
      <c r="F344">
        <v>0.23809523809523811</v>
      </c>
      <c r="G344">
        <v>0</v>
      </c>
      <c r="H344">
        <v>273775.21613832848</v>
      </c>
    </row>
    <row r="345" spans="1:8" x14ac:dyDescent="0.3">
      <c r="A345">
        <v>7.6923076923076927E-2</v>
      </c>
      <c r="B345">
        <v>0.48148148148148151</v>
      </c>
      <c r="C345">
        <v>0</v>
      </c>
      <c r="D345">
        <v>0.79545454545454541</v>
      </c>
      <c r="E345">
        <v>1.7986209962091559E-2</v>
      </c>
      <c r="F345">
        <v>0.33333333333333331</v>
      </c>
      <c r="G345">
        <v>0.7936620840351436</v>
      </c>
      <c r="H345">
        <v>256000</v>
      </c>
    </row>
    <row r="346" spans="1:8" x14ac:dyDescent="0.3">
      <c r="A346">
        <v>3.8461538461538457E-2</v>
      </c>
      <c r="B346">
        <v>0.48148148148148151</v>
      </c>
      <c r="C346">
        <v>0</v>
      </c>
      <c r="D346">
        <v>0.65909090909090906</v>
      </c>
      <c r="E346">
        <v>1.7986209962091559E-2</v>
      </c>
      <c r="F346">
        <v>0.5714285714285714</v>
      </c>
      <c r="G346">
        <v>0.6566156052260208</v>
      </c>
      <c r="H346">
        <v>255263.15789473691</v>
      </c>
    </row>
    <row r="347" spans="1:8" x14ac:dyDescent="0.3">
      <c r="A347">
        <v>0.46153846153846162</v>
      </c>
      <c r="B347">
        <v>0.37037037037037029</v>
      </c>
      <c r="C347">
        <v>0</v>
      </c>
      <c r="D347">
        <v>0.29545454545454553</v>
      </c>
      <c r="E347">
        <v>2.144008783584634E-3</v>
      </c>
      <c r="F347">
        <v>0.33333333333333331</v>
      </c>
      <c r="G347">
        <v>0.29316133290845359</v>
      </c>
      <c r="H347">
        <v>255897.43589743591</v>
      </c>
    </row>
    <row r="348" spans="1:8" x14ac:dyDescent="0.3">
      <c r="A348">
        <v>0.5</v>
      </c>
      <c r="B348">
        <v>0.77777777777777779</v>
      </c>
      <c r="C348">
        <v>0</v>
      </c>
      <c r="D348">
        <v>0.93181818181818177</v>
      </c>
      <c r="E348">
        <v>1.7986209962091559E-2</v>
      </c>
      <c r="F348">
        <v>0</v>
      </c>
      <c r="G348">
        <v>0.93111826831155819</v>
      </c>
      <c r="H348">
        <v>243589.74358974359</v>
      </c>
    </row>
    <row r="349" spans="1:8" x14ac:dyDescent="0.3">
      <c r="A349">
        <v>0</v>
      </c>
      <c r="B349">
        <v>0.22222222222222221</v>
      </c>
      <c r="C349">
        <v>0.66666666666666663</v>
      </c>
      <c r="D349">
        <v>0.63636363636363635</v>
      </c>
      <c r="E349">
        <v>4.9468200472489537E-2</v>
      </c>
      <c r="F349">
        <v>0.47619047619047622</v>
      </c>
      <c r="G349">
        <v>0.63381435790048712</v>
      </c>
      <c r="H349">
        <v>489000</v>
      </c>
    </row>
    <row r="350" spans="1:8" x14ac:dyDescent="0.3">
      <c r="A350">
        <v>0.26923076923076922</v>
      </c>
      <c r="B350">
        <v>0.37037037037037029</v>
      </c>
      <c r="C350">
        <v>0.33333333333333331</v>
      </c>
      <c r="D350">
        <v>0.63636363636363635</v>
      </c>
      <c r="E350">
        <v>6.4046328861616982E-3</v>
      </c>
      <c r="F350">
        <v>0.14285714285714279</v>
      </c>
      <c r="G350">
        <v>0.63381435790048712</v>
      </c>
      <c r="H350">
        <v>244067.79661016949</v>
      </c>
    </row>
    <row r="351" spans="1:8" x14ac:dyDescent="0.3">
      <c r="A351">
        <v>0.42307692307692307</v>
      </c>
      <c r="B351">
        <v>0.66666666666666663</v>
      </c>
      <c r="C351">
        <v>0.33333333333333331</v>
      </c>
      <c r="D351">
        <v>0.5</v>
      </c>
      <c r="E351">
        <v>6.4046328861616982E-3</v>
      </c>
      <c r="F351">
        <v>0.14285714285714279</v>
      </c>
      <c r="G351">
        <v>0.49724586880320482</v>
      </c>
      <c r="H351">
        <v>257560.13745704459</v>
      </c>
    </row>
    <row r="352" spans="1:8" x14ac:dyDescent="0.3">
      <c r="A352">
        <v>0.42307692307692307</v>
      </c>
      <c r="B352">
        <v>0.44444444444444442</v>
      </c>
      <c r="C352">
        <v>0.66666666666666663</v>
      </c>
      <c r="D352">
        <v>4.5454545454545463E-2</v>
      </c>
      <c r="E352">
        <v>1.7986209962091559E-2</v>
      </c>
      <c r="F352">
        <v>0.19047619047619049</v>
      </c>
      <c r="G352">
        <v>4.4976555742704968E-2</v>
      </c>
      <c r="H352">
        <v>267993.87442572741</v>
      </c>
    </row>
    <row r="353" spans="1:8" x14ac:dyDescent="0.3">
      <c r="A353">
        <v>3.8461538461538457E-2</v>
      </c>
      <c r="B353">
        <v>0.48148148148148151</v>
      </c>
      <c r="C353">
        <v>0.66666666666666663</v>
      </c>
      <c r="D353">
        <v>0.65909090909090906</v>
      </c>
      <c r="E353">
        <v>1.7986209962091559E-2</v>
      </c>
      <c r="F353">
        <v>0.23809523809523811</v>
      </c>
      <c r="G353">
        <v>0.6566156052260208</v>
      </c>
      <c r="H353">
        <v>270588.23529411771</v>
      </c>
    </row>
    <row r="354" spans="1:8" x14ac:dyDescent="0.3">
      <c r="A354">
        <v>0.15384615384615391</v>
      </c>
      <c r="B354">
        <v>0.48148148148148151</v>
      </c>
      <c r="C354">
        <v>0.33333333333333331</v>
      </c>
      <c r="D354">
        <v>0.1818181818181818</v>
      </c>
      <c r="E354">
        <v>1.7986209962091559E-2</v>
      </c>
      <c r="F354">
        <v>0.19047619047619049</v>
      </c>
      <c r="G354">
        <v>0.18017935994901441</v>
      </c>
      <c r="H354">
        <v>276363.63636363641</v>
      </c>
    </row>
    <row r="355" spans="1:8" x14ac:dyDescent="0.3">
      <c r="A355">
        <v>0.26923076923076922</v>
      </c>
      <c r="B355">
        <v>0.37037037037037029</v>
      </c>
      <c r="C355">
        <v>0.33333333333333331</v>
      </c>
      <c r="D355">
        <v>0</v>
      </c>
      <c r="E355">
        <v>1.7986209962091559E-2</v>
      </c>
      <c r="F355">
        <v>4.7619047619047623E-2</v>
      </c>
      <c r="G355">
        <v>0</v>
      </c>
      <c r="H355">
        <v>277777.77777777781</v>
      </c>
    </row>
    <row r="356" spans="1:8" x14ac:dyDescent="0.3">
      <c r="A356">
        <v>0</v>
      </c>
      <c r="B356">
        <v>0.48148148148148151</v>
      </c>
      <c r="C356">
        <v>0.33333333333333331</v>
      </c>
      <c r="D356">
        <v>0.27272727272727271</v>
      </c>
      <c r="E356">
        <v>1.7986209962091559E-2</v>
      </c>
      <c r="F356">
        <v>9.5238095238095233E-2</v>
      </c>
      <c r="G356">
        <v>0.27054217690171622</v>
      </c>
      <c r="H356">
        <v>285977.85977859778</v>
      </c>
    </row>
    <row r="357" spans="1:8" x14ac:dyDescent="0.3">
      <c r="A357">
        <v>0.30769230769230771</v>
      </c>
      <c r="B357">
        <v>0.29629629629629628</v>
      </c>
      <c r="C357">
        <v>0</v>
      </c>
      <c r="D357">
        <v>0.13636363636363641</v>
      </c>
      <c r="E357">
        <v>1.7986209962091559E-2</v>
      </c>
      <c r="F357">
        <v>0.14285714285714279</v>
      </c>
      <c r="G357">
        <v>0.13506623571721221</v>
      </c>
      <c r="H357">
        <v>290488.43187660672</v>
      </c>
    </row>
    <row r="358" spans="1:8" x14ac:dyDescent="0.3">
      <c r="A358">
        <v>0</v>
      </c>
      <c r="B358">
        <v>0.66666666666666663</v>
      </c>
      <c r="C358">
        <v>0</v>
      </c>
      <c r="D358">
        <v>0.65909090909090906</v>
      </c>
      <c r="E358">
        <v>1.7986209962091559E-2</v>
      </c>
      <c r="F358">
        <v>9.5238095238095233E-2</v>
      </c>
      <c r="G358">
        <v>0.6566156052260208</v>
      </c>
      <c r="H358">
        <v>296816.97612732102</v>
      </c>
    </row>
    <row r="359" spans="1:8" x14ac:dyDescent="0.3">
      <c r="A359">
        <v>0.46153846153846162</v>
      </c>
      <c r="B359">
        <v>0.48148148148148151</v>
      </c>
      <c r="C359">
        <v>0.33333333333333331</v>
      </c>
      <c r="D359">
        <v>0.31818181818181818</v>
      </c>
      <c r="E359">
        <v>1.7986209962091559E-2</v>
      </c>
      <c r="F359">
        <v>9.5238095238095233E-2</v>
      </c>
      <c r="G359">
        <v>0.31579186962261568</v>
      </c>
      <c r="H359">
        <v>298057.69230769231</v>
      </c>
    </row>
    <row r="360" spans="1:8" x14ac:dyDescent="0.3">
      <c r="A360">
        <v>0.30769230769230771</v>
      </c>
      <c r="B360">
        <v>0.29629629629629628</v>
      </c>
      <c r="C360">
        <v>0.33333333333333331</v>
      </c>
      <c r="D360">
        <v>0.15909090909090909</v>
      </c>
      <c r="E360">
        <v>1.7986209962091559E-2</v>
      </c>
      <c r="F360">
        <v>0</v>
      </c>
      <c r="G360">
        <v>0.15761710747940089</v>
      </c>
      <c r="H360">
        <v>304182.50950570341</v>
      </c>
    </row>
    <row r="361" spans="1:8" x14ac:dyDescent="0.3">
      <c r="A361">
        <v>0.38461538461538458</v>
      </c>
      <c r="B361">
        <v>0.44444444444444442</v>
      </c>
      <c r="C361">
        <v>0.66666666666666663</v>
      </c>
      <c r="D361">
        <v>0.59090909090909094</v>
      </c>
      <c r="E361">
        <v>1.7986209962091559E-2</v>
      </c>
      <c r="F361">
        <v>4.7619047619047623E-2</v>
      </c>
      <c r="G361">
        <v>0.58824600537169391</v>
      </c>
      <c r="H361">
        <v>305185.18518518523</v>
      </c>
    </row>
    <row r="362" spans="1:8" x14ac:dyDescent="0.3">
      <c r="A362">
        <v>0.30769230769230771</v>
      </c>
      <c r="B362">
        <v>0.55555555555555558</v>
      </c>
      <c r="C362">
        <v>0.33333333333333331</v>
      </c>
      <c r="D362">
        <v>0.88636363636363635</v>
      </c>
      <c r="E362">
        <v>4.9468200472489537E-2</v>
      </c>
      <c r="F362">
        <v>9.5238095238095233E-2</v>
      </c>
      <c r="G362">
        <v>0.88525401738972098</v>
      </c>
      <c r="H362">
        <v>307627.11864406778</v>
      </c>
    </row>
    <row r="363" spans="1:8" x14ac:dyDescent="0.3">
      <c r="A363">
        <v>0.46153846153846162</v>
      </c>
      <c r="B363">
        <v>0.48148148148148151</v>
      </c>
      <c r="C363">
        <v>0.33333333333333331</v>
      </c>
      <c r="D363">
        <v>0.31818181818181818</v>
      </c>
      <c r="E363">
        <v>1.7986209962091559E-2</v>
      </c>
      <c r="F363">
        <v>9.5238095238095233E-2</v>
      </c>
      <c r="G363">
        <v>0.31579186962261568</v>
      </c>
      <c r="H363">
        <v>308764.94023904379</v>
      </c>
    </row>
    <row r="364" spans="1:8" x14ac:dyDescent="0.3">
      <c r="A364">
        <v>0.57692307692307687</v>
      </c>
      <c r="B364">
        <v>0.7407407407407407</v>
      </c>
      <c r="C364">
        <v>0.66666666666666663</v>
      </c>
      <c r="D364">
        <v>0.65909090909090906</v>
      </c>
      <c r="E364">
        <v>1.7986209962091559E-2</v>
      </c>
      <c r="F364">
        <v>9.5238095238095233E-2</v>
      </c>
      <c r="G364">
        <v>0.6566156052260208</v>
      </c>
      <c r="H364">
        <v>312500</v>
      </c>
    </row>
    <row r="365" spans="1:8" x14ac:dyDescent="0.3">
      <c r="A365">
        <v>3.8461538461538457E-2</v>
      </c>
      <c r="B365">
        <v>0.1851851851851852</v>
      </c>
      <c r="C365">
        <v>1</v>
      </c>
      <c r="D365">
        <v>0.1136363636363636</v>
      </c>
      <c r="E365">
        <v>4.9468200472489537E-2</v>
      </c>
      <c r="F365">
        <v>0.19047619047619049</v>
      </c>
      <c r="G365">
        <v>0.11252674466244821</v>
      </c>
      <c r="H365">
        <v>315873.01587301592</v>
      </c>
    </row>
    <row r="366" spans="1:8" x14ac:dyDescent="0.3">
      <c r="A366">
        <v>0.65384615384615385</v>
      </c>
      <c r="B366">
        <v>0.55555555555555558</v>
      </c>
      <c r="C366">
        <v>1</v>
      </c>
      <c r="D366">
        <v>0.63636363636363635</v>
      </c>
      <c r="E366">
        <v>4.9468200472489537E-2</v>
      </c>
      <c r="F366">
        <v>0</v>
      </c>
      <c r="G366">
        <v>0.63381435790048712</v>
      </c>
      <c r="H366">
        <v>316666.66666666669</v>
      </c>
    </row>
    <row r="367" spans="1:8" x14ac:dyDescent="0.3">
      <c r="A367">
        <v>0.38461538461538458</v>
      </c>
      <c r="B367">
        <v>0.29629629629629628</v>
      </c>
      <c r="C367">
        <v>0.66666666666666663</v>
      </c>
      <c r="D367">
        <v>0.56818181818181823</v>
      </c>
      <c r="E367">
        <v>4.9468200472489537E-2</v>
      </c>
      <c r="F367">
        <v>0.14285714285714279</v>
      </c>
      <c r="G367">
        <v>0.5654789001684345</v>
      </c>
      <c r="H367">
        <v>330728.47682119207</v>
      </c>
    </row>
    <row r="368" spans="1:8" x14ac:dyDescent="0.3">
      <c r="A368">
        <v>0.30769230769230771</v>
      </c>
      <c r="B368">
        <v>0.25925925925925919</v>
      </c>
      <c r="C368">
        <v>0.66666666666666663</v>
      </c>
      <c r="D368">
        <v>0.61363636363636365</v>
      </c>
      <c r="E368">
        <v>0.13504512320062451</v>
      </c>
      <c r="F368">
        <v>4.7619047619047623E-2</v>
      </c>
      <c r="G368">
        <v>0.61102449128237812</v>
      </c>
      <c r="H368">
        <v>333333.33333333331</v>
      </c>
    </row>
    <row r="369" spans="1:8" x14ac:dyDescent="0.3">
      <c r="A369">
        <v>0.26923076923076922</v>
      </c>
      <c r="B369">
        <v>0.1851851851851852</v>
      </c>
      <c r="C369">
        <v>0.33333333333333331</v>
      </c>
      <c r="D369">
        <v>0.65909090909090906</v>
      </c>
      <c r="E369">
        <v>4.9468200472489537E-2</v>
      </c>
      <c r="F369">
        <v>0.19047619047619049</v>
      </c>
      <c r="G369">
        <v>0.6566156052260208</v>
      </c>
      <c r="H369">
        <v>334905.66037735849</v>
      </c>
    </row>
    <row r="370" spans="1:8" x14ac:dyDescent="0.3">
      <c r="A370">
        <v>0.15384615384615391</v>
      </c>
      <c r="B370">
        <v>0.48148148148148151</v>
      </c>
      <c r="C370">
        <v>0.66666666666666663</v>
      </c>
      <c r="D370">
        <v>0.22727272727272729</v>
      </c>
      <c r="E370">
        <v>4.9468200472489537E-2</v>
      </c>
      <c r="F370">
        <v>0.14285714285714279</v>
      </c>
      <c r="G370">
        <v>0.22533800701051579</v>
      </c>
      <c r="H370">
        <v>344444.44444444438</v>
      </c>
    </row>
    <row r="371" spans="1:8" x14ac:dyDescent="0.3">
      <c r="A371">
        <v>0.19230769230769229</v>
      </c>
      <c r="B371">
        <v>0.1851851851851852</v>
      </c>
      <c r="C371">
        <v>0</v>
      </c>
      <c r="D371">
        <v>0.65909090909090906</v>
      </c>
      <c r="E371">
        <v>4.9468200472489537E-2</v>
      </c>
      <c r="F371">
        <v>0.19047619047619049</v>
      </c>
      <c r="G371">
        <v>0.6566156052260208</v>
      </c>
      <c r="H371">
        <v>351421.18863049091</v>
      </c>
    </row>
    <row r="372" spans="1:8" x14ac:dyDescent="0.3">
      <c r="A372">
        <v>0.53846153846153844</v>
      </c>
      <c r="B372">
        <v>0.55555555555555558</v>
      </c>
      <c r="C372">
        <v>0.66666666666666663</v>
      </c>
      <c r="D372">
        <v>0.47727272727272729</v>
      </c>
      <c r="E372">
        <v>0.13504512320062451</v>
      </c>
      <c r="F372">
        <v>4.7619047619047623E-2</v>
      </c>
      <c r="G372">
        <v>0.47452428642964439</v>
      </c>
      <c r="H372">
        <v>384885</v>
      </c>
    </row>
    <row r="373" spans="1:8" x14ac:dyDescent="0.3">
      <c r="A373">
        <v>0.57692307692307687</v>
      </c>
      <c r="B373">
        <v>0.85185185185185186</v>
      </c>
      <c r="C373">
        <v>0.66666666666666663</v>
      </c>
      <c r="D373">
        <v>0.90909090909090906</v>
      </c>
      <c r="E373">
        <v>4.9468200472489537E-2</v>
      </c>
      <c r="F373">
        <v>0.14285714285714279</v>
      </c>
      <c r="G373">
        <v>0.90818045249692725</v>
      </c>
      <c r="H373">
        <v>386735.5727820844</v>
      </c>
    </row>
    <row r="374" spans="1:8" x14ac:dyDescent="0.3">
      <c r="A374">
        <v>0.5</v>
      </c>
      <c r="B374">
        <v>0.48148148148148151</v>
      </c>
      <c r="C374">
        <v>0.66666666666666663</v>
      </c>
      <c r="D374">
        <v>0.63636363636363635</v>
      </c>
      <c r="E374">
        <v>4.9468200472489537E-2</v>
      </c>
      <c r="F374">
        <v>9.5238095238095233E-2</v>
      </c>
      <c r="G374">
        <v>0.63381435790048712</v>
      </c>
      <c r="H374">
        <v>393332</v>
      </c>
    </row>
    <row r="375" spans="1:8" x14ac:dyDescent="0.3">
      <c r="A375">
        <v>0.30769230769230771</v>
      </c>
      <c r="B375">
        <v>0.48148148148148151</v>
      </c>
      <c r="C375">
        <v>0.66666666666666663</v>
      </c>
      <c r="D375">
        <v>0.75</v>
      </c>
      <c r="E375">
        <v>0.13504512320062451</v>
      </c>
      <c r="F375">
        <v>4.7619047619047623E-2</v>
      </c>
      <c r="G375">
        <v>0.74793440160240365</v>
      </c>
      <c r="H375">
        <v>427011</v>
      </c>
    </row>
    <row r="376" spans="1:8" x14ac:dyDescent="0.3">
      <c r="A376">
        <v>0.26923076923076922</v>
      </c>
      <c r="B376">
        <v>0.40740740740740738</v>
      </c>
      <c r="C376">
        <v>0.33333333333333331</v>
      </c>
      <c r="D376">
        <v>0.75</v>
      </c>
      <c r="E376">
        <v>0.13504512320062451</v>
      </c>
      <c r="F376">
        <v>0.19047619047619049</v>
      </c>
      <c r="G376">
        <v>0.74793440160240365</v>
      </c>
      <c r="H376">
        <v>470653</v>
      </c>
    </row>
    <row r="377" spans="1:8" x14ac:dyDescent="0.3">
      <c r="A377">
        <v>0.15384615384615391</v>
      </c>
      <c r="B377">
        <v>0.7407407407407407</v>
      </c>
      <c r="C377">
        <v>0.66666666666666663</v>
      </c>
      <c r="D377">
        <v>0.72727272727272729</v>
      </c>
      <c r="E377">
        <v>0.36766731718795748</v>
      </c>
      <c r="F377">
        <v>9.5238095238095233E-2</v>
      </c>
      <c r="G377">
        <v>0.72508763144717081</v>
      </c>
      <c r="H377">
        <v>534284</v>
      </c>
    </row>
    <row r="378" spans="1:8" x14ac:dyDescent="0.3">
      <c r="A378">
        <v>0.38461538461538458</v>
      </c>
      <c r="B378">
        <v>0.33333333333333331</v>
      </c>
      <c r="C378">
        <v>0</v>
      </c>
      <c r="D378">
        <v>1</v>
      </c>
      <c r="E378">
        <v>0.36766731718795748</v>
      </c>
      <c r="F378">
        <v>0.19047619047619049</v>
      </c>
      <c r="G378">
        <v>1</v>
      </c>
      <c r="H378">
        <v>797618</v>
      </c>
    </row>
    <row r="379" spans="1:8" x14ac:dyDescent="0.3">
      <c r="A379">
        <v>0.30769230769230771</v>
      </c>
      <c r="B379">
        <v>0.55555555555555558</v>
      </c>
      <c r="C379">
        <v>0.33333333333333331</v>
      </c>
      <c r="D379">
        <v>0.88636363636363635</v>
      </c>
      <c r="E379">
        <v>4.9468200472489537E-2</v>
      </c>
      <c r="F379">
        <v>9.5238095238095233E-2</v>
      </c>
      <c r="G379">
        <v>0.88525401738972098</v>
      </c>
      <c r="H379">
        <v>304915.25423728809</v>
      </c>
    </row>
    <row r="380" spans="1:8" x14ac:dyDescent="0.3">
      <c r="A380">
        <v>0.15384615384615391</v>
      </c>
      <c r="B380">
        <v>0.48148148148148151</v>
      </c>
      <c r="C380">
        <v>0.33333333333333331</v>
      </c>
      <c r="D380">
        <v>0.59090909090909094</v>
      </c>
      <c r="E380">
        <v>4.9468200472489537E-2</v>
      </c>
      <c r="F380">
        <v>0.19047619047619049</v>
      </c>
      <c r="G380">
        <v>0.58824600537169391</v>
      </c>
      <c r="H380">
        <v>354740.06116207951</v>
      </c>
    </row>
    <row r="381" spans="1:8" x14ac:dyDescent="0.3">
      <c r="A381">
        <v>0.53846153846153844</v>
      </c>
      <c r="B381">
        <v>0.55555555555555558</v>
      </c>
      <c r="C381">
        <v>0.66666666666666663</v>
      </c>
      <c r="D381">
        <v>0.47727272727272729</v>
      </c>
      <c r="E381">
        <v>0.13504512320062451</v>
      </c>
      <c r="F381">
        <v>4.7619047619047623E-2</v>
      </c>
      <c r="G381">
        <v>0.47452428642964439</v>
      </c>
      <c r="H381">
        <v>384884.53463960811</v>
      </c>
    </row>
    <row r="382" spans="1:8" x14ac:dyDescent="0.3">
      <c r="A382">
        <v>0.38461538461538458</v>
      </c>
      <c r="B382">
        <v>0.33333333333333331</v>
      </c>
      <c r="C382">
        <v>0</v>
      </c>
      <c r="D382">
        <v>1</v>
      </c>
      <c r="E382">
        <v>0.36766731718795748</v>
      </c>
      <c r="F382">
        <v>0.19047619047619049</v>
      </c>
      <c r="G382">
        <v>1</v>
      </c>
      <c r="H382">
        <v>785714.28571428568</v>
      </c>
    </row>
    <row r="383" spans="1:8" x14ac:dyDescent="0.3">
      <c r="A383">
        <v>0.38461538461538458</v>
      </c>
      <c r="B383">
        <v>0.33333333333333331</v>
      </c>
      <c r="C383">
        <v>0</v>
      </c>
      <c r="D383">
        <v>1</v>
      </c>
      <c r="E383">
        <v>0.36766731718795748</v>
      </c>
      <c r="F383">
        <v>0.19047619047619049</v>
      </c>
      <c r="G383">
        <v>1</v>
      </c>
      <c r="H383">
        <v>797619.04761904757</v>
      </c>
    </row>
    <row r="384" spans="1:8" x14ac:dyDescent="0.3">
      <c r="A384">
        <v>0.15384615384615391</v>
      </c>
      <c r="B384">
        <v>0.48148148148148151</v>
      </c>
      <c r="C384">
        <v>0.66666666666666663</v>
      </c>
      <c r="D384">
        <v>0.36363636363636359</v>
      </c>
      <c r="E384">
        <v>6.4046328861616982E-3</v>
      </c>
      <c r="F384">
        <v>0</v>
      </c>
      <c r="G384">
        <v>0.36108708517321442</v>
      </c>
      <c r="H384">
        <v>332443.25767690252</v>
      </c>
    </row>
    <row r="385" spans="1:8" x14ac:dyDescent="0.3">
      <c r="A385">
        <v>0</v>
      </c>
      <c r="B385">
        <v>0.48148148148148151</v>
      </c>
      <c r="C385">
        <v>0</v>
      </c>
      <c r="D385">
        <v>0.34090909090909088</v>
      </c>
      <c r="E385">
        <v>4.9468200472489537E-2</v>
      </c>
      <c r="F385">
        <v>0.14285714285714279</v>
      </c>
      <c r="G385">
        <v>0.33843378704420268</v>
      </c>
      <c r="H385">
        <v>441798.94179894181</v>
      </c>
    </row>
    <row r="386" spans="1:8" x14ac:dyDescent="0.3">
      <c r="A386">
        <v>0.34615384615384609</v>
      </c>
      <c r="B386">
        <v>0.66666666666666663</v>
      </c>
      <c r="C386">
        <v>0.33333333333333331</v>
      </c>
      <c r="D386">
        <v>0.72727272727272729</v>
      </c>
      <c r="E386">
        <v>4.9468200472489537E-2</v>
      </c>
      <c r="F386">
        <v>0.14285714285714279</v>
      </c>
      <c r="G386">
        <v>0.72508763144717081</v>
      </c>
      <c r="H386">
        <v>442477.87610619469</v>
      </c>
    </row>
    <row r="387" spans="1:8" x14ac:dyDescent="0.3">
      <c r="A387">
        <v>0.69230769230769229</v>
      </c>
      <c r="B387">
        <v>0.70370370370370372</v>
      </c>
      <c r="C387">
        <v>1</v>
      </c>
      <c r="D387">
        <v>0.88636363636363635</v>
      </c>
      <c r="E387">
        <v>4.9468200472489537E-2</v>
      </c>
      <c r="F387">
        <v>9.5238095238095233E-2</v>
      </c>
      <c r="G387">
        <v>0.88525401738972098</v>
      </c>
      <c r="H387">
        <v>442801.55642023339</v>
      </c>
    </row>
    <row r="388" spans="1:8" x14ac:dyDescent="0.3">
      <c r="A388">
        <v>0.42307692307692307</v>
      </c>
      <c r="B388">
        <v>1</v>
      </c>
      <c r="C388">
        <v>0.33333333333333331</v>
      </c>
      <c r="D388">
        <v>0.77272727272727271</v>
      </c>
      <c r="E388">
        <v>4.9468200472489537E-2</v>
      </c>
      <c r="F388">
        <v>4.7619047619047623E-2</v>
      </c>
      <c r="G388">
        <v>0.77079255246506118</v>
      </c>
      <c r="H388">
        <v>448143.4058898848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7"/>
  <sheetViews>
    <sheetView workbookViewId="0">
      <selection sqref="A1:XFD1048576"/>
    </sheetView>
  </sheetViews>
  <sheetFormatPr defaultRowHeight="14.4" x14ac:dyDescent="0.3"/>
  <sheetData>
    <row r="1" spans="1:9" x14ac:dyDescent="0.3">
      <c r="A1" t="s">
        <v>452</v>
      </c>
    </row>
    <row r="2" spans="1:9" ht="15" thickBot="1" x14ac:dyDescent="0.35"/>
    <row r="3" spans="1:9" x14ac:dyDescent="0.3">
      <c r="A3" s="4" t="s">
        <v>453</v>
      </c>
      <c r="B3" s="4"/>
    </row>
    <row r="4" spans="1:9" x14ac:dyDescent="0.3">
      <c r="A4" t="s">
        <v>454</v>
      </c>
      <c r="B4">
        <v>0.6514812260744326</v>
      </c>
    </row>
    <row r="5" spans="1:9" x14ac:dyDescent="0.3">
      <c r="A5" t="s">
        <v>455</v>
      </c>
      <c r="B5">
        <v>0.42442778792744601</v>
      </c>
    </row>
    <row r="6" spans="1:9" x14ac:dyDescent="0.3">
      <c r="A6" t="s">
        <v>456</v>
      </c>
      <c r="B6">
        <v>0.41379716659629068</v>
      </c>
    </row>
    <row r="7" spans="1:9" x14ac:dyDescent="0.3">
      <c r="A7" t="s">
        <v>457</v>
      </c>
      <c r="B7">
        <v>75050.632605156832</v>
      </c>
    </row>
    <row r="8" spans="1:9" ht="15" thickBot="1" x14ac:dyDescent="0.35">
      <c r="A8" s="2" t="s">
        <v>458</v>
      </c>
      <c r="B8" s="2">
        <v>387</v>
      </c>
    </row>
    <row r="10" spans="1:9" ht="15" thickBot="1" x14ac:dyDescent="0.35">
      <c r="A10" t="s">
        <v>459</v>
      </c>
    </row>
    <row r="11" spans="1:9" x14ac:dyDescent="0.3">
      <c r="A11" s="3"/>
      <c r="B11" s="3" t="s">
        <v>464</v>
      </c>
      <c r="C11" s="3" t="s">
        <v>465</v>
      </c>
      <c r="D11" s="3" t="s">
        <v>466</v>
      </c>
      <c r="E11" s="3" t="s">
        <v>467</v>
      </c>
      <c r="F11" s="3" t="s">
        <v>468</v>
      </c>
    </row>
    <row r="12" spans="1:9" x14ac:dyDescent="0.3">
      <c r="A12" t="s">
        <v>460</v>
      </c>
      <c r="B12">
        <v>7</v>
      </c>
      <c r="C12">
        <v>1574171031382.2515</v>
      </c>
      <c r="D12">
        <v>224881575911.75021</v>
      </c>
      <c r="E12">
        <v>39.925021756119556</v>
      </c>
      <c r="F12">
        <v>6.2890935656124962E-42</v>
      </c>
    </row>
    <row r="13" spans="1:9" x14ac:dyDescent="0.3">
      <c r="A13" t="s">
        <v>461</v>
      </c>
      <c r="B13">
        <v>379</v>
      </c>
      <c r="C13">
        <v>2134754435230.5728</v>
      </c>
      <c r="D13">
        <v>5632597454.4342289</v>
      </c>
    </row>
    <row r="14" spans="1:9" ht="15" thickBot="1" x14ac:dyDescent="0.35">
      <c r="A14" s="2" t="s">
        <v>462</v>
      </c>
      <c r="B14" s="2">
        <v>386</v>
      </c>
      <c r="C14" s="2">
        <v>3708925466612.8242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469</v>
      </c>
      <c r="C16" s="3" t="s">
        <v>457</v>
      </c>
      <c r="D16" s="3" t="s">
        <v>470</v>
      </c>
      <c r="E16" s="3" t="s">
        <v>471</v>
      </c>
      <c r="F16" s="3" t="s">
        <v>472</v>
      </c>
      <c r="G16" s="3" t="s">
        <v>473</v>
      </c>
      <c r="H16" s="3" t="s">
        <v>474</v>
      </c>
      <c r="I16" s="3" t="s">
        <v>475</v>
      </c>
    </row>
    <row r="17" spans="1:9" x14ac:dyDescent="0.3">
      <c r="A17" t="s">
        <v>463</v>
      </c>
      <c r="B17">
        <v>298638.89445723779</v>
      </c>
      <c r="C17">
        <v>15858.511014826941</v>
      </c>
      <c r="D17">
        <v>18.83145865195193</v>
      </c>
      <c r="E17">
        <v>2.5935322148075784E-56</v>
      </c>
      <c r="F17">
        <v>267457.20862663456</v>
      </c>
      <c r="G17">
        <v>329820.58028784103</v>
      </c>
      <c r="H17">
        <v>267457.20862663456</v>
      </c>
      <c r="I17">
        <v>329820.58028784103</v>
      </c>
    </row>
    <row r="18" spans="1:9" x14ac:dyDescent="0.3">
      <c r="A18" t="s">
        <v>476</v>
      </c>
      <c r="B18">
        <v>33442.999702849469</v>
      </c>
      <c r="C18">
        <v>21591.619261567459</v>
      </c>
      <c r="D18">
        <v>1.5488879874043153</v>
      </c>
      <c r="E18">
        <v>0.12224324362296309</v>
      </c>
      <c r="F18">
        <v>-9011.3699260980065</v>
      </c>
      <c r="G18">
        <v>75897.369331796945</v>
      </c>
      <c r="H18">
        <v>-9011.3699260980065</v>
      </c>
      <c r="I18">
        <v>75897.369331796945</v>
      </c>
    </row>
    <row r="19" spans="1:9" x14ac:dyDescent="0.3">
      <c r="A19" t="s">
        <v>477</v>
      </c>
      <c r="B19">
        <v>32151.474825805599</v>
      </c>
      <c r="C19">
        <v>27667.336606041354</v>
      </c>
      <c r="D19">
        <v>1.1620733604977758</v>
      </c>
      <c r="E19">
        <v>0.24593692852722956</v>
      </c>
      <c r="F19">
        <v>-22249.231332076037</v>
      </c>
      <c r="G19">
        <v>86552.180983687227</v>
      </c>
      <c r="H19">
        <v>-22249.231332076037</v>
      </c>
      <c r="I19">
        <v>86552.180983687227</v>
      </c>
    </row>
    <row r="20" spans="1:9" x14ac:dyDescent="0.3">
      <c r="A20" t="s">
        <v>478</v>
      </c>
      <c r="B20">
        <v>-31664.537285306844</v>
      </c>
      <c r="C20">
        <v>12785.15608650188</v>
      </c>
      <c r="D20">
        <v>-2.4766641150933739</v>
      </c>
      <c r="E20">
        <v>1.3697279667243543E-2</v>
      </c>
      <c r="F20">
        <v>-56803.260587374483</v>
      </c>
      <c r="G20">
        <v>-6525.8139832392044</v>
      </c>
      <c r="H20">
        <v>-56803.260587374483</v>
      </c>
      <c r="I20">
        <v>-6525.8139832392044</v>
      </c>
    </row>
    <row r="21" spans="1:9" x14ac:dyDescent="0.3">
      <c r="A21" t="s">
        <v>479</v>
      </c>
      <c r="B21">
        <v>-23096068.638170063</v>
      </c>
      <c r="C21">
        <v>4255328.2664626334</v>
      </c>
      <c r="D21">
        <v>-5.4275645007686677</v>
      </c>
      <c r="E21">
        <v>1.0216625485544838E-7</v>
      </c>
      <c r="F21">
        <v>-31463077.936008058</v>
      </c>
      <c r="G21">
        <v>-14729059.340332067</v>
      </c>
      <c r="H21">
        <v>-31463077.936008058</v>
      </c>
      <c r="I21">
        <v>-14729059.340332067</v>
      </c>
    </row>
    <row r="22" spans="1:9" x14ac:dyDescent="0.3">
      <c r="A22" t="s">
        <v>480</v>
      </c>
      <c r="B22">
        <v>351461.21500442206</v>
      </c>
      <c r="C22">
        <v>29411.311111886156</v>
      </c>
      <c r="D22">
        <v>11.949865603318313</v>
      </c>
      <c r="E22">
        <v>3.7667644513696424E-28</v>
      </c>
      <c r="F22">
        <v>293631.43123093125</v>
      </c>
      <c r="G22">
        <v>409290.99877791287</v>
      </c>
      <c r="H22">
        <v>293631.43123093125</v>
      </c>
      <c r="I22">
        <v>409290.99877791287</v>
      </c>
    </row>
    <row r="23" spans="1:9" x14ac:dyDescent="0.3">
      <c r="A23" t="s">
        <v>481</v>
      </c>
      <c r="B23">
        <v>-541.4628404798467</v>
      </c>
      <c r="C23">
        <v>17464.547213650509</v>
      </c>
      <c r="D23">
        <v>-3.1003542998047643E-2</v>
      </c>
      <c r="E23">
        <v>0.97528303400590199</v>
      </c>
      <c r="F23">
        <v>-34881.006059930703</v>
      </c>
      <c r="G23">
        <v>33798.080378971004</v>
      </c>
      <c r="H23">
        <v>-34881.006059930703</v>
      </c>
      <c r="I23">
        <v>33798.080378971004</v>
      </c>
    </row>
    <row r="24" spans="1:9" ht="15" thickBot="1" x14ac:dyDescent="0.35">
      <c r="A24" s="2" t="s">
        <v>491</v>
      </c>
      <c r="B24" s="2">
        <v>23182798.63434748</v>
      </c>
      <c r="C24" s="2">
        <v>4256703.8924696567</v>
      </c>
      <c r="D24" s="2">
        <v>5.4461854101148841</v>
      </c>
      <c r="E24" s="2">
        <v>9.2731552560213273E-8</v>
      </c>
      <c r="F24" s="2">
        <v>14813084.521540958</v>
      </c>
      <c r="G24" s="2">
        <v>31552512.747154001</v>
      </c>
      <c r="H24" s="2">
        <v>14813084.521540958</v>
      </c>
      <c r="I24" s="2">
        <v>31552512.747154001</v>
      </c>
    </row>
    <row r="28" spans="1:9" x14ac:dyDescent="0.3">
      <c r="A28" t="s">
        <v>482</v>
      </c>
      <c r="F28" t="s">
        <v>487</v>
      </c>
    </row>
    <row r="29" spans="1:9" ht="15" thickBot="1" x14ac:dyDescent="0.35"/>
    <row r="30" spans="1:9" x14ac:dyDescent="0.3">
      <c r="A30" s="3" t="s">
        <v>483</v>
      </c>
      <c r="B30" s="3" t="s">
        <v>484</v>
      </c>
      <c r="C30" s="3" t="s">
        <v>485</v>
      </c>
      <c r="D30" s="3" t="s">
        <v>486</v>
      </c>
      <c r="F30" s="3" t="s">
        <v>488</v>
      </c>
      <c r="G30" s="3" t="s">
        <v>489</v>
      </c>
    </row>
    <row r="31" spans="1:9" x14ac:dyDescent="0.3">
      <c r="A31">
        <v>1</v>
      </c>
      <c r="B31">
        <v>417243.09232053161</v>
      </c>
      <c r="C31">
        <v>80442.092864653619</v>
      </c>
      <c r="D31">
        <v>1.0816905888765529</v>
      </c>
      <c r="F31">
        <v>0.12919896640826872</v>
      </c>
      <c r="G31">
        <v>186734.93975903609</v>
      </c>
    </row>
    <row r="32" spans="1:9" x14ac:dyDescent="0.3">
      <c r="A32">
        <v>2</v>
      </c>
      <c r="B32">
        <v>292806.87829753198</v>
      </c>
      <c r="C32">
        <v>-18997.35448800819</v>
      </c>
      <c r="D32">
        <v>-0.25545406430194439</v>
      </c>
      <c r="F32">
        <v>0.38759689922480617</v>
      </c>
      <c r="G32">
        <v>188728.7024901704</v>
      </c>
    </row>
    <row r="33" spans="1:7" x14ac:dyDescent="0.3">
      <c r="A33">
        <v>3</v>
      </c>
      <c r="B33">
        <v>419354.26924505457</v>
      </c>
      <c r="C33">
        <v>23268.681574617513</v>
      </c>
      <c r="D33">
        <v>0.31288984384304275</v>
      </c>
      <c r="F33">
        <v>0.64599483204134356</v>
      </c>
      <c r="G33">
        <v>203125</v>
      </c>
    </row>
    <row r="34" spans="1:7" x14ac:dyDescent="0.3">
      <c r="A34">
        <v>4</v>
      </c>
      <c r="B34">
        <v>398293.0806721549</v>
      </c>
      <c r="C34">
        <v>43373.585994511785</v>
      </c>
      <c r="D34">
        <v>0.58323693610297123</v>
      </c>
      <c r="F34">
        <v>0.90439276485788112</v>
      </c>
      <c r="G34">
        <v>206422.01834862391</v>
      </c>
    </row>
    <row r="35" spans="1:7" x14ac:dyDescent="0.3">
      <c r="A35">
        <v>5</v>
      </c>
      <c r="B35">
        <v>339342.12497023493</v>
      </c>
      <c r="C35">
        <v>156981.40444152977</v>
      </c>
      <c r="D35">
        <v>2.1109011683563419</v>
      </c>
      <c r="F35">
        <v>1.1627906976744184</v>
      </c>
      <c r="G35">
        <v>206451.61290322579</v>
      </c>
    </row>
    <row r="36" spans="1:7" x14ac:dyDescent="0.3">
      <c r="A36">
        <v>6</v>
      </c>
      <c r="B36">
        <v>382707.00371567346</v>
      </c>
      <c r="C36">
        <v>14118.39310972346</v>
      </c>
      <c r="D36">
        <v>0.18984753395890153</v>
      </c>
      <c r="F36">
        <v>1.4211886304909558</v>
      </c>
      <c r="G36">
        <v>211538.4615384615</v>
      </c>
    </row>
    <row r="37" spans="1:7" x14ac:dyDescent="0.3">
      <c r="A37">
        <v>7</v>
      </c>
      <c r="B37">
        <v>353109.11509979516</v>
      </c>
      <c r="C37">
        <v>-112145.25967810847</v>
      </c>
      <c r="D37">
        <v>-1.5079974632811843</v>
      </c>
      <c r="F37">
        <v>1.6795865633074933</v>
      </c>
      <c r="G37">
        <v>216216.21621621621</v>
      </c>
    </row>
    <row r="38" spans="1:7" x14ac:dyDescent="0.3">
      <c r="A38">
        <v>8</v>
      </c>
      <c r="B38">
        <v>332288.18030303158</v>
      </c>
      <c r="C38">
        <v>82711.819696968421</v>
      </c>
      <c r="D38">
        <v>1.1122112039725123</v>
      </c>
      <c r="F38">
        <v>1.9379844961240309</v>
      </c>
      <c r="G38">
        <v>216250</v>
      </c>
    </row>
    <row r="39" spans="1:7" x14ac:dyDescent="0.3">
      <c r="A39">
        <v>9</v>
      </c>
      <c r="B39">
        <v>474593.09951223433</v>
      </c>
      <c r="C39">
        <v>57440.326671609655</v>
      </c>
      <c r="D39">
        <v>0.77238990894002724</v>
      </c>
      <c r="F39">
        <v>2.1963824289405682</v>
      </c>
      <c r="G39">
        <v>216814.15929203539</v>
      </c>
    </row>
    <row r="40" spans="1:7" x14ac:dyDescent="0.3">
      <c r="A40">
        <v>10</v>
      </c>
      <c r="B40">
        <v>299511.79336721636</v>
      </c>
      <c r="C40">
        <v>140488.20663278364</v>
      </c>
      <c r="D40">
        <v>1.8891200558209265</v>
      </c>
      <c r="F40">
        <v>2.4547803617571056</v>
      </c>
      <c r="G40">
        <v>216867.46987951809</v>
      </c>
    </row>
    <row r="41" spans="1:7" x14ac:dyDescent="0.3">
      <c r="A41">
        <v>11</v>
      </c>
      <c r="B41">
        <v>417058.87871488929</v>
      </c>
      <c r="C41">
        <v>188204.27917984757</v>
      </c>
      <c r="D41">
        <v>2.530749640212175</v>
      </c>
      <c r="F41">
        <v>2.7131782945736429</v>
      </c>
      <c r="G41">
        <v>219298.24561403511</v>
      </c>
    </row>
    <row r="42" spans="1:7" x14ac:dyDescent="0.3">
      <c r="A42">
        <v>12</v>
      </c>
      <c r="B42">
        <v>412339.26470755041</v>
      </c>
      <c r="C42">
        <v>95696.449578163913</v>
      </c>
      <c r="D42">
        <v>1.2868132244118138</v>
      </c>
      <c r="F42">
        <v>2.9715762273901807</v>
      </c>
      <c r="G42">
        <v>219425.67567567571</v>
      </c>
    </row>
    <row r="43" spans="1:7" x14ac:dyDescent="0.3">
      <c r="A43">
        <v>13</v>
      </c>
      <c r="B43">
        <v>403625.71897607297</v>
      </c>
      <c r="C43">
        <v>139231.42388106987</v>
      </c>
      <c r="D43">
        <v>1.8722203205408103</v>
      </c>
      <c r="F43">
        <v>3.229974160206718</v>
      </c>
      <c r="G43">
        <v>220588.23529411771</v>
      </c>
    </row>
    <row r="44" spans="1:7" x14ac:dyDescent="0.3">
      <c r="A44">
        <v>14</v>
      </c>
      <c r="B44">
        <v>308280.95538683981</v>
      </c>
      <c r="C44">
        <v>115528.56842268398</v>
      </c>
      <c r="D44">
        <v>1.5534922173078929</v>
      </c>
      <c r="F44">
        <v>3.4883720930232553</v>
      </c>
      <c r="G44">
        <v>221105.52763819089</v>
      </c>
    </row>
    <row r="45" spans="1:7" x14ac:dyDescent="0.3">
      <c r="A45">
        <v>15</v>
      </c>
      <c r="B45">
        <v>547328.07824478671</v>
      </c>
      <c r="C45">
        <v>267486.73657002812</v>
      </c>
      <c r="D45">
        <v>3.596846816055884</v>
      </c>
      <c r="F45">
        <v>3.7467700258397931</v>
      </c>
      <c r="G45">
        <v>223157.89473684211</v>
      </c>
    </row>
    <row r="46" spans="1:7" x14ac:dyDescent="0.3">
      <c r="A46">
        <v>16</v>
      </c>
      <c r="B46">
        <v>436646.72704459168</v>
      </c>
      <c r="C46">
        <v>2353.2729554083198</v>
      </c>
      <c r="D46">
        <v>3.1644045030078949E-2</v>
      </c>
      <c r="F46">
        <v>4.0051679586563305</v>
      </c>
      <c r="G46">
        <v>225000</v>
      </c>
    </row>
    <row r="47" spans="1:7" x14ac:dyDescent="0.3">
      <c r="A47">
        <v>17</v>
      </c>
      <c r="B47">
        <v>414482.55294934055</v>
      </c>
      <c r="C47">
        <v>243762.12790172326</v>
      </c>
      <c r="D47">
        <v>3.2778262012583208</v>
      </c>
      <c r="F47">
        <v>4.2635658914728678</v>
      </c>
      <c r="G47">
        <v>225375.6260434057</v>
      </c>
    </row>
    <row r="48" spans="1:7" x14ac:dyDescent="0.3">
      <c r="A48">
        <v>18</v>
      </c>
      <c r="B48">
        <v>331255.14982178481</v>
      </c>
      <c r="C48">
        <v>87999.508563308278</v>
      </c>
      <c r="D48">
        <v>1.1833138205249016</v>
      </c>
      <c r="F48">
        <v>4.5219638242894051</v>
      </c>
      <c r="G48">
        <v>225503.35570469801</v>
      </c>
    </row>
    <row r="49" spans="1:7" x14ac:dyDescent="0.3">
      <c r="A49">
        <v>19</v>
      </c>
      <c r="B49">
        <v>446626.2605044581</v>
      </c>
      <c r="C49">
        <v>88621.781270998879</v>
      </c>
      <c r="D49">
        <v>1.1916814115167991</v>
      </c>
      <c r="F49">
        <v>4.7803617571059425</v>
      </c>
      <c r="G49">
        <v>226039.7830018083</v>
      </c>
    </row>
    <row r="50" spans="1:7" x14ac:dyDescent="0.3">
      <c r="A50">
        <v>20</v>
      </c>
      <c r="B50">
        <v>347723.41093511693</v>
      </c>
      <c r="C50">
        <v>77493.980369230849</v>
      </c>
      <c r="D50">
        <v>1.0420478418061394</v>
      </c>
      <c r="F50">
        <v>5.0387596899224798</v>
      </c>
      <c r="G50">
        <v>226666.66666666669</v>
      </c>
    </row>
    <row r="51" spans="1:7" x14ac:dyDescent="0.3">
      <c r="A51">
        <v>21</v>
      </c>
      <c r="B51">
        <v>345708.67702355981</v>
      </c>
      <c r="C51">
        <v>-8420.5414303393918</v>
      </c>
      <c r="D51">
        <v>-0.11322953063601211</v>
      </c>
      <c r="F51">
        <v>5.2971576227390171</v>
      </c>
      <c r="G51">
        <v>229139.07284768211</v>
      </c>
    </row>
    <row r="52" spans="1:7" x14ac:dyDescent="0.3">
      <c r="A52">
        <v>22</v>
      </c>
      <c r="B52">
        <v>386923.30341755599</v>
      </c>
      <c r="C52">
        <v>-132173.30341755599</v>
      </c>
      <c r="D52">
        <v>-1.7773110235713045</v>
      </c>
      <c r="F52">
        <v>5.5555555555555554</v>
      </c>
      <c r="G52">
        <v>229528.53598014891</v>
      </c>
    </row>
    <row r="53" spans="1:7" x14ac:dyDescent="0.3">
      <c r="A53">
        <v>23</v>
      </c>
      <c r="B53">
        <v>442145.19943011552</v>
      </c>
      <c r="C53">
        <v>-55381.74938741693</v>
      </c>
      <c r="D53">
        <v>-0.74470858445568178</v>
      </c>
      <c r="F53">
        <v>5.8139534883720927</v>
      </c>
      <c r="G53">
        <v>229729.7297297297</v>
      </c>
    </row>
    <row r="54" spans="1:7" x14ac:dyDescent="0.3">
      <c r="A54">
        <v>24</v>
      </c>
      <c r="B54">
        <v>302974.05813337862</v>
      </c>
      <c r="C54">
        <v>-49127.904287224839</v>
      </c>
      <c r="D54">
        <v>-0.66061423598377678</v>
      </c>
      <c r="F54">
        <v>6.07235142118863</v>
      </c>
      <c r="G54">
        <v>233176.83881064161</v>
      </c>
    </row>
    <row r="55" spans="1:7" x14ac:dyDescent="0.3">
      <c r="A55">
        <v>25</v>
      </c>
      <c r="B55">
        <v>312087.24454769678</v>
      </c>
      <c r="C55">
        <v>-44554.77701522928</v>
      </c>
      <c r="D55">
        <v>-0.59912020275200473</v>
      </c>
      <c r="F55">
        <v>6.3307493540051674</v>
      </c>
      <c r="G55">
        <v>233943.39622641509</v>
      </c>
    </row>
    <row r="56" spans="1:7" x14ac:dyDescent="0.3">
      <c r="A56">
        <v>26</v>
      </c>
      <c r="B56">
        <v>278084.7070094049</v>
      </c>
      <c r="C56">
        <v>61742.420650169486</v>
      </c>
      <c r="D56">
        <v>0.83023940543311792</v>
      </c>
      <c r="F56">
        <v>6.5891472868217047</v>
      </c>
      <c r="G56">
        <v>234437.08609271521</v>
      </c>
    </row>
    <row r="57" spans="1:7" x14ac:dyDescent="0.3">
      <c r="A57">
        <v>27</v>
      </c>
      <c r="B57">
        <v>271101.81322343089</v>
      </c>
      <c r="C57">
        <v>6160.3677510471316</v>
      </c>
      <c r="D57">
        <v>8.2837375098358479E-2</v>
      </c>
      <c r="F57">
        <v>6.847545219638242</v>
      </c>
      <c r="G57">
        <v>235185.1851851852</v>
      </c>
    </row>
    <row r="58" spans="1:7" x14ac:dyDescent="0.3">
      <c r="A58">
        <v>28</v>
      </c>
      <c r="B58">
        <v>367898.18097725138</v>
      </c>
      <c r="C58">
        <v>59112.742558001832</v>
      </c>
      <c r="D58">
        <v>0.79487858943770917</v>
      </c>
      <c r="F58">
        <v>7.1059431524547794</v>
      </c>
      <c r="G58">
        <v>236842.10526315789</v>
      </c>
    </row>
    <row r="59" spans="1:7" x14ac:dyDescent="0.3">
      <c r="A59">
        <v>29</v>
      </c>
      <c r="B59">
        <v>306429.85159137909</v>
      </c>
      <c r="C59">
        <v>26903.481741954223</v>
      </c>
      <c r="D59">
        <v>0.36176635853132044</v>
      </c>
      <c r="F59">
        <v>7.3643410852713176</v>
      </c>
      <c r="G59">
        <v>237113.40206185571</v>
      </c>
    </row>
    <row r="60" spans="1:7" x14ac:dyDescent="0.3">
      <c r="A60">
        <v>30</v>
      </c>
      <c r="B60">
        <v>649948.4430661872</v>
      </c>
      <c r="C60">
        <v>-279272.99001841119</v>
      </c>
      <c r="D60">
        <v>-3.7553344806505948</v>
      </c>
      <c r="F60">
        <v>7.6227390180878549</v>
      </c>
      <c r="G60">
        <v>237179.48717948719</v>
      </c>
    </row>
    <row r="61" spans="1:7" x14ac:dyDescent="0.3">
      <c r="A61">
        <v>31</v>
      </c>
      <c r="B61">
        <v>303156.798704179</v>
      </c>
      <c r="C61">
        <v>67671.384237724473</v>
      </c>
      <c r="D61">
        <v>0.90996512969094623</v>
      </c>
      <c r="F61">
        <v>7.8811369509043923</v>
      </c>
      <c r="G61">
        <v>237569.06077348071</v>
      </c>
    </row>
    <row r="62" spans="1:7" x14ac:dyDescent="0.3">
      <c r="A62">
        <v>32</v>
      </c>
      <c r="B62">
        <v>330832.50938629452</v>
      </c>
      <c r="C62">
        <v>16667.490613705479</v>
      </c>
      <c r="D62">
        <v>0.22412479704335861</v>
      </c>
      <c r="F62">
        <v>8.1395348837209305</v>
      </c>
      <c r="G62">
        <v>238000</v>
      </c>
    </row>
    <row r="63" spans="1:7" x14ac:dyDescent="0.3">
      <c r="A63">
        <v>33</v>
      </c>
      <c r="B63">
        <v>385386.00875199959</v>
      </c>
      <c r="C63">
        <v>-122228.11401515751</v>
      </c>
      <c r="D63">
        <v>-1.643579821434765</v>
      </c>
      <c r="F63">
        <v>8.3979328165374678</v>
      </c>
      <c r="G63">
        <v>238095.23809523811</v>
      </c>
    </row>
    <row r="64" spans="1:7" x14ac:dyDescent="0.3">
      <c r="A64">
        <v>34</v>
      </c>
      <c r="B64">
        <v>290098.72513729334</v>
      </c>
      <c r="C64">
        <v>-12320.947359515529</v>
      </c>
      <c r="D64">
        <v>-0.16567759900597348</v>
      </c>
      <c r="F64">
        <v>8.6563307493540051</v>
      </c>
      <c r="G64">
        <v>238888.88888888891</v>
      </c>
    </row>
    <row r="65" spans="1:7" x14ac:dyDescent="0.3">
      <c r="A65">
        <v>35</v>
      </c>
      <c r="B65">
        <v>365704.41046847031</v>
      </c>
      <c r="C65">
        <v>-15704.410468470305</v>
      </c>
      <c r="D65">
        <v>-0.21117442874317607</v>
      </c>
      <c r="F65">
        <v>8.9147286821705425</v>
      </c>
      <c r="G65">
        <v>240157.48031496059</v>
      </c>
    </row>
    <row r="66" spans="1:7" x14ac:dyDescent="0.3">
      <c r="A66">
        <v>36</v>
      </c>
      <c r="B66">
        <v>367238.02105345577</v>
      </c>
      <c r="C66">
        <v>-77764.336842929479</v>
      </c>
      <c r="D66">
        <v>-1.0456832774695763</v>
      </c>
      <c r="F66">
        <v>9.1731266149870798</v>
      </c>
      <c r="G66">
        <v>240158.73015873009</v>
      </c>
    </row>
    <row r="67" spans="1:7" x14ac:dyDescent="0.3">
      <c r="A67">
        <v>37</v>
      </c>
      <c r="B67">
        <v>350106.68153281882</v>
      </c>
      <c r="C67">
        <v>-114921.49634763363</v>
      </c>
      <c r="D67">
        <v>-1.5453290265334239</v>
      </c>
      <c r="F67">
        <v>9.4315245478036172</v>
      </c>
      <c r="G67">
        <v>240464.34494195689</v>
      </c>
    </row>
    <row r="68" spans="1:7" x14ac:dyDescent="0.3">
      <c r="A68">
        <v>38</v>
      </c>
      <c r="B68">
        <v>323866.14932434633</v>
      </c>
      <c r="C68">
        <v>63633.850675653666</v>
      </c>
      <c r="D68">
        <v>0.85567313030558168</v>
      </c>
      <c r="F68">
        <v>9.6899224806201545</v>
      </c>
      <c r="G68">
        <v>240481.01265822779</v>
      </c>
    </row>
    <row r="69" spans="1:7" x14ac:dyDescent="0.3">
      <c r="A69">
        <v>39</v>
      </c>
      <c r="B69">
        <v>363961.52908489108</v>
      </c>
      <c r="C69">
        <v>1226.1842256890959</v>
      </c>
      <c r="D69">
        <v>1.6488282314936879E-2</v>
      </c>
      <c r="F69">
        <v>9.9483204134366918</v>
      </c>
      <c r="G69">
        <v>240506.32911392409</v>
      </c>
    </row>
    <row r="70" spans="1:7" x14ac:dyDescent="0.3">
      <c r="A70">
        <v>40</v>
      </c>
      <c r="B70">
        <v>310691.6734494213</v>
      </c>
      <c r="C70">
        <v>5097.7739189998247</v>
      </c>
      <c r="D70">
        <v>6.8548863860122267E-2</v>
      </c>
      <c r="F70">
        <v>10.206718346253229</v>
      </c>
      <c r="G70">
        <v>240963.85542168669</v>
      </c>
    </row>
    <row r="71" spans="1:7" x14ac:dyDescent="0.3">
      <c r="A71">
        <v>41</v>
      </c>
      <c r="B71">
        <v>323158.03494383954</v>
      </c>
      <c r="C71">
        <v>70175.298389493779</v>
      </c>
      <c r="D71">
        <v>0.94363482023319434</v>
      </c>
      <c r="F71">
        <v>10.465116279069766</v>
      </c>
      <c r="G71">
        <v>241217.79859484779</v>
      </c>
    </row>
    <row r="72" spans="1:7" x14ac:dyDescent="0.3">
      <c r="A72">
        <v>42</v>
      </c>
      <c r="B72">
        <v>315824.89047845826</v>
      </c>
      <c r="C72">
        <v>104175.10952154174</v>
      </c>
      <c r="D72">
        <v>1.4008242644088387</v>
      </c>
      <c r="F72">
        <v>10.723514211886306</v>
      </c>
      <c r="G72">
        <v>242904.84140233719</v>
      </c>
    </row>
    <row r="73" spans="1:7" x14ac:dyDescent="0.3">
      <c r="A73">
        <v>43</v>
      </c>
      <c r="B73">
        <v>384720.96042203531</v>
      </c>
      <c r="C73">
        <v>-74720.960422035307</v>
      </c>
      <c r="D73">
        <v>-1.0047595332498813</v>
      </c>
      <c r="F73">
        <v>10.981912144702843</v>
      </c>
      <c r="G73">
        <v>243101.1826544021</v>
      </c>
    </row>
    <row r="74" spans="1:7" x14ac:dyDescent="0.3">
      <c r="A74">
        <v>44</v>
      </c>
      <c r="B74">
        <v>272524.99981545471</v>
      </c>
      <c r="C74">
        <v>34141.66685121198</v>
      </c>
      <c r="D74">
        <v>0.45909695293049729</v>
      </c>
      <c r="F74">
        <v>11.24031007751938</v>
      </c>
      <c r="G74">
        <v>243137.25490196081</v>
      </c>
    </row>
    <row r="75" spans="1:7" x14ac:dyDescent="0.3">
      <c r="A75">
        <v>45</v>
      </c>
      <c r="B75">
        <v>358431.82745052502</v>
      </c>
      <c r="C75">
        <v>-139133.5818364899</v>
      </c>
      <c r="D75">
        <v>-1.8709046558800628</v>
      </c>
      <c r="F75">
        <v>11.498708010335918</v>
      </c>
      <c r="G75">
        <v>243589.74358974359</v>
      </c>
    </row>
    <row r="76" spans="1:7" x14ac:dyDescent="0.3">
      <c r="A76">
        <v>46</v>
      </c>
      <c r="B76">
        <v>306689.4159503635</v>
      </c>
      <c r="C76">
        <v>-11174.904077012616</v>
      </c>
      <c r="D76">
        <v>-0.15026695777347387</v>
      </c>
      <c r="F76">
        <v>11.757105943152455</v>
      </c>
      <c r="G76">
        <v>244019.13875598079</v>
      </c>
    </row>
    <row r="77" spans="1:7" x14ac:dyDescent="0.3">
      <c r="A77">
        <v>47</v>
      </c>
      <c r="B77">
        <v>309576.26507261209</v>
      </c>
      <c r="C77">
        <v>-72734.159809454199</v>
      </c>
      <c r="D77">
        <v>-0.97804337696813104</v>
      </c>
      <c r="F77">
        <v>12.015503875968992</v>
      </c>
      <c r="G77">
        <v>244067.79661016949</v>
      </c>
    </row>
    <row r="78" spans="1:7" x14ac:dyDescent="0.3">
      <c r="A78">
        <v>48</v>
      </c>
      <c r="B78">
        <v>429509.6860145668</v>
      </c>
      <c r="C78">
        <v>-14187.10536940553</v>
      </c>
      <c r="D78">
        <v>-0.19077149555651426</v>
      </c>
      <c r="F78">
        <v>12.27390180878553</v>
      </c>
      <c r="G78">
        <v>246179.96604414261</v>
      </c>
    </row>
    <row r="79" spans="1:7" x14ac:dyDescent="0.3">
      <c r="A79">
        <v>49</v>
      </c>
      <c r="B79">
        <v>290532.87762362743</v>
      </c>
      <c r="C79">
        <v>51572.38553426729</v>
      </c>
      <c r="D79">
        <v>0.6934847427725539</v>
      </c>
      <c r="F79">
        <v>12.532299741602067</v>
      </c>
      <c r="G79">
        <v>246296.29629629629</v>
      </c>
    </row>
    <row r="80" spans="1:7" x14ac:dyDescent="0.3">
      <c r="A80">
        <v>50</v>
      </c>
      <c r="B80">
        <v>293172.34764042683</v>
      </c>
      <c r="C80">
        <v>-26928.692818091717</v>
      </c>
      <c r="D80">
        <v>-0.36210536741115229</v>
      </c>
      <c r="F80">
        <v>12.790697674418604</v>
      </c>
      <c r="G80">
        <v>247368.4210526316</v>
      </c>
    </row>
    <row r="81" spans="1:7" x14ac:dyDescent="0.3">
      <c r="A81">
        <v>51</v>
      </c>
      <c r="B81">
        <v>357714.06194459274</v>
      </c>
      <c r="C81">
        <v>-19751.098981629766</v>
      </c>
      <c r="D81">
        <v>-0.2655895331359015</v>
      </c>
      <c r="F81">
        <v>13.049095607235142</v>
      </c>
      <c r="G81">
        <v>248041.7754569191</v>
      </c>
    </row>
    <row r="82" spans="1:7" x14ac:dyDescent="0.3">
      <c r="A82">
        <v>52</v>
      </c>
      <c r="B82">
        <v>538066.40734048188</v>
      </c>
      <c r="C82">
        <v>259552.6402785657</v>
      </c>
      <c r="D82">
        <v>3.4901584271280233</v>
      </c>
      <c r="F82">
        <v>13.307493540051679</v>
      </c>
      <c r="G82">
        <v>248618.78453038679</v>
      </c>
    </row>
    <row r="83" spans="1:7" x14ac:dyDescent="0.3">
      <c r="A83">
        <v>53</v>
      </c>
      <c r="B83">
        <v>263925.82496810146</v>
      </c>
      <c r="C83">
        <v>-60800.824968101457</v>
      </c>
      <c r="D83">
        <v>-0.8175779349075627</v>
      </c>
      <c r="F83">
        <v>13.565891472868216</v>
      </c>
      <c r="G83">
        <v>248677.24867724869</v>
      </c>
    </row>
    <row r="84" spans="1:7" x14ac:dyDescent="0.3">
      <c r="A84">
        <v>54</v>
      </c>
      <c r="B84">
        <v>320103.40908094682</v>
      </c>
      <c r="C84">
        <v>18575.836202072096</v>
      </c>
      <c r="D84">
        <v>0.24978598249676803</v>
      </c>
      <c r="F84">
        <v>13.824289405684754</v>
      </c>
      <c r="G84">
        <v>249140.89347079041</v>
      </c>
    </row>
    <row r="85" spans="1:7" x14ac:dyDescent="0.3">
      <c r="A85">
        <v>55</v>
      </c>
      <c r="B85">
        <v>287588.62619850296</v>
      </c>
      <c r="C85">
        <v>-54411.787387861346</v>
      </c>
      <c r="D85">
        <v>-0.73166567707816654</v>
      </c>
      <c r="F85">
        <v>14.082687338501291</v>
      </c>
      <c r="G85">
        <v>250000</v>
      </c>
    </row>
    <row r="86" spans="1:7" x14ac:dyDescent="0.3">
      <c r="A86">
        <v>56</v>
      </c>
      <c r="B86">
        <v>296132.84527745767</v>
      </c>
      <c r="C86">
        <v>-19209.783738996193</v>
      </c>
      <c r="D86">
        <v>-0.25831056285155862</v>
      </c>
      <c r="F86">
        <v>14.341085271317828</v>
      </c>
      <c r="G86">
        <v>250000</v>
      </c>
    </row>
    <row r="87" spans="1:7" x14ac:dyDescent="0.3">
      <c r="A87">
        <v>57</v>
      </c>
      <c r="B87">
        <v>285176.73124414124</v>
      </c>
      <c r="C87">
        <v>-98441.791485105146</v>
      </c>
      <c r="D87">
        <v>-1.3237293512582797</v>
      </c>
      <c r="F87">
        <v>14.599483204134367</v>
      </c>
      <c r="G87">
        <v>250950.57034220529</v>
      </c>
    </row>
    <row r="88" spans="1:7" x14ac:dyDescent="0.3">
      <c r="A88">
        <v>58</v>
      </c>
      <c r="B88">
        <v>281879.43516655918</v>
      </c>
      <c r="C88">
        <v>-19058.922346046369</v>
      </c>
      <c r="D88">
        <v>-0.25628195639482215</v>
      </c>
      <c r="F88">
        <v>14.857881136950905</v>
      </c>
      <c r="G88">
        <v>251533.74233128829</v>
      </c>
    </row>
    <row r="89" spans="1:7" x14ac:dyDescent="0.3">
      <c r="A89">
        <v>59</v>
      </c>
      <c r="B89">
        <v>307090.89906522073</v>
      </c>
      <c r="C89">
        <v>7116.7512080032611</v>
      </c>
      <c r="D89">
        <v>9.569769421620225E-2</v>
      </c>
      <c r="F89">
        <v>15.116279069767442</v>
      </c>
      <c r="G89">
        <v>252043.59673024519</v>
      </c>
    </row>
    <row r="90" spans="1:7" x14ac:dyDescent="0.3">
      <c r="A90">
        <v>60</v>
      </c>
      <c r="B90">
        <v>332551.00639303401</v>
      </c>
      <c r="C90">
        <v>-78452.64573729632</v>
      </c>
      <c r="D90">
        <v>-1.0549388453788964</v>
      </c>
      <c r="F90">
        <v>15.374677002583979</v>
      </c>
      <c r="G90">
        <v>253333.33333333331</v>
      </c>
    </row>
    <row r="91" spans="1:7" x14ac:dyDescent="0.3">
      <c r="A91">
        <v>61</v>
      </c>
      <c r="B91">
        <v>312703.6958457398</v>
      </c>
      <c r="C91">
        <v>-101165.2343072783</v>
      </c>
      <c r="D91">
        <v>-1.3603510049868159</v>
      </c>
      <c r="F91">
        <v>15.633074935400517</v>
      </c>
      <c r="G91">
        <v>253846.15384615379</v>
      </c>
    </row>
    <row r="92" spans="1:7" x14ac:dyDescent="0.3">
      <c r="A92">
        <v>62</v>
      </c>
      <c r="B92">
        <v>285683.75504357368</v>
      </c>
      <c r="C92">
        <v>-56544.682195891568</v>
      </c>
      <c r="D92">
        <v>-0.76034633615539582</v>
      </c>
      <c r="F92">
        <v>15.891472868217054</v>
      </c>
      <c r="G92">
        <v>254054.05405405411</v>
      </c>
    </row>
    <row r="93" spans="1:7" x14ac:dyDescent="0.3">
      <c r="A93">
        <v>63</v>
      </c>
      <c r="B93">
        <v>285100.27447600476</v>
      </c>
      <c r="C93">
        <v>34899.725523995236</v>
      </c>
      <c r="D93">
        <v>0.46929043376826651</v>
      </c>
      <c r="F93">
        <v>16.14987080103359</v>
      </c>
      <c r="G93">
        <v>254098.36065573769</v>
      </c>
    </row>
    <row r="94" spans="1:7" x14ac:dyDescent="0.3">
      <c r="A94">
        <v>64</v>
      </c>
      <c r="B94">
        <v>271853.08306490933</v>
      </c>
      <c r="C94">
        <v>-11600.717134309933</v>
      </c>
      <c r="D94">
        <v>-0.15599279060920368</v>
      </c>
      <c r="F94">
        <v>16.408268733850125</v>
      </c>
      <c r="G94">
        <v>254750</v>
      </c>
    </row>
    <row r="95" spans="1:7" x14ac:dyDescent="0.3">
      <c r="A95">
        <v>65</v>
      </c>
      <c r="B95">
        <v>397248.1365396753</v>
      </c>
      <c r="C95">
        <v>34001.863460324705</v>
      </c>
      <c r="D95">
        <v>0.45721704147083109</v>
      </c>
      <c r="F95">
        <v>16.666666666666664</v>
      </c>
      <c r="G95">
        <v>254901.96078431371</v>
      </c>
    </row>
    <row r="96" spans="1:7" x14ac:dyDescent="0.3">
      <c r="A96">
        <v>66</v>
      </c>
      <c r="B96">
        <v>353938.34908584505</v>
      </c>
      <c r="C96">
        <v>2144.7369675673544</v>
      </c>
      <c r="D96">
        <v>2.8839898501107127E-2</v>
      </c>
      <c r="F96">
        <v>16.925064599483203</v>
      </c>
      <c r="G96">
        <v>255154.63917525779</v>
      </c>
    </row>
    <row r="97" spans="1:7" x14ac:dyDescent="0.3">
      <c r="A97">
        <v>67</v>
      </c>
      <c r="B97">
        <v>375309.11147442833</v>
      </c>
      <c r="C97">
        <v>-309.11147442832589</v>
      </c>
      <c r="D97">
        <v>-4.1565673007221693E-3</v>
      </c>
      <c r="F97">
        <v>17.183462532299739</v>
      </c>
      <c r="G97">
        <v>255263.15789473691</v>
      </c>
    </row>
    <row r="98" spans="1:7" x14ac:dyDescent="0.3">
      <c r="A98">
        <v>68</v>
      </c>
      <c r="B98">
        <v>381747.54028775543</v>
      </c>
      <c r="C98">
        <v>-142858.65139886652</v>
      </c>
      <c r="D98">
        <v>-1.9209950071506698</v>
      </c>
      <c r="F98">
        <v>17.441860465116278</v>
      </c>
      <c r="G98">
        <v>255291.00529100531</v>
      </c>
    </row>
    <row r="99" spans="1:7" x14ac:dyDescent="0.3">
      <c r="A99">
        <v>69</v>
      </c>
      <c r="B99">
        <v>445309.39666917175</v>
      </c>
      <c r="C99">
        <v>50636.549276774167</v>
      </c>
      <c r="D99">
        <v>0.68090071821015263</v>
      </c>
      <c r="F99">
        <v>17.700258397932814</v>
      </c>
      <c r="G99">
        <v>255897.43589743591</v>
      </c>
    </row>
    <row r="100" spans="1:7" x14ac:dyDescent="0.3">
      <c r="A100">
        <v>70</v>
      </c>
      <c r="B100">
        <v>316951.26982235303</v>
      </c>
      <c r="C100">
        <v>37887.439855066244</v>
      </c>
      <c r="D100">
        <v>0.50946569971527134</v>
      </c>
      <c r="F100">
        <v>17.958656330749353</v>
      </c>
      <c r="G100">
        <v>256000</v>
      </c>
    </row>
    <row r="101" spans="1:7" x14ac:dyDescent="0.3">
      <c r="A101">
        <v>71</v>
      </c>
      <c r="B101">
        <v>287019.44746222999</v>
      </c>
      <c r="C101">
        <v>-16016.737435129704</v>
      </c>
      <c r="D101">
        <v>-0.21537423419896226</v>
      </c>
      <c r="F101">
        <v>18.217054263565888</v>
      </c>
      <c r="G101">
        <v>256578.94736842101</v>
      </c>
    </row>
    <row r="102" spans="1:7" x14ac:dyDescent="0.3">
      <c r="A102">
        <v>72</v>
      </c>
      <c r="B102">
        <v>388533.88852861524</v>
      </c>
      <c r="C102">
        <v>-32646.366560249648</v>
      </c>
      <c r="D102">
        <v>-0.43898991450473507</v>
      </c>
      <c r="F102">
        <v>18.475452196382427</v>
      </c>
      <c r="G102">
        <v>257352.9411764706</v>
      </c>
    </row>
    <row r="103" spans="1:7" x14ac:dyDescent="0.3">
      <c r="A103">
        <v>73</v>
      </c>
      <c r="B103">
        <v>320519.29049809091</v>
      </c>
      <c r="C103">
        <v>98208.624696255371</v>
      </c>
      <c r="D103">
        <v>1.3205939987064543</v>
      </c>
      <c r="F103">
        <v>18.733850129198963</v>
      </c>
      <c r="G103">
        <v>257560.13745704459</v>
      </c>
    </row>
    <row r="104" spans="1:7" x14ac:dyDescent="0.3">
      <c r="A104">
        <v>74</v>
      </c>
      <c r="B104">
        <v>306556.04683820624</v>
      </c>
      <c r="C104">
        <v>51885.511603352148</v>
      </c>
      <c r="D104">
        <v>0.69769529361725757</v>
      </c>
      <c r="F104">
        <v>18.992248062015502</v>
      </c>
      <c r="G104">
        <v>258855.58583106269</v>
      </c>
    </row>
    <row r="105" spans="1:7" x14ac:dyDescent="0.3">
      <c r="A105">
        <v>75</v>
      </c>
      <c r="B105">
        <v>311010.02404592931</v>
      </c>
      <c r="C105">
        <v>-62391.239515542518</v>
      </c>
      <c r="D105">
        <v>-0.83896395791014522</v>
      </c>
      <c r="F105">
        <v>19.250645994832038</v>
      </c>
      <c r="G105">
        <v>259398.4962406015</v>
      </c>
    </row>
    <row r="106" spans="1:7" x14ac:dyDescent="0.3">
      <c r="A106">
        <v>76</v>
      </c>
      <c r="B106">
        <v>333881.90943895653</v>
      </c>
      <c r="C106">
        <v>-65167.897922641714</v>
      </c>
      <c r="D106">
        <v>-0.87630119219291824</v>
      </c>
      <c r="F106">
        <v>19.509043927648577</v>
      </c>
      <c r="G106">
        <v>260223.04832713751</v>
      </c>
    </row>
    <row r="107" spans="1:7" x14ac:dyDescent="0.3">
      <c r="A107">
        <v>77</v>
      </c>
      <c r="B107">
        <v>285978.27011845075</v>
      </c>
      <c r="C107">
        <v>-47978.270118450746</v>
      </c>
      <c r="D107">
        <v>-0.64515530873898008</v>
      </c>
      <c r="F107">
        <v>19.767441860465112</v>
      </c>
      <c r="G107">
        <v>260252.36593059939</v>
      </c>
    </row>
    <row r="108" spans="1:7" x14ac:dyDescent="0.3">
      <c r="A108">
        <v>78</v>
      </c>
      <c r="B108">
        <v>430362.44607137423</v>
      </c>
      <c r="C108">
        <v>60967.033697411884</v>
      </c>
      <c r="D108">
        <v>0.81981291428069658</v>
      </c>
      <c r="F108">
        <v>20.025839793281651</v>
      </c>
      <c r="G108">
        <v>260869.5652173913</v>
      </c>
    </row>
    <row r="109" spans="1:7" x14ac:dyDescent="0.3">
      <c r="A109">
        <v>79</v>
      </c>
      <c r="B109">
        <v>296526.60071413592</v>
      </c>
      <c r="C109">
        <v>87257.183069647872</v>
      </c>
      <c r="D109">
        <v>1.1733319009628804</v>
      </c>
      <c r="F109">
        <v>20.284237726098187</v>
      </c>
      <c r="G109">
        <v>261101.243339254</v>
      </c>
    </row>
    <row r="110" spans="1:7" x14ac:dyDescent="0.3">
      <c r="A110">
        <v>80</v>
      </c>
      <c r="B110">
        <v>309872.5128966691</v>
      </c>
      <c r="C110">
        <v>20351.367700345814</v>
      </c>
      <c r="D110">
        <v>0.27366124038156719</v>
      </c>
      <c r="F110">
        <v>20.542635658914726</v>
      </c>
      <c r="G110">
        <v>261324.04181184669</v>
      </c>
    </row>
    <row r="111" spans="1:7" x14ac:dyDescent="0.3">
      <c r="A111">
        <v>81</v>
      </c>
      <c r="B111">
        <v>357284.18265443295</v>
      </c>
      <c r="C111">
        <v>-95053.262889266538</v>
      </c>
      <c r="D111">
        <v>-1.2781644068152658</v>
      </c>
      <c r="F111">
        <v>20.801033591731262</v>
      </c>
      <c r="G111">
        <v>261950.28680688341</v>
      </c>
    </row>
    <row r="112" spans="1:7" x14ac:dyDescent="0.3">
      <c r="A112">
        <v>82</v>
      </c>
      <c r="B112">
        <v>281553.77596831461</v>
      </c>
      <c r="C112">
        <v>734.04690991417738</v>
      </c>
      <c r="D112">
        <v>9.8705989112445203E-3</v>
      </c>
      <c r="F112">
        <v>21.059431524547801</v>
      </c>
      <c r="G112">
        <v>262230.91976516641</v>
      </c>
    </row>
    <row r="113" spans="1:7" x14ac:dyDescent="0.3">
      <c r="A113">
        <v>83</v>
      </c>
      <c r="B113">
        <v>298227.79954515048</v>
      </c>
      <c r="C113">
        <v>-34258.628061528201</v>
      </c>
      <c r="D113">
        <v>-0.46066970962984793</v>
      </c>
      <c r="F113">
        <v>21.31782945736434</v>
      </c>
      <c r="G113">
        <v>262820.51282051281</v>
      </c>
    </row>
    <row r="114" spans="1:7" x14ac:dyDescent="0.3">
      <c r="A114">
        <v>84</v>
      </c>
      <c r="B114">
        <v>361319.0845403336</v>
      </c>
      <c r="C114">
        <v>-48161.189803491521</v>
      </c>
      <c r="D114">
        <v>-0.64761499737688988</v>
      </c>
      <c r="F114">
        <v>21.576227390180875</v>
      </c>
      <c r="G114">
        <v>263157.89473684208</v>
      </c>
    </row>
    <row r="115" spans="1:7" x14ac:dyDescent="0.3">
      <c r="A115">
        <v>85</v>
      </c>
      <c r="B115">
        <v>314382.12685874291</v>
      </c>
      <c r="C115">
        <v>1407.3468254675972</v>
      </c>
      <c r="D115">
        <v>1.8924343738233342E-2</v>
      </c>
      <c r="F115">
        <v>21.834625322997415</v>
      </c>
      <c r="G115">
        <v>263500.93109869643</v>
      </c>
    </row>
    <row r="116" spans="1:7" x14ac:dyDescent="0.3">
      <c r="A116">
        <v>86</v>
      </c>
      <c r="B116">
        <v>333602.66024339199</v>
      </c>
      <c r="C116">
        <v>-61581.934854790976</v>
      </c>
      <c r="D116">
        <v>-0.8280813813399186</v>
      </c>
      <c r="F116">
        <v>22.09302325581395</v>
      </c>
      <c r="G116">
        <v>263969.17148362228</v>
      </c>
    </row>
    <row r="117" spans="1:7" x14ac:dyDescent="0.3">
      <c r="A117">
        <v>87</v>
      </c>
      <c r="B117">
        <v>300717.38224908418</v>
      </c>
      <c r="C117">
        <v>4282.6177509158151</v>
      </c>
      <c r="D117">
        <v>5.7587603106194422E-2</v>
      </c>
      <c r="F117">
        <v>22.351421188630489</v>
      </c>
      <c r="G117">
        <v>266243.65482233511</v>
      </c>
    </row>
    <row r="118" spans="1:7" x14ac:dyDescent="0.3">
      <c r="A118">
        <v>88</v>
      </c>
      <c r="B118">
        <v>303380.2416759301</v>
      </c>
      <c r="C118">
        <v>-63222.761360969511</v>
      </c>
      <c r="D118">
        <v>-0.85014528503146947</v>
      </c>
      <c r="F118">
        <v>22.609819121447025</v>
      </c>
      <c r="G118">
        <v>266757.86593707261</v>
      </c>
    </row>
    <row r="119" spans="1:7" x14ac:dyDescent="0.3">
      <c r="A119">
        <v>89</v>
      </c>
      <c r="B119">
        <v>308482.20961408445</v>
      </c>
      <c r="C119">
        <v>60094.829660839925</v>
      </c>
      <c r="D119">
        <v>0.80808454093358062</v>
      </c>
      <c r="F119">
        <v>22.868217054263564</v>
      </c>
      <c r="G119">
        <v>267532.4675324675</v>
      </c>
    </row>
    <row r="120" spans="1:7" x14ac:dyDescent="0.3">
      <c r="A120">
        <v>90</v>
      </c>
      <c r="B120">
        <v>410882.64520566911</v>
      </c>
      <c r="C120">
        <v>-204431.03230244332</v>
      </c>
      <c r="D120">
        <v>-2.748947918199141</v>
      </c>
      <c r="F120">
        <v>23.126614987080099</v>
      </c>
      <c r="G120">
        <v>267993.87442572741</v>
      </c>
    </row>
    <row r="121" spans="1:7" x14ac:dyDescent="0.3">
      <c r="A121">
        <v>91</v>
      </c>
      <c r="B121">
        <v>382801.75400403515</v>
      </c>
      <c r="C121">
        <v>-43032.777106345457</v>
      </c>
      <c r="D121">
        <v>-0.57865413928843212</v>
      </c>
      <c r="F121">
        <v>23.385012919896639</v>
      </c>
      <c r="G121">
        <v>268421.05263157887</v>
      </c>
    </row>
    <row r="122" spans="1:7" x14ac:dyDescent="0.3">
      <c r="A122">
        <v>92</v>
      </c>
      <c r="B122">
        <v>282535.24215943739</v>
      </c>
      <c r="C122">
        <v>8271.5120619509835</v>
      </c>
      <c r="D122">
        <v>0.11122555908938431</v>
      </c>
      <c r="F122">
        <v>23.643410852713174</v>
      </c>
      <c r="G122">
        <v>268714.01151631481</v>
      </c>
    </row>
    <row r="123" spans="1:7" x14ac:dyDescent="0.3">
      <c r="A123">
        <v>93</v>
      </c>
      <c r="B123">
        <v>277398.15344421566</v>
      </c>
      <c r="C123">
        <v>36555.334927877353</v>
      </c>
      <c r="D123">
        <v>0.49155312046946886</v>
      </c>
      <c r="F123">
        <v>23.901808785529713</v>
      </c>
      <c r="G123">
        <v>268750</v>
      </c>
    </row>
    <row r="124" spans="1:7" x14ac:dyDescent="0.3">
      <c r="A124">
        <v>94</v>
      </c>
      <c r="B124">
        <v>295636.26901237387</v>
      </c>
      <c r="C124">
        <v>63828.358138677839</v>
      </c>
      <c r="D124">
        <v>0.85828863774362774</v>
      </c>
      <c r="F124">
        <v>24.160206718346249</v>
      </c>
      <c r="G124">
        <v>269487.1794871795</v>
      </c>
    </row>
    <row r="125" spans="1:7" x14ac:dyDescent="0.3">
      <c r="A125">
        <v>95</v>
      </c>
      <c r="B125">
        <v>287019.44746222999</v>
      </c>
      <c r="C125">
        <v>-16016.737435129704</v>
      </c>
      <c r="D125">
        <v>-0.21537423419896226</v>
      </c>
      <c r="F125">
        <v>24.418604651162788</v>
      </c>
      <c r="G125">
        <v>269496.54491609079</v>
      </c>
    </row>
    <row r="126" spans="1:7" x14ac:dyDescent="0.3">
      <c r="A126">
        <v>96</v>
      </c>
      <c r="B126">
        <v>301387.91049315664</v>
      </c>
      <c r="C126">
        <v>-7270.2634343330283</v>
      </c>
      <c r="D126">
        <v>-9.7761945960345528E-2</v>
      </c>
      <c r="F126">
        <v>24.677002583979323</v>
      </c>
      <c r="G126">
        <v>269841.26984126982</v>
      </c>
    </row>
    <row r="127" spans="1:7" x14ac:dyDescent="0.3">
      <c r="A127">
        <v>97</v>
      </c>
      <c r="B127">
        <v>293121.42829865124</v>
      </c>
      <c r="C127">
        <v>-49984.173396690428</v>
      </c>
      <c r="D127">
        <v>-0.67212833518570858</v>
      </c>
      <c r="F127">
        <v>24.935400516795863</v>
      </c>
      <c r="G127">
        <v>270588.23529411771</v>
      </c>
    </row>
    <row r="128" spans="1:7" x14ac:dyDescent="0.3">
      <c r="A128">
        <v>98</v>
      </c>
      <c r="B128">
        <v>301807.43735193089</v>
      </c>
      <c r="C128">
        <v>95304.476005469798</v>
      </c>
      <c r="D128">
        <v>1.2815424251377954</v>
      </c>
      <c r="F128">
        <v>25.193798449612402</v>
      </c>
      <c r="G128">
        <v>270989.15989159892</v>
      </c>
    </row>
    <row r="129" spans="1:7" x14ac:dyDescent="0.3">
      <c r="A129">
        <v>99</v>
      </c>
      <c r="B129">
        <v>298014.86480398476</v>
      </c>
      <c r="C129">
        <v>-49973.089347065659</v>
      </c>
      <c r="D129">
        <v>-0.6719792899316781</v>
      </c>
      <c r="F129">
        <v>25.452196382428937</v>
      </c>
      <c r="G129">
        <v>271002.71002710029</v>
      </c>
    </row>
    <row r="130" spans="1:7" x14ac:dyDescent="0.3">
      <c r="A130">
        <v>100</v>
      </c>
      <c r="B130">
        <v>295638.44880626712</v>
      </c>
      <c r="C130">
        <v>-54420.650211419328</v>
      </c>
      <c r="D130">
        <v>-0.73178485389831305</v>
      </c>
      <c r="F130">
        <v>25.710594315245476</v>
      </c>
      <c r="G130">
        <v>271002.71002710029</v>
      </c>
    </row>
    <row r="131" spans="1:7" x14ac:dyDescent="0.3">
      <c r="A131">
        <v>101</v>
      </c>
      <c r="B131">
        <v>315665.69934986904</v>
      </c>
      <c r="C131">
        <v>-11744.13072241802</v>
      </c>
      <c r="D131">
        <v>-0.15792124775208963</v>
      </c>
      <c r="F131">
        <v>25.968992248062012</v>
      </c>
      <c r="G131">
        <v>271084.3373493976</v>
      </c>
    </row>
    <row r="132" spans="1:7" x14ac:dyDescent="0.3">
      <c r="A132">
        <v>102</v>
      </c>
      <c r="B132">
        <v>419192.235087879</v>
      </c>
      <c r="C132">
        <v>-81354.397250041191</v>
      </c>
      <c r="D132">
        <v>-1.0939581845186122</v>
      </c>
      <c r="F132">
        <v>26.227390180878551</v>
      </c>
      <c r="G132">
        <v>271844.66019417468</v>
      </c>
    </row>
    <row r="133" spans="1:7" x14ac:dyDescent="0.3">
      <c r="A133">
        <v>103</v>
      </c>
      <c r="B133">
        <v>312527.01191527303</v>
      </c>
      <c r="C133">
        <v>82209.830189990054</v>
      </c>
      <c r="D133">
        <v>1.1054610398970091</v>
      </c>
      <c r="F133">
        <v>26.485788113695087</v>
      </c>
      <c r="G133">
        <v>271844.66019417468</v>
      </c>
    </row>
    <row r="134" spans="1:7" x14ac:dyDescent="0.3">
      <c r="A134">
        <v>104</v>
      </c>
      <c r="B134">
        <v>318929.75099370722</v>
      </c>
      <c r="C134">
        <v>-9147.1422980549978</v>
      </c>
      <c r="D134">
        <v>-0.12300000393535686</v>
      </c>
      <c r="F134">
        <v>26.744186046511626</v>
      </c>
      <c r="G134">
        <v>272020.72538860101</v>
      </c>
    </row>
    <row r="135" spans="1:7" x14ac:dyDescent="0.3">
      <c r="A135">
        <v>105</v>
      </c>
      <c r="B135">
        <v>317298.40809121076</v>
      </c>
      <c r="C135">
        <v>-675.71679833473172</v>
      </c>
      <c r="D135">
        <v>-9.0862442220923465E-3</v>
      </c>
      <c r="F135">
        <v>27.002583979328161</v>
      </c>
      <c r="G135">
        <v>272496.83143219259</v>
      </c>
    </row>
    <row r="136" spans="1:7" x14ac:dyDescent="0.3">
      <c r="A136">
        <v>106</v>
      </c>
      <c r="B136">
        <v>354078.68447307684</v>
      </c>
      <c r="C136">
        <v>5259.3769926442765</v>
      </c>
      <c r="D136">
        <v>7.0721911796466266E-2</v>
      </c>
      <c r="F136">
        <v>27.2609819121447</v>
      </c>
      <c r="G136">
        <v>273076.92307692312</v>
      </c>
    </row>
    <row r="137" spans="1:7" x14ac:dyDescent="0.3">
      <c r="A137">
        <v>107</v>
      </c>
      <c r="B137">
        <v>282073.53045021277</v>
      </c>
      <c r="C137">
        <v>-65206.060570694681</v>
      </c>
      <c r="D137">
        <v>-0.87681435856857382</v>
      </c>
      <c r="F137">
        <v>27.519379844961236</v>
      </c>
      <c r="G137">
        <v>273275.86206896551</v>
      </c>
    </row>
    <row r="138" spans="1:7" x14ac:dyDescent="0.3">
      <c r="A138">
        <v>108</v>
      </c>
      <c r="B138">
        <v>284137.02662763983</v>
      </c>
      <c r="C138">
        <v>-40117.887871659041</v>
      </c>
      <c r="D138">
        <v>-0.53945813952643051</v>
      </c>
      <c r="F138">
        <v>27.777777777777775</v>
      </c>
      <c r="G138">
        <v>273684.21052631579</v>
      </c>
    </row>
    <row r="139" spans="1:7" x14ac:dyDescent="0.3">
      <c r="A139">
        <v>109</v>
      </c>
      <c r="B139">
        <v>338438.16372720059</v>
      </c>
      <c r="C139">
        <v>26426.70113766432</v>
      </c>
      <c r="D139">
        <v>0.35535517410966455</v>
      </c>
      <c r="F139">
        <v>28.036175710594311</v>
      </c>
      <c r="G139">
        <v>273775.21613832848</v>
      </c>
    </row>
    <row r="140" spans="1:7" x14ac:dyDescent="0.3">
      <c r="A140">
        <v>110</v>
      </c>
      <c r="B140">
        <v>324481.00944200903</v>
      </c>
      <c r="C140">
        <v>49203.201084306755</v>
      </c>
      <c r="D140">
        <v>0.66162673869070021</v>
      </c>
      <c r="F140">
        <v>28.29457364341085</v>
      </c>
      <c r="G140">
        <v>273809.52380952379</v>
      </c>
    </row>
    <row r="141" spans="1:7" x14ac:dyDescent="0.3">
      <c r="A141">
        <v>111</v>
      </c>
      <c r="B141">
        <v>301401.4609426707</v>
      </c>
      <c r="C141">
        <v>-63832.40016918999</v>
      </c>
      <c r="D141">
        <v>-0.85834299021270521</v>
      </c>
      <c r="F141">
        <v>28.552971576227385</v>
      </c>
      <c r="G141">
        <v>274358.97435897437</v>
      </c>
    </row>
    <row r="142" spans="1:7" x14ac:dyDescent="0.3">
      <c r="A142">
        <v>112</v>
      </c>
      <c r="B142">
        <v>299710.69983945135</v>
      </c>
      <c r="C142">
        <v>-49710.69983945135</v>
      </c>
      <c r="D142">
        <v>-0.66845098465145758</v>
      </c>
      <c r="F142">
        <v>28.811369509043924</v>
      </c>
      <c r="G142">
        <v>275590.55118110229</v>
      </c>
    </row>
    <row r="143" spans="1:7" x14ac:dyDescent="0.3">
      <c r="A143">
        <v>113</v>
      </c>
      <c r="B143">
        <v>296935.9264254173</v>
      </c>
      <c r="C143">
        <v>-80121.767133381916</v>
      </c>
      <c r="D143">
        <v>-1.0773832254483713</v>
      </c>
      <c r="F143">
        <v>29.069767441860463</v>
      </c>
      <c r="G143">
        <v>275797.37335834902</v>
      </c>
    </row>
    <row r="144" spans="1:7" x14ac:dyDescent="0.3">
      <c r="A144">
        <v>114</v>
      </c>
      <c r="B144">
        <v>313567.5190923987</v>
      </c>
      <c r="C144">
        <v>10090.375644443382</v>
      </c>
      <c r="D144">
        <v>0.13568349584325037</v>
      </c>
      <c r="F144">
        <v>29.328165374676999</v>
      </c>
      <c r="G144">
        <v>275862.06896551722</v>
      </c>
    </row>
    <row r="145" spans="1:7" x14ac:dyDescent="0.3">
      <c r="A145">
        <v>115</v>
      </c>
      <c r="B145">
        <v>285948.7691812152</v>
      </c>
      <c r="C145">
        <v>-52005.372954800114</v>
      </c>
      <c r="D145">
        <v>-0.69930704800123955</v>
      </c>
      <c r="F145">
        <v>29.586563307493538</v>
      </c>
      <c r="G145">
        <v>276237.62376237632</v>
      </c>
    </row>
    <row r="146" spans="1:7" x14ac:dyDescent="0.3">
      <c r="A146">
        <v>116</v>
      </c>
      <c r="B146">
        <v>283067.27417004784</v>
      </c>
      <c r="C146">
        <v>-40162.432767710648</v>
      </c>
      <c r="D146">
        <v>-0.54005712686161311</v>
      </c>
      <c r="F146">
        <v>29.844961240310074</v>
      </c>
      <c r="G146">
        <v>276363.63636363641</v>
      </c>
    </row>
    <row r="147" spans="1:7" x14ac:dyDescent="0.3">
      <c r="A147">
        <v>117</v>
      </c>
      <c r="B147">
        <v>305332.1362166116</v>
      </c>
      <c r="C147">
        <v>28001.197116721713</v>
      </c>
      <c r="D147">
        <v>0.37652714293991246</v>
      </c>
      <c r="F147">
        <v>30.103359173126613</v>
      </c>
      <c r="G147">
        <v>276923.06153846148</v>
      </c>
    </row>
    <row r="148" spans="1:7" x14ac:dyDescent="0.3">
      <c r="A148">
        <v>118</v>
      </c>
      <c r="B148">
        <v>294175.64201492909</v>
      </c>
      <c r="C148">
        <v>-68135.859013120789</v>
      </c>
      <c r="D148">
        <v>-0.91621083980893236</v>
      </c>
      <c r="F148">
        <v>30.361757105943148</v>
      </c>
      <c r="G148">
        <v>277049.18032786879</v>
      </c>
    </row>
    <row r="149" spans="1:7" x14ac:dyDescent="0.3">
      <c r="A149">
        <v>119</v>
      </c>
      <c r="B149">
        <v>307731.12788495608</v>
      </c>
      <c r="C149">
        <v>42918.222764394595</v>
      </c>
      <c r="D149">
        <v>0.57711374732210574</v>
      </c>
      <c r="F149">
        <v>30.620155038759687</v>
      </c>
      <c r="G149">
        <v>277262.18097447802</v>
      </c>
    </row>
    <row r="150" spans="1:7" x14ac:dyDescent="0.3">
      <c r="A150">
        <v>120</v>
      </c>
      <c r="B150">
        <v>307692.12195827253</v>
      </c>
      <c r="C150">
        <v>-32101.570777170244</v>
      </c>
      <c r="D150">
        <v>-0.43166414200888342</v>
      </c>
      <c r="F150">
        <v>30.878552971576223</v>
      </c>
      <c r="G150">
        <v>277401.89445196209</v>
      </c>
    </row>
    <row r="151" spans="1:7" x14ac:dyDescent="0.3">
      <c r="A151">
        <v>121</v>
      </c>
      <c r="B151">
        <v>314058.31342680828</v>
      </c>
      <c r="C151">
        <v>-9534.5039029987529</v>
      </c>
      <c r="D151">
        <v>-0.12820878689510365</v>
      </c>
      <c r="F151">
        <v>31.136950904392762</v>
      </c>
      <c r="G151">
        <v>277777.77777777781</v>
      </c>
    </row>
    <row r="152" spans="1:7" x14ac:dyDescent="0.3">
      <c r="A152">
        <v>122</v>
      </c>
      <c r="B152">
        <v>318465.63998758188</v>
      </c>
      <c r="C152">
        <v>-40687.862209804065</v>
      </c>
      <c r="D152">
        <v>-0.54712248359701499</v>
      </c>
      <c r="F152">
        <v>31.395348837209298</v>
      </c>
      <c r="G152">
        <v>277777.77777777781</v>
      </c>
    </row>
    <row r="153" spans="1:7" x14ac:dyDescent="0.3">
      <c r="A153">
        <v>123</v>
      </c>
      <c r="B153">
        <v>317966.37713387917</v>
      </c>
      <c r="C153">
        <v>-19955.013497515582</v>
      </c>
      <c r="D153">
        <v>-0.26833153554924155</v>
      </c>
      <c r="F153">
        <v>31.653746770025837</v>
      </c>
      <c r="G153">
        <v>277777.77777777781</v>
      </c>
    </row>
    <row r="154" spans="1:7" x14ac:dyDescent="0.3">
      <c r="A154">
        <v>124</v>
      </c>
      <c r="B154">
        <v>417199.63914028928</v>
      </c>
      <c r="C154">
        <v>-135620.69177186815</v>
      </c>
      <c r="D154">
        <v>-1.8236674447715369</v>
      </c>
      <c r="F154">
        <v>31.912144702842372</v>
      </c>
      <c r="G154">
        <v>280769.23076923081</v>
      </c>
    </row>
    <row r="155" spans="1:7" x14ac:dyDescent="0.3">
      <c r="A155">
        <v>125</v>
      </c>
      <c r="B155">
        <v>309567.0293594487</v>
      </c>
      <c r="C155">
        <v>-36490.106282525579</v>
      </c>
      <c r="D155">
        <v>-0.49067600241734538</v>
      </c>
      <c r="F155">
        <v>32.170542635658911</v>
      </c>
      <c r="G155">
        <v>281578.94736842113</v>
      </c>
    </row>
    <row r="156" spans="1:7" x14ac:dyDescent="0.3">
      <c r="A156">
        <v>126</v>
      </c>
      <c r="B156">
        <v>312893.60764741804</v>
      </c>
      <c r="C156">
        <v>-26314.660278996918</v>
      </c>
      <c r="D156">
        <v>-0.35384858050830104</v>
      </c>
      <c r="F156">
        <v>32.428940568475447</v>
      </c>
      <c r="G156">
        <v>281818.18181818182</v>
      </c>
    </row>
    <row r="157" spans="1:7" x14ac:dyDescent="0.3">
      <c r="A157">
        <v>127</v>
      </c>
      <c r="B157">
        <v>301053.3136815941</v>
      </c>
      <c r="C157">
        <v>-50102.743339388806</v>
      </c>
      <c r="D157">
        <v>-0.67372272422474389</v>
      </c>
      <c r="F157">
        <v>32.687338501291983</v>
      </c>
      <c r="G157">
        <v>282287.82287822879</v>
      </c>
    </row>
    <row r="158" spans="1:7" x14ac:dyDescent="0.3">
      <c r="A158">
        <v>128</v>
      </c>
      <c r="B158">
        <v>307272.12663252652</v>
      </c>
      <c r="C158">
        <v>20811.8628687858</v>
      </c>
      <c r="D158">
        <v>0.27985343742898544</v>
      </c>
      <c r="F158">
        <v>32.945736434108525</v>
      </c>
      <c r="G158">
        <v>282426.77824267792</v>
      </c>
    </row>
    <row r="159" spans="1:7" x14ac:dyDescent="0.3">
      <c r="A159">
        <v>129</v>
      </c>
      <c r="B159">
        <v>360046.97524711862</v>
      </c>
      <c r="C159">
        <v>-140621.29957144291</v>
      </c>
      <c r="D159">
        <v>-1.8909097330168676</v>
      </c>
      <c r="F159">
        <v>33.204134366925061</v>
      </c>
      <c r="G159">
        <v>282608.69565217389</v>
      </c>
    </row>
    <row r="160" spans="1:7" x14ac:dyDescent="0.3">
      <c r="A160">
        <v>130</v>
      </c>
      <c r="B160">
        <v>292130.60879573785</v>
      </c>
      <c r="C160">
        <v>-20285.94860156317</v>
      </c>
      <c r="D160">
        <v>-0.27278156133585868</v>
      </c>
      <c r="F160">
        <v>33.462532299741596</v>
      </c>
      <c r="G160">
        <v>283600.49321824912</v>
      </c>
    </row>
    <row r="161" spans="1:7" x14ac:dyDescent="0.3">
      <c r="A161">
        <v>131</v>
      </c>
      <c r="B161">
        <v>352471.06767472741</v>
      </c>
      <c r="C161">
        <v>-13488.01682726969</v>
      </c>
      <c r="D161">
        <v>-0.18137097563105564</v>
      </c>
      <c r="F161">
        <v>33.720930232558139</v>
      </c>
      <c r="G161">
        <v>284047.77351247601</v>
      </c>
    </row>
    <row r="162" spans="1:7" x14ac:dyDescent="0.3">
      <c r="A162">
        <v>132</v>
      </c>
      <c r="B162">
        <v>273363.60039082123</v>
      </c>
      <c r="C162">
        <v>-47987.974347415526</v>
      </c>
      <c r="D162">
        <v>-0.64528579978874889</v>
      </c>
      <c r="F162">
        <v>33.979328165374675</v>
      </c>
      <c r="G162">
        <v>285454.54545454553</v>
      </c>
    </row>
    <row r="163" spans="1:7" x14ac:dyDescent="0.3">
      <c r="A163">
        <v>133</v>
      </c>
      <c r="B163">
        <v>325805.28737137467</v>
      </c>
      <c r="C163">
        <v>29457.870523362246</v>
      </c>
      <c r="D163">
        <v>0.39611477248705673</v>
      </c>
      <c r="F163">
        <v>34.23772609819121</v>
      </c>
      <c r="G163">
        <v>285977.85977859778</v>
      </c>
    </row>
    <row r="164" spans="1:7" x14ac:dyDescent="0.3">
      <c r="A164">
        <v>134</v>
      </c>
      <c r="B164">
        <v>329843.42867321149</v>
      </c>
      <c r="C164">
        <v>-141114.72618304109</v>
      </c>
      <c r="D164">
        <v>-1.8975447533533603</v>
      </c>
      <c r="F164">
        <v>34.496124031007746</v>
      </c>
      <c r="G164">
        <v>286578.94736842113</v>
      </c>
    </row>
    <row r="165" spans="1:7" x14ac:dyDescent="0.3">
      <c r="A165">
        <v>135</v>
      </c>
      <c r="B165">
        <v>281788.96398853511</v>
      </c>
      <c r="C165">
        <v>-35608.997944392497</v>
      </c>
      <c r="D165">
        <v>-0.47882789450271401</v>
      </c>
      <c r="F165">
        <v>34.754521963824288</v>
      </c>
      <c r="G165">
        <v>288844.62151394418</v>
      </c>
    </row>
    <row r="166" spans="1:7" x14ac:dyDescent="0.3">
      <c r="A166">
        <v>136</v>
      </c>
      <c r="B166">
        <v>297316.14996268367</v>
      </c>
      <c r="C166">
        <v>40183.850037316326</v>
      </c>
      <c r="D166">
        <v>0.54034512109630894</v>
      </c>
      <c r="F166">
        <v>35.012919896640824</v>
      </c>
      <c r="G166">
        <v>289473.68421052629</v>
      </c>
    </row>
    <row r="167" spans="1:7" x14ac:dyDescent="0.3">
      <c r="A167">
        <v>137</v>
      </c>
      <c r="B167">
        <v>290910.41656574194</v>
      </c>
      <c r="C167">
        <v>-19826.07921634434</v>
      </c>
      <c r="D167">
        <v>-0.26659777908468568</v>
      </c>
      <c r="F167">
        <v>35.271317829457359</v>
      </c>
      <c r="G167">
        <v>289682.5396825397</v>
      </c>
    </row>
    <row r="168" spans="1:7" x14ac:dyDescent="0.3">
      <c r="A168">
        <v>138</v>
      </c>
      <c r="B168">
        <v>317232.32142505981</v>
      </c>
      <c r="C168">
        <v>38352.094159355795</v>
      </c>
      <c r="D168">
        <v>0.51571382392651788</v>
      </c>
      <c r="F168">
        <v>35.529715762273895</v>
      </c>
      <c r="G168">
        <v>289928.78942014242</v>
      </c>
    </row>
    <row r="169" spans="1:7" x14ac:dyDescent="0.3">
      <c r="A169">
        <v>139</v>
      </c>
      <c r="B169">
        <v>269576.8027421718</v>
      </c>
      <c r="C169">
        <v>-29418.07258344171</v>
      </c>
      <c r="D169">
        <v>-0.39557961663101571</v>
      </c>
      <c r="F169">
        <v>35.788113695090438</v>
      </c>
      <c r="G169">
        <v>290488.43187660672</v>
      </c>
    </row>
    <row r="170" spans="1:7" x14ac:dyDescent="0.3">
      <c r="A170">
        <v>140</v>
      </c>
      <c r="B170">
        <v>342631.25044777431</v>
      </c>
      <c r="C170">
        <v>14881.702920101408</v>
      </c>
      <c r="D170">
        <v>0.20011162591474088</v>
      </c>
      <c r="F170">
        <v>36.046511627906973</v>
      </c>
      <c r="G170">
        <v>290806.75422138837</v>
      </c>
    </row>
    <row r="171" spans="1:7" x14ac:dyDescent="0.3">
      <c r="A171">
        <v>141</v>
      </c>
      <c r="B171">
        <v>298893.12819619197</v>
      </c>
      <c r="C171">
        <v>28742.199439135613</v>
      </c>
      <c r="D171">
        <v>0.38649127005231115</v>
      </c>
      <c r="F171">
        <v>36.304909560723509</v>
      </c>
      <c r="G171">
        <v>290884.71849865961</v>
      </c>
    </row>
    <row r="172" spans="1:7" x14ac:dyDescent="0.3">
      <c r="A172">
        <v>142</v>
      </c>
      <c r="B172">
        <v>320322.76059371978</v>
      </c>
      <c r="C172">
        <v>61256.186774701346</v>
      </c>
      <c r="D172">
        <v>0.82370110454664303</v>
      </c>
      <c r="F172">
        <v>36.563307493540044</v>
      </c>
      <c r="G172">
        <v>290909.09090909088</v>
      </c>
    </row>
    <row r="173" spans="1:7" x14ac:dyDescent="0.3">
      <c r="A173">
        <v>143</v>
      </c>
      <c r="B173">
        <v>309402.42581052054</v>
      </c>
      <c r="C173">
        <v>-5054.5997235640534</v>
      </c>
      <c r="D173">
        <v>-6.7968308093581398E-2</v>
      </c>
      <c r="F173">
        <v>36.821705426356587</v>
      </c>
      <c r="G173">
        <v>291970.80291970802</v>
      </c>
    </row>
    <row r="174" spans="1:7" x14ac:dyDescent="0.3">
      <c r="A174">
        <v>144</v>
      </c>
      <c r="B174">
        <v>313667.4837186262</v>
      </c>
      <c r="C174">
        <v>-41822.823524451524</v>
      </c>
      <c r="D174">
        <v>-0.56238410756866775</v>
      </c>
      <c r="F174">
        <v>37.080103359173123</v>
      </c>
      <c r="G174">
        <v>292059.21938088827</v>
      </c>
    </row>
    <row r="175" spans="1:7" x14ac:dyDescent="0.3">
      <c r="A175">
        <v>145</v>
      </c>
      <c r="B175">
        <v>314961.85777058918</v>
      </c>
      <c r="C175">
        <v>32616.489807758306</v>
      </c>
      <c r="D175">
        <v>0.43858816710054388</v>
      </c>
      <c r="F175">
        <v>37.338501291989658</v>
      </c>
      <c r="G175">
        <v>293072.82415630552</v>
      </c>
    </row>
    <row r="176" spans="1:7" x14ac:dyDescent="0.3">
      <c r="A176">
        <v>146</v>
      </c>
      <c r="B176">
        <v>313173.20947375707</v>
      </c>
      <c r="C176">
        <v>-43686.029986577574</v>
      </c>
      <c r="D176">
        <v>-0.58743831517869005</v>
      </c>
      <c r="F176">
        <v>37.596899224806201</v>
      </c>
      <c r="G176">
        <v>294117.64705882361</v>
      </c>
    </row>
    <row r="177" spans="1:7" x14ac:dyDescent="0.3">
      <c r="A177">
        <v>147</v>
      </c>
      <c r="B177">
        <v>357100.12907148898</v>
      </c>
      <c r="C177">
        <v>-52100.129071488976</v>
      </c>
      <c r="D177">
        <v>-0.70058121673567675</v>
      </c>
      <c r="F177">
        <v>37.855297157622736</v>
      </c>
      <c r="G177">
        <v>294195.25065963058</v>
      </c>
    </row>
    <row r="178" spans="1:7" x14ac:dyDescent="0.3">
      <c r="A178">
        <v>148</v>
      </c>
      <c r="B178">
        <v>295865.18593627401</v>
      </c>
      <c r="C178">
        <v>-34541.144124427316</v>
      </c>
      <c r="D178">
        <v>-0.46446865313767782</v>
      </c>
      <c r="F178">
        <v>38.113695090439272</v>
      </c>
      <c r="G178">
        <v>294825.51143200957</v>
      </c>
    </row>
    <row r="179" spans="1:7" x14ac:dyDescent="0.3">
      <c r="A179">
        <v>149</v>
      </c>
      <c r="B179">
        <v>315719.96396765299</v>
      </c>
      <c r="C179">
        <v>-47298.911336074118</v>
      </c>
      <c r="D179">
        <v>-0.6360200914019094</v>
      </c>
      <c r="F179">
        <v>38.372093023255808</v>
      </c>
      <c r="G179">
        <v>295514.51187335089</v>
      </c>
    </row>
    <row r="180" spans="1:7" x14ac:dyDescent="0.3">
      <c r="A180">
        <v>150</v>
      </c>
      <c r="B180">
        <v>309072.09827840375</v>
      </c>
      <c r="C180">
        <v>-47970.854939149751</v>
      </c>
      <c r="D180">
        <v>-0.64505559813500302</v>
      </c>
      <c r="F180">
        <v>38.63049095607235</v>
      </c>
      <c r="G180">
        <v>296052.63157894742</v>
      </c>
    </row>
    <row r="181" spans="1:7" x14ac:dyDescent="0.3">
      <c r="A181">
        <v>151</v>
      </c>
      <c r="B181">
        <v>284262.97901742533</v>
      </c>
      <c r="C181">
        <v>-8465.6056590763037</v>
      </c>
      <c r="D181">
        <v>-0.11383550134592034</v>
      </c>
      <c r="F181">
        <v>38.888888888888886</v>
      </c>
      <c r="G181">
        <v>296816.97612732102</v>
      </c>
    </row>
    <row r="182" spans="1:7" x14ac:dyDescent="0.3">
      <c r="A182">
        <v>152</v>
      </c>
      <c r="B182">
        <v>320170.22444474098</v>
      </c>
      <c r="C182">
        <v>-44308.155479223758</v>
      </c>
      <c r="D182">
        <v>-0.59580392659593429</v>
      </c>
      <c r="F182">
        <v>39.147286821705421</v>
      </c>
      <c r="G182">
        <v>296846.01113172539</v>
      </c>
    </row>
    <row r="183" spans="1:7" x14ac:dyDescent="0.3">
      <c r="A183">
        <v>153</v>
      </c>
      <c r="B183">
        <v>352645.3735087458</v>
      </c>
      <c r="C183">
        <v>-29568.450431822683</v>
      </c>
      <c r="D183">
        <v>-0.39760172094949592</v>
      </c>
      <c r="F183">
        <v>39.405684754521957</v>
      </c>
      <c r="G183">
        <v>298011.36363636359</v>
      </c>
    </row>
    <row r="184" spans="1:7" x14ac:dyDescent="0.3">
      <c r="A184">
        <v>154</v>
      </c>
      <c r="B184">
        <v>393356.59976580366</v>
      </c>
      <c r="C184">
        <v>-57191.551222114358</v>
      </c>
      <c r="D184">
        <v>-0.7690446694903853</v>
      </c>
      <c r="F184">
        <v>39.6640826873385</v>
      </c>
      <c r="G184">
        <v>298057.69230769231</v>
      </c>
    </row>
    <row r="185" spans="1:7" x14ac:dyDescent="0.3">
      <c r="A185">
        <v>155</v>
      </c>
      <c r="B185">
        <v>352645.3735087458</v>
      </c>
      <c r="C185">
        <v>-20191.547651225992</v>
      </c>
      <c r="D185">
        <v>-0.27151216846050752</v>
      </c>
      <c r="F185">
        <v>39.922480620155035</v>
      </c>
      <c r="G185">
        <v>298102.98102981033</v>
      </c>
    </row>
    <row r="186" spans="1:7" x14ac:dyDescent="0.3">
      <c r="A186">
        <v>156</v>
      </c>
      <c r="B186">
        <v>311752.62459601834</v>
      </c>
      <c r="C186">
        <v>24144.811301417532</v>
      </c>
      <c r="D186">
        <v>0.3246710052520218</v>
      </c>
      <c r="F186">
        <v>40.180878552971571</v>
      </c>
      <c r="G186">
        <v>298387.09677419352</v>
      </c>
    </row>
    <row r="187" spans="1:7" x14ac:dyDescent="0.3">
      <c r="A187">
        <v>157</v>
      </c>
      <c r="B187">
        <v>311600.66656224831</v>
      </c>
      <c r="C187">
        <v>-49650.379755364906</v>
      </c>
      <c r="D187">
        <v>-0.6676398711541206</v>
      </c>
      <c r="F187">
        <v>40.439276485788106</v>
      </c>
      <c r="G187">
        <v>299589.60328317381</v>
      </c>
    </row>
    <row r="188" spans="1:7" x14ac:dyDescent="0.3">
      <c r="A188">
        <v>158</v>
      </c>
      <c r="B188">
        <v>306876.41466836166</v>
      </c>
      <c r="C188">
        <v>-57735.521197571245</v>
      </c>
      <c r="D188">
        <v>-0.77635933749725994</v>
      </c>
      <c r="F188">
        <v>40.697674418604649</v>
      </c>
      <c r="G188">
        <v>300000</v>
      </c>
    </row>
    <row r="189" spans="1:7" x14ac:dyDescent="0.3">
      <c r="A189">
        <v>159</v>
      </c>
      <c r="B189">
        <v>306524.64238826279</v>
      </c>
      <c r="C189">
        <v>-3893.0634408943588</v>
      </c>
      <c r="D189">
        <v>-5.2349335229257297E-2</v>
      </c>
      <c r="F189">
        <v>40.956072351421184</v>
      </c>
      <c r="G189">
        <v>300000</v>
      </c>
    </row>
    <row r="190" spans="1:7" x14ac:dyDescent="0.3">
      <c r="A190">
        <v>160</v>
      </c>
      <c r="B190">
        <v>396262.09445091709</v>
      </c>
      <c r="C190">
        <v>-78801.776990599581</v>
      </c>
      <c r="D190">
        <v>-1.0596335515648261</v>
      </c>
      <c r="F190">
        <v>41.21447028423772</v>
      </c>
      <c r="G190">
        <v>300400.53404539381</v>
      </c>
    </row>
    <row r="191" spans="1:7" x14ac:dyDescent="0.3">
      <c r="A191">
        <v>161</v>
      </c>
      <c r="B191">
        <v>294761.59640051611</v>
      </c>
      <c r="C191">
        <v>-31260.665301819681</v>
      </c>
      <c r="D191">
        <v>-0.42035663487636887</v>
      </c>
      <c r="F191">
        <v>41.472868217054256</v>
      </c>
      <c r="G191">
        <v>301571.42857142858</v>
      </c>
    </row>
    <row r="192" spans="1:7" x14ac:dyDescent="0.3">
      <c r="A192">
        <v>162</v>
      </c>
      <c r="B192">
        <v>313886.82928594114</v>
      </c>
      <c r="C192">
        <v>-29839.055773465137</v>
      </c>
      <c r="D192">
        <v>-0.40124050309613729</v>
      </c>
      <c r="F192">
        <v>41.731266149870798</v>
      </c>
      <c r="G192">
        <v>301837.27034120727</v>
      </c>
    </row>
    <row r="193" spans="1:7" x14ac:dyDescent="0.3">
      <c r="A193">
        <v>163</v>
      </c>
      <c r="B193">
        <v>285873.23442817433</v>
      </c>
      <c r="C193">
        <v>-30971.273643860623</v>
      </c>
      <c r="D193">
        <v>-0.41646523645837413</v>
      </c>
      <c r="F193">
        <v>41.989664082687334</v>
      </c>
      <c r="G193">
        <v>301851.85185185191</v>
      </c>
    </row>
    <row r="194" spans="1:7" x14ac:dyDescent="0.3">
      <c r="A194">
        <v>164</v>
      </c>
      <c r="B194">
        <v>283504.88004449476</v>
      </c>
      <c r="C194">
        <v>-37208.583748198464</v>
      </c>
      <c r="D194">
        <v>-0.50033724176682193</v>
      </c>
      <c r="F194">
        <v>42.248062015503869</v>
      </c>
      <c r="G194">
        <v>302631.57894736843</v>
      </c>
    </row>
    <row r="195" spans="1:7" x14ac:dyDescent="0.3">
      <c r="A195">
        <v>165</v>
      </c>
      <c r="B195">
        <v>425381.31700147735</v>
      </c>
      <c r="C195">
        <v>332.96871280833147</v>
      </c>
      <c r="D195">
        <v>4.477371363784728E-3</v>
      </c>
      <c r="F195">
        <v>42.506459948320412</v>
      </c>
      <c r="G195">
        <v>303893.63722697058</v>
      </c>
    </row>
    <row r="196" spans="1:7" x14ac:dyDescent="0.3">
      <c r="A196">
        <v>166</v>
      </c>
      <c r="B196">
        <v>293825.14255153202</v>
      </c>
      <c r="C196">
        <v>-4142.6028689923114</v>
      </c>
      <c r="D196">
        <v>-5.5704847763986459E-2</v>
      </c>
      <c r="F196">
        <v>42.764857881136948</v>
      </c>
      <c r="G196">
        <v>303921.56862745102</v>
      </c>
    </row>
    <row r="197" spans="1:7" x14ac:dyDescent="0.3">
      <c r="A197">
        <v>167</v>
      </c>
      <c r="B197">
        <v>400316.58306095749</v>
      </c>
      <c r="C197">
        <v>-159852.2381190006</v>
      </c>
      <c r="D197">
        <v>-2.1495047608359026</v>
      </c>
      <c r="F197">
        <v>43.023255813953483</v>
      </c>
      <c r="G197">
        <v>304182.50950570341</v>
      </c>
    </row>
    <row r="198" spans="1:7" x14ac:dyDescent="0.3">
      <c r="A198">
        <v>168</v>
      </c>
      <c r="B198">
        <v>289379.41977271251</v>
      </c>
      <c r="C198">
        <v>12457.85056849476</v>
      </c>
      <c r="D198">
        <v>0.16751851223269665</v>
      </c>
      <c r="F198">
        <v>43.281653746770019</v>
      </c>
      <c r="G198">
        <v>304347.82608695648</v>
      </c>
    </row>
    <row r="199" spans="1:7" x14ac:dyDescent="0.3">
      <c r="A199">
        <v>169</v>
      </c>
      <c r="B199">
        <v>403076.46167232841</v>
      </c>
      <c r="C199">
        <v>-112167.37076323753</v>
      </c>
      <c r="D199">
        <v>-1.5082947871304555</v>
      </c>
      <c r="F199">
        <v>43.540051679586561</v>
      </c>
      <c r="G199">
        <v>304523.80952380953</v>
      </c>
    </row>
    <row r="200" spans="1:7" x14ac:dyDescent="0.3">
      <c r="A200">
        <v>170</v>
      </c>
      <c r="B200">
        <v>285791.26733887382</v>
      </c>
      <c r="C200">
        <v>-3973.085520691995</v>
      </c>
      <c r="D200">
        <v>-5.3425377976741129E-2</v>
      </c>
      <c r="F200">
        <v>43.798449612403097</v>
      </c>
      <c r="G200">
        <v>304687.5</v>
      </c>
    </row>
    <row r="201" spans="1:7" x14ac:dyDescent="0.3">
      <c r="A201">
        <v>171</v>
      </c>
      <c r="B201">
        <v>320101.44372701494</v>
      </c>
      <c r="C201">
        <v>26565.22293965175</v>
      </c>
      <c r="D201">
        <v>0.35721785227016606</v>
      </c>
      <c r="F201">
        <v>44.056847545219632</v>
      </c>
      <c r="G201">
        <v>304915.25423728809</v>
      </c>
    </row>
    <row r="202" spans="1:7" x14ac:dyDescent="0.3">
      <c r="A202">
        <v>172</v>
      </c>
      <c r="B202">
        <v>390628.75952600688</v>
      </c>
      <c r="C202">
        <v>-105174.21407146135</v>
      </c>
      <c r="D202">
        <v>-1.4142590465044529</v>
      </c>
      <c r="F202">
        <v>44.315245478036168</v>
      </c>
      <c r="G202">
        <v>305000</v>
      </c>
    </row>
    <row r="203" spans="1:7" x14ac:dyDescent="0.3">
      <c r="A203">
        <v>173</v>
      </c>
      <c r="B203">
        <v>416980.1107968837</v>
      </c>
      <c r="C203">
        <v>-3822.2160600416246</v>
      </c>
      <c r="D203">
        <v>-5.1396663035062941E-2</v>
      </c>
      <c r="F203">
        <v>44.573643410852711</v>
      </c>
      <c r="G203">
        <v>305000</v>
      </c>
    </row>
    <row r="204" spans="1:7" x14ac:dyDescent="0.3">
      <c r="A204">
        <v>174</v>
      </c>
      <c r="B204">
        <v>385270.90977427363</v>
      </c>
      <c r="C204">
        <v>-43966.56194818666</v>
      </c>
      <c r="D204">
        <v>-0.59121057882755101</v>
      </c>
      <c r="F204">
        <v>44.832041343669246</v>
      </c>
      <c r="G204">
        <v>305185.18518518523</v>
      </c>
    </row>
    <row r="205" spans="1:7" x14ac:dyDescent="0.3">
      <c r="A205">
        <v>175</v>
      </c>
      <c r="B205">
        <v>289006.92588303611</v>
      </c>
      <c r="C205">
        <v>26102.41805334558</v>
      </c>
      <c r="D205">
        <v>0.3509945968552956</v>
      </c>
      <c r="F205">
        <v>45.090439276485782</v>
      </c>
      <c r="G205">
        <v>305481.28342245991</v>
      </c>
    </row>
    <row r="206" spans="1:7" x14ac:dyDescent="0.3">
      <c r="A206">
        <v>176</v>
      </c>
      <c r="B206">
        <v>328715.84729020298</v>
      </c>
      <c r="C206">
        <v>-55439.985221237468</v>
      </c>
      <c r="D206">
        <v>-0.74549167140849193</v>
      </c>
      <c r="F206">
        <v>45.348837209302317</v>
      </c>
      <c r="G206">
        <v>305718.08510638302</v>
      </c>
    </row>
    <row r="207" spans="1:7" x14ac:dyDescent="0.3">
      <c r="A207">
        <v>177</v>
      </c>
      <c r="B207">
        <v>292340.42512314394</v>
      </c>
      <c r="C207">
        <v>22679.337722705852</v>
      </c>
      <c r="D207">
        <v>0.30496504134818858</v>
      </c>
      <c r="F207">
        <v>45.60723514211886</v>
      </c>
      <c r="G207">
        <v>306250</v>
      </c>
    </row>
    <row r="208" spans="1:7" x14ac:dyDescent="0.3">
      <c r="A208">
        <v>178</v>
      </c>
      <c r="B208">
        <v>316077.47230293538</v>
      </c>
      <c r="C208">
        <v>-24106.66938322736</v>
      </c>
      <c r="D208">
        <v>-0.32415811762716318</v>
      </c>
      <c r="F208">
        <v>45.865633074935396</v>
      </c>
      <c r="G208">
        <v>306666.66666666669</v>
      </c>
    </row>
    <row r="209" spans="1:7" x14ac:dyDescent="0.3">
      <c r="A209">
        <v>179</v>
      </c>
      <c r="B209">
        <v>305962.13734907936</v>
      </c>
      <c r="C209">
        <v>-9116.1262173539726</v>
      </c>
      <c r="D209">
        <v>-0.12258293618632921</v>
      </c>
      <c r="F209">
        <v>46.124031007751931</v>
      </c>
      <c r="G209">
        <v>307627.11864406778</v>
      </c>
    </row>
    <row r="210" spans="1:7" x14ac:dyDescent="0.3">
      <c r="A210">
        <v>180</v>
      </c>
      <c r="B210">
        <v>272546.78503315477</v>
      </c>
      <c r="C210">
        <v>-56330.568816938554</v>
      </c>
      <c r="D210">
        <v>-0.75746719143503516</v>
      </c>
      <c r="F210">
        <v>46.382428940568474</v>
      </c>
      <c r="G210">
        <v>307832.42258652102</v>
      </c>
    </row>
    <row r="211" spans="1:7" x14ac:dyDescent="0.3">
      <c r="A211">
        <v>181</v>
      </c>
      <c r="B211">
        <v>266567.65831475146</v>
      </c>
      <c r="C211">
        <v>-16567.658314751461</v>
      </c>
      <c r="D211">
        <v>-0.22278236978421007</v>
      </c>
      <c r="F211">
        <v>46.640826873385009</v>
      </c>
      <c r="G211">
        <v>308764.94023904379</v>
      </c>
    </row>
    <row r="212" spans="1:7" x14ac:dyDescent="0.3">
      <c r="A212">
        <v>182</v>
      </c>
      <c r="B212">
        <v>294211.19766815519</v>
      </c>
      <c r="C212">
        <v>16625.304232985538</v>
      </c>
      <c r="D212">
        <v>0.22355752424651207</v>
      </c>
      <c r="F212">
        <v>46.899224806201545</v>
      </c>
      <c r="G212">
        <v>309782.60869565222</v>
      </c>
    </row>
    <row r="213" spans="1:7" x14ac:dyDescent="0.3">
      <c r="A213">
        <v>183</v>
      </c>
      <c r="B213">
        <v>303530.37982831616</v>
      </c>
      <c r="C213">
        <v>-1678.5279764642473</v>
      </c>
      <c r="D213">
        <v>-2.2570868691373633E-2</v>
      </c>
      <c r="F213">
        <v>47.15762273901808</v>
      </c>
      <c r="G213">
        <v>309963.09963099629</v>
      </c>
    </row>
    <row r="214" spans="1:7" x14ac:dyDescent="0.3">
      <c r="A214">
        <v>184</v>
      </c>
      <c r="B214">
        <v>285731.91506582312</v>
      </c>
      <c r="C214">
        <v>7340.909090482397</v>
      </c>
      <c r="D214">
        <v>9.8711905598148034E-2</v>
      </c>
      <c r="F214">
        <v>47.416020671834623</v>
      </c>
      <c r="G214">
        <v>310000</v>
      </c>
    </row>
    <row r="215" spans="1:7" x14ac:dyDescent="0.3">
      <c r="A215">
        <v>185</v>
      </c>
      <c r="B215">
        <v>296981.7929448504</v>
      </c>
      <c r="C215">
        <v>33018.2070551496</v>
      </c>
      <c r="D215">
        <v>0.44398998784411497</v>
      </c>
      <c r="F215">
        <v>47.674418604651159</v>
      </c>
      <c r="G215">
        <v>310000</v>
      </c>
    </row>
    <row r="216" spans="1:7" x14ac:dyDescent="0.3">
      <c r="A216">
        <v>186</v>
      </c>
      <c r="B216">
        <v>278350.17436112696</v>
      </c>
      <c r="C216">
        <v>-57761.939067009254</v>
      </c>
      <c r="D216">
        <v>-0.77671457391306709</v>
      </c>
      <c r="F216">
        <v>47.932816537467694</v>
      </c>
      <c r="G216">
        <v>310435.93130779389</v>
      </c>
    </row>
    <row r="217" spans="1:7" x14ac:dyDescent="0.3">
      <c r="A217">
        <v>187</v>
      </c>
      <c r="B217">
        <v>353095.64051178016</v>
      </c>
      <c r="C217">
        <v>-101561.89818049187</v>
      </c>
      <c r="D217">
        <v>-1.3656848739019916</v>
      </c>
      <c r="F217">
        <v>48.19121447028423</v>
      </c>
      <c r="G217">
        <v>310836.50190114073</v>
      </c>
    </row>
    <row r="218" spans="1:7" x14ac:dyDescent="0.3">
      <c r="A218">
        <v>188</v>
      </c>
      <c r="B218">
        <v>442644.42895523086</v>
      </c>
      <c r="C218">
        <v>-22797.100710956089</v>
      </c>
      <c r="D218">
        <v>-0.3065485794135468</v>
      </c>
      <c r="F218">
        <v>48.449612403100772</v>
      </c>
      <c r="G218">
        <v>311111.11111111112</v>
      </c>
    </row>
    <row r="219" spans="1:7" x14ac:dyDescent="0.3">
      <c r="A219">
        <v>189</v>
      </c>
      <c r="B219">
        <v>283150.63582918048</v>
      </c>
      <c r="C219">
        <v>-57647.280124482466</v>
      </c>
      <c r="D219">
        <v>-0.7751727754013048</v>
      </c>
      <c r="F219">
        <v>48.708010335917308</v>
      </c>
      <c r="G219">
        <v>311258.27814569528</v>
      </c>
    </row>
    <row r="220" spans="1:7" x14ac:dyDescent="0.3">
      <c r="A220">
        <v>190</v>
      </c>
      <c r="B220">
        <v>330155.78876085475</v>
      </c>
      <c r="C220">
        <v>-20192.689129858452</v>
      </c>
      <c r="D220">
        <v>-0.27152751772169859</v>
      </c>
      <c r="F220">
        <v>48.966408268733844</v>
      </c>
      <c r="G220">
        <v>311811.02362204727</v>
      </c>
    </row>
    <row r="221" spans="1:7" x14ac:dyDescent="0.3">
      <c r="A221">
        <v>191</v>
      </c>
      <c r="B221">
        <v>429138.20483895333</v>
      </c>
      <c r="C221">
        <v>-73348.731154742825</v>
      </c>
      <c r="D221">
        <v>-0.98630740910253134</v>
      </c>
      <c r="F221">
        <v>49.224806201550379</v>
      </c>
      <c r="G221">
        <v>312500</v>
      </c>
    </row>
    <row r="222" spans="1:7" x14ac:dyDescent="0.3">
      <c r="A222">
        <v>192</v>
      </c>
      <c r="B222">
        <v>334233.65491342545</v>
      </c>
      <c r="C222">
        <v>101663.78098401043</v>
      </c>
      <c r="D222">
        <v>1.3670548739331918</v>
      </c>
      <c r="F222">
        <v>49.483204134366922</v>
      </c>
      <c r="G222">
        <v>312500</v>
      </c>
    </row>
    <row r="223" spans="1:7" x14ac:dyDescent="0.3">
      <c r="A223">
        <v>193</v>
      </c>
      <c r="B223">
        <v>373160.97090110928</v>
      </c>
      <c r="C223">
        <v>-65328.548314588261</v>
      </c>
      <c r="D223">
        <v>-0.87846142958704343</v>
      </c>
      <c r="F223">
        <v>49.741602067183457</v>
      </c>
      <c r="G223">
        <v>313157.89473684208</v>
      </c>
    </row>
    <row r="224" spans="1:7" x14ac:dyDescent="0.3">
      <c r="A224">
        <v>194</v>
      </c>
      <c r="B224">
        <v>378510.83225117251</v>
      </c>
      <c r="C224">
        <v>-101461.65192330373</v>
      </c>
      <c r="D224">
        <v>-1.3643368802197167</v>
      </c>
      <c r="F224">
        <v>49.999999999999993</v>
      </c>
      <c r="G224">
        <v>313664.59627329191</v>
      </c>
    </row>
    <row r="225" spans="1:7" x14ac:dyDescent="0.3">
      <c r="A225">
        <v>195</v>
      </c>
      <c r="B225">
        <v>284474.88936721906</v>
      </c>
      <c r="C225">
        <v>-57808.222700552375</v>
      </c>
      <c r="D225">
        <v>-0.7773369417436361</v>
      </c>
      <c r="F225">
        <v>50.258397932816536</v>
      </c>
      <c r="G225">
        <v>313725.49019607838</v>
      </c>
    </row>
    <row r="226" spans="1:7" x14ac:dyDescent="0.3">
      <c r="A226">
        <v>196</v>
      </c>
      <c r="B226">
        <v>301968.36247047753</v>
      </c>
      <c r="C226">
        <v>-32127.092629207706</v>
      </c>
      <c r="D226">
        <v>-0.43200732983725171</v>
      </c>
      <c r="F226">
        <v>50.516795865633071</v>
      </c>
      <c r="G226">
        <v>313953.48837209301</v>
      </c>
    </row>
    <row r="227" spans="1:7" x14ac:dyDescent="0.3">
      <c r="A227">
        <v>197</v>
      </c>
      <c r="B227">
        <v>285142.45227785967</v>
      </c>
      <c r="C227">
        <v>-55412.722548129968</v>
      </c>
      <c r="D227">
        <v>-0.74512507506722547</v>
      </c>
      <c r="F227">
        <v>50.775193798449607</v>
      </c>
      <c r="G227">
        <v>314207.65027322399</v>
      </c>
    </row>
    <row r="228" spans="1:7" x14ac:dyDescent="0.3">
      <c r="A228">
        <v>198</v>
      </c>
      <c r="B228">
        <v>291472.7288313359</v>
      </c>
      <c r="C228">
        <v>27045.78968718258</v>
      </c>
      <c r="D228">
        <v>0.3636799482900413</v>
      </c>
      <c r="F228">
        <v>51.033591731266142</v>
      </c>
      <c r="G228">
        <v>315019.76284584979</v>
      </c>
    </row>
    <row r="229" spans="1:7" x14ac:dyDescent="0.3">
      <c r="A229">
        <v>199</v>
      </c>
      <c r="B229">
        <v>273440.58907132037</v>
      </c>
      <c r="C229">
        <v>-4690.5890713203698</v>
      </c>
      <c r="D229">
        <v>-6.3073521262944104E-2</v>
      </c>
      <c r="F229">
        <v>51.291989664082685</v>
      </c>
      <c r="G229">
        <v>315086.782376502</v>
      </c>
    </row>
    <row r="230" spans="1:7" x14ac:dyDescent="0.3">
      <c r="A230">
        <v>200</v>
      </c>
      <c r="B230">
        <v>315141.83379603177</v>
      </c>
      <c r="C230">
        <v>3039.9843857864034</v>
      </c>
      <c r="D230">
        <v>4.0878132123806477E-2</v>
      </c>
      <c r="F230">
        <v>51.55038759689922</v>
      </c>
      <c r="G230">
        <v>315109.34393638169</v>
      </c>
    </row>
    <row r="231" spans="1:7" x14ac:dyDescent="0.3">
      <c r="A231">
        <v>201</v>
      </c>
      <c r="B231">
        <v>299384.85904889833</v>
      </c>
      <c r="C231">
        <v>47228.686767834646</v>
      </c>
      <c r="D231">
        <v>0.63507579405872161</v>
      </c>
      <c r="F231">
        <v>51.808785529715756</v>
      </c>
      <c r="G231">
        <v>315789.44736842113</v>
      </c>
    </row>
    <row r="232" spans="1:7" x14ac:dyDescent="0.3">
      <c r="A232">
        <v>202</v>
      </c>
      <c r="B232">
        <v>302435.22579895874</v>
      </c>
      <c r="C232">
        <v>-45082.284622488136</v>
      </c>
      <c r="D232">
        <v>-0.60621350420666409</v>
      </c>
      <c r="F232">
        <v>52.067183462532292</v>
      </c>
      <c r="G232">
        <v>315789.4736842105</v>
      </c>
    </row>
    <row r="233" spans="1:7" x14ac:dyDescent="0.3">
      <c r="A233">
        <v>203</v>
      </c>
      <c r="B233">
        <v>302931.52816782054</v>
      </c>
      <c r="C233">
        <v>27257.151077462477</v>
      </c>
      <c r="D233">
        <v>0.36652208750566689</v>
      </c>
      <c r="F233">
        <v>52.325581395348834</v>
      </c>
      <c r="G233">
        <v>315873.01587301592</v>
      </c>
    </row>
    <row r="234" spans="1:7" x14ac:dyDescent="0.3">
      <c r="A234">
        <v>204</v>
      </c>
      <c r="B234">
        <v>338700.85805447819</v>
      </c>
      <c r="C234">
        <v>-6001.2382826150861</v>
      </c>
      <c r="D234">
        <v>-8.0697589293612149E-2</v>
      </c>
      <c r="F234">
        <v>52.58397932816537</v>
      </c>
      <c r="G234">
        <v>316384.18079096038</v>
      </c>
    </row>
    <row r="235" spans="1:7" x14ac:dyDescent="0.3">
      <c r="A235">
        <v>205</v>
      </c>
      <c r="B235">
        <v>278117.04965579137</v>
      </c>
      <c r="C235">
        <v>-40021.811560553266</v>
      </c>
      <c r="D235">
        <v>-0.53816621837127177</v>
      </c>
      <c r="F235">
        <v>52.842377260981905</v>
      </c>
      <c r="G235">
        <v>316622.69129287603</v>
      </c>
    </row>
    <row r="236" spans="1:7" x14ac:dyDescent="0.3">
      <c r="A236">
        <v>206</v>
      </c>
      <c r="B236">
        <v>274521.75495709106</v>
      </c>
      <c r="C236">
        <v>-40084.668864375853</v>
      </c>
      <c r="D236">
        <v>-0.53901144941345069</v>
      </c>
      <c r="F236">
        <v>53.100775193798441</v>
      </c>
      <c r="G236">
        <v>316666.66666666669</v>
      </c>
    </row>
    <row r="237" spans="1:7" x14ac:dyDescent="0.3">
      <c r="A237">
        <v>207</v>
      </c>
      <c r="B237">
        <v>288433.01051585004</v>
      </c>
      <c r="C237">
        <v>42122.545039705583</v>
      </c>
      <c r="D237">
        <v>0.56641440974988555</v>
      </c>
      <c r="F237">
        <v>53.359173126614984</v>
      </c>
      <c r="G237">
        <v>317160.49382716051</v>
      </c>
    </row>
    <row r="238" spans="1:7" x14ac:dyDescent="0.3">
      <c r="A238">
        <v>208</v>
      </c>
      <c r="B238">
        <v>328645.17181344581</v>
      </c>
      <c r="C238">
        <v>47405.248354621406</v>
      </c>
      <c r="D238">
        <v>0.63744998647444717</v>
      </c>
      <c r="F238">
        <v>53.617571059431519</v>
      </c>
      <c r="G238">
        <v>317460.31746031751</v>
      </c>
    </row>
    <row r="239" spans="1:7" x14ac:dyDescent="0.3">
      <c r="A239">
        <v>209</v>
      </c>
      <c r="B239">
        <v>300661.30561158503</v>
      </c>
      <c r="C239">
        <v>-39791.740394193737</v>
      </c>
      <c r="D239">
        <v>-0.53507249210731589</v>
      </c>
      <c r="F239">
        <v>53.875968992248055</v>
      </c>
      <c r="G239">
        <v>317829.45736434113</v>
      </c>
    </row>
    <row r="240" spans="1:7" x14ac:dyDescent="0.3">
      <c r="A240">
        <v>210</v>
      </c>
      <c r="B240">
        <v>323100.78906262852</v>
      </c>
      <c r="C240">
        <v>141834.27587243635</v>
      </c>
      <c r="D240">
        <v>1.9072204107055062</v>
      </c>
      <c r="F240">
        <v>54.134366925064597</v>
      </c>
      <c r="G240">
        <v>318181.81818181818</v>
      </c>
    </row>
    <row r="241" spans="1:7" x14ac:dyDescent="0.3">
      <c r="A241">
        <v>211</v>
      </c>
      <c r="B241">
        <v>403825.00609825552</v>
      </c>
      <c r="C241">
        <v>77458.416361637472</v>
      </c>
      <c r="D241">
        <v>1.0415696188889261</v>
      </c>
      <c r="F241">
        <v>54.392764857881133</v>
      </c>
      <c r="G241">
        <v>318518.51851851848</v>
      </c>
    </row>
    <row r="242" spans="1:7" x14ac:dyDescent="0.3">
      <c r="A242">
        <v>212</v>
      </c>
      <c r="B242">
        <v>354266.46459521353</v>
      </c>
      <c r="C242">
        <v>-147844.44624658962</v>
      </c>
      <c r="D242">
        <v>-1.9880381082535381</v>
      </c>
      <c r="F242">
        <v>54.651162790697668</v>
      </c>
      <c r="G242">
        <v>318715.13944223098</v>
      </c>
    </row>
    <row r="243" spans="1:7" x14ac:dyDescent="0.3">
      <c r="A243">
        <v>213</v>
      </c>
      <c r="B243">
        <v>319261.7642138917</v>
      </c>
      <c r="C243">
        <v>9829.1448770174175</v>
      </c>
      <c r="D243">
        <v>0.1321707719373085</v>
      </c>
      <c r="F243">
        <v>54.909560723514204</v>
      </c>
      <c r="G243">
        <v>320000</v>
      </c>
    </row>
    <row r="244" spans="1:7" x14ac:dyDescent="0.3">
      <c r="A244">
        <v>214</v>
      </c>
      <c r="B244">
        <v>660692.79397447966</v>
      </c>
      <c r="C244">
        <v>-206942.79397447966</v>
      </c>
      <c r="D244">
        <v>-2.7827231329578357</v>
      </c>
      <c r="F244">
        <v>55.167958656330747</v>
      </c>
      <c r="G244">
        <v>320000</v>
      </c>
    </row>
    <row r="245" spans="1:7" x14ac:dyDescent="0.3">
      <c r="A245">
        <v>215</v>
      </c>
      <c r="B245">
        <v>298373.99611696322</v>
      </c>
      <c r="C245">
        <v>45551.237527896592</v>
      </c>
      <c r="D245">
        <v>0.61251943094653805</v>
      </c>
      <c r="F245">
        <v>55.426356589147282</v>
      </c>
      <c r="G245">
        <v>322727.27272727271</v>
      </c>
    </row>
    <row r="246" spans="1:7" x14ac:dyDescent="0.3">
      <c r="A246">
        <v>216</v>
      </c>
      <c r="B246">
        <v>263791.8175565768</v>
      </c>
      <c r="C246">
        <v>-34263.281576427893</v>
      </c>
      <c r="D246">
        <v>-0.46073228462128507</v>
      </c>
      <c r="F246">
        <v>55.684754521963818</v>
      </c>
      <c r="G246">
        <v>322930.80054274079</v>
      </c>
    </row>
    <row r="247" spans="1:7" x14ac:dyDescent="0.3">
      <c r="A247">
        <v>217</v>
      </c>
      <c r="B247">
        <v>334923.14680083282</v>
      </c>
      <c r="C247">
        <v>-97743.659621345636</v>
      </c>
      <c r="D247">
        <v>-1.3143416956176677</v>
      </c>
      <c r="F247">
        <v>55.943152454780353</v>
      </c>
      <c r="G247">
        <v>323076.92307692312</v>
      </c>
    </row>
    <row r="248" spans="1:7" x14ac:dyDescent="0.3">
      <c r="A248">
        <v>218</v>
      </c>
      <c r="B248">
        <v>332568.51293927431</v>
      </c>
      <c r="C248">
        <v>13225.879584090202</v>
      </c>
      <c r="D248">
        <v>0.17784606250605303</v>
      </c>
      <c r="F248">
        <v>56.201550387596896</v>
      </c>
      <c r="G248">
        <v>323129.23469387757</v>
      </c>
    </row>
    <row r="249" spans="1:7" x14ac:dyDescent="0.3">
      <c r="A249">
        <v>219</v>
      </c>
      <c r="B249">
        <v>273610.05772941187</v>
      </c>
      <c r="C249">
        <v>-21566.46099916668</v>
      </c>
      <c r="D249">
        <v>-0.29000038496539771</v>
      </c>
      <c r="F249">
        <v>56.459948320413432</v>
      </c>
      <c r="G249">
        <v>323657.89473684208</v>
      </c>
    </row>
    <row r="250" spans="1:7" x14ac:dyDescent="0.3">
      <c r="A250">
        <v>220</v>
      </c>
      <c r="B250">
        <v>310857.1553036198</v>
      </c>
      <c r="C250">
        <v>-67755.9726492177</v>
      </c>
      <c r="D250">
        <v>-0.91110257509274839</v>
      </c>
      <c r="F250">
        <v>56.718346253229967</v>
      </c>
      <c r="G250">
        <v>325301.2048192771</v>
      </c>
    </row>
    <row r="251" spans="1:7" x14ac:dyDescent="0.3">
      <c r="A251">
        <v>221</v>
      </c>
      <c r="B251">
        <v>322612.08518112265</v>
      </c>
      <c r="C251">
        <v>18585.736960438138</v>
      </c>
      <c r="D251">
        <v>0.24991911624262056</v>
      </c>
      <c r="F251">
        <v>56.976744186046503</v>
      </c>
      <c r="G251">
        <v>326520.40816326533</v>
      </c>
    </row>
    <row r="252" spans="1:7" x14ac:dyDescent="0.3">
      <c r="A252">
        <v>222</v>
      </c>
      <c r="B252">
        <v>311263.04132968583</v>
      </c>
      <c r="C252">
        <v>-57208.98727563172</v>
      </c>
      <c r="D252">
        <v>-0.76927912901680029</v>
      </c>
      <c r="F252">
        <v>57.235142118863045</v>
      </c>
      <c r="G252">
        <v>327556.32582322363</v>
      </c>
    </row>
    <row r="253" spans="1:7" x14ac:dyDescent="0.3">
      <c r="A253">
        <v>223</v>
      </c>
      <c r="B253">
        <v>271997.87720182538</v>
      </c>
      <c r="C253">
        <v>-24629.456149193778</v>
      </c>
      <c r="D253">
        <v>-0.33118793876429531</v>
      </c>
      <c r="F253">
        <v>57.493540051679581</v>
      </c>
      <c r="G253">
        <v>327635.32763532759</v>
      </c>
    </row>
    <row r="254" spans="1:7" x14ac:dyDescent="0.3">
      <c r="A254">
        <v>224</v>
      </c>
      <c r="B254">
        <v>446737.60740321502</v>
      </c>
      <c r="C254">
        <v>-80070.940736548335</v>
      </c>
      <c r="D254">
        <v>-1.0766997718836575</v>
      </c>
      <c r="F254">
        <v>57.751937984496116</v>
      </c>
      <c r="G254">
        <v>327731.09243697481</v>
      </c>
    </row>
    <row r="255" spans="1:7" x14ac:dyDescent="0.3">
      <c r="A255">
        <v>225</v>
      </c>
      <c r="B255">
        <v>288531.6423492441</v>
      </c>
      <c r="C255">
        <v>13039.786222184484</v>
      </c>
      <c r="D255">
        <v>0.17534369799690855</v>
      </c>
      <c r="F255">
        <v>58.010335917312659</v>
      </c>
      <c r="G255">
        <v>328083.98950131232</v>
      </c>
    </row>
    <row r="256" spans="1:7" x14ac:dyDescent="0.3">
      <c r="A256">
        <v>226</v>
      </c>
      <c r="B256">
        <v>401696.93150788173</v>
      </c>
      <c r="C256">
        <v>-78567.696814004157</v>
      </c>
      <c r="D256">
        <v>-1.0564859168496048</v>
      </c>
      <c r="F256">
        <v>58.268733850129195</v>
      </c>
      <c r="G256">
        <v>329090.90909090912</v>
      </c>
    </row>
    <row r="257" spans="1:7" x14ac:dyDescent="0.3">
      <c r="A257">
        <v>227</v>
      </c>
      <c r="B257">
        <v>287921.1527479114</v>
      </c>
      <c r="C257">
        <v>-34587.819414578087</v>
      </c>
      <c r="D257">
        <v>-0.46509628750534804</v>
      </c>
      <c r="F257">
        <v>58.52713178294573</v>
      </c>
      <c r="G257">
        <v>330000</v>
      </c>
    </row>
    <row r="258" spans="1:7" x14ac:dyDescent="0.3">
      <c r="A258">
        <v>228</v>
      </c>
      <c r="B258">
        <v>338199.80714372348</v>
      </c>
      <c r="C258">
        <v>-10643.48132049985</v>
      </c>
      <c r="D258">
        <v>-0.14312100999956559</v>
      </c>
      <c r="F258">
        <v>58.785529715762266</v>
      </c>
      <c r="G258">
        <v>330188.67924528301</v>
      </c>
    </row>
    <row r="259" spans="1:7" x14ac:dyDescent="0.3">
      <c r="A259">
        <v>229</v>
      </c>
      <c r="B259">
        <v>290612.42736849375</v>
      </c>
      <c r="C259">
        <v>-50106.098254569661</v>
      </c>
      <c r="D259">
        <v>-0.67376783717554334</v>
      </c>
      <c r="F259">
        <v>59.043927648578808</v>
      </c>
      <c r="G259">
        <v>330223.88059701491</v>
      </c>
    </row>
    <row r="260" spans="1:7" x14ac:dyDescent="0.3">
      <c r="A260">
        <v>230</v>
      </c>
      <c r="B260">
        <v>299602.58818139508</v>
      </c>
      <c r="C260">
        <v>-59121.575523167296</v>
      </c>
      <c r="D260">
        <v>-0.79499736475733485</v>
      </c>
      <c r="F260">
        <v>59.302325581395344</v>
      </c>
      <c r="G260">
        <v>330555.55555555562</v>
      </c>
    </row>
    <row r="261" spans="1:7" x14ac:dyDescent="0.3">
      <c r="A261">
        <v>231</v>
      </c>
      <c r="B261">
        <v>276273.36880665459</v>
      </c>
      <c r="C261">
        <v>-17417.782975591894</v>
      </c>
      <c r="D261">
        <v>-0.23421384567271256</v>
      </c>
      <c r="F261">
        <v>59.56072351421188</v>
      </c>
      <c r="G261">
        <v>330728.47682119207</v>
      </c>
    </row>
    <row r="262" spans="1:7" x14ac:dyDescent="0.3">
      <c r="A262">
        <v>232</v>
      </c>
      <c r="B262">
        <v>348188.60155744664</v>
      </c>
      <c r="C262">
        <v>-22887.39673816954</v>
      </c>
      <c r="D262">
        <v>-0.30776277411400133</v>
      </c>
      <c r="F262">
        <v>59.819121447028415</v>
      </c>
      <c r="G262">
        <v>332443.25767690252</v>
      </c>
    </row>
    <row r="263" spans="1:7" x14ac:dyDescent="0.3">
      <c r="A263">
        <v>233</v>
      </c>
      <c r="B263">
        <v>309726.26006337628</v>
      </c>
      <c r="C263">
        <v>10273.739936623722</v>
      </c>
      <c r="D263">
        <v>0.13814916303469457</v>
      </c>
      <c r="F263">
        <v>60.077519379844958</v>
      </c>
      <c r="G263">
        <v>332453.82585751981</v>
      </c>
    </row>
    <row r="264" spans="1:7" x14ac:dyDescent="0.3">
      <c r="A264">
        <v>234</v>
      </c>
      <c r="B264">
        <v>273167.7523710439</v>
      </c>
      <c r="C264">
        <v>-17876.747080038593</v>
      </c>
      <c r="D264">
        <v>-0.24038545477352816</v>
      </c>
      <c r="F264">
        <v>60.335917312661493</v>
      </c>
      <c r="G264">
        <v>332699.6197718631</v>
      </c>
    </row>
    <row r="265" spans="1:7" x14ac:dyDescent="0.3">
      <c r="A265">
        <v>235</v>
      </c>
      <c r="B265">
        <v>270794.66519662738</v>
      </c>
      <c r="C265">
        <v>41705.334803372622</v>
      </c>
      <c r="D265">
        <v>0.56080425752543206</v>
      </c>
      <c r="F265">
        <v>60.594315245478029</v>
      </c>
      <c r="G265">
        <v>333333.33333333331</v>
      </c>
    </row>
    <row r="266" spans="1:7" x14ac:dyDescent="0.3">
      <c r="A266">
        <v>236</v>
      </c>
      <c r="B266">
        <v>279264.96217141207</v>
      </c>
      <c r="C266">
        <v>-12507.096234339464</v>
      </c>
      <c r="D266">
        <v>-0.16818070998750645</v>
      </c>
      <c r="F266">
        <v>60.852713178294564</v>
      </c>
      <c r="G266">
        <v>333333.33333333331</v>
      </c>
    </row>
    <row r="267" spans="1:7" x14ac:dyDescent="0.3">
      <c r="A267">
        <v>237</v>
      </c>
      <c r="B267">
        <v>441152.25741516426</v>
      </c>
      <c r="C267">
        <v>33237.986487274757</v>
      </c>
      <c r="D267">
        <v>0.44694532297889833</v>
      </c>
      <c r="F267">
        <v>61.111111111111107</v>
      </c>
      <c r="G267">
        <v>333333.33333333331</v>
      </c>
    </row>
    <row r="268" spans="1:7" x14ac:dyDescent="0.3">
      <c r="A268">
        <v>238</v>
      </c>
      <c r="B268">
        <v>291502.33281978406</v>
      </c>
      <c r="C268">
        <v>-34923.38545136305</v>
      </c>
      <c r="D268">
        <v>-0.46960858462506144</v>
      </c>
      <c r="F268">
        <v>61.369509043927643</v>
      </c>
      <c r="G268">
        <v>333333.33333333331</v>
      </c>
    </row>
    <row r="269" spans="1:7" x14ac:dyDescent="0.3">
      <c r="A269">
        <v>239</v>
      </c>
      <c r="B269">
        <v>316964.00086552277</v>
      </c>
      <c r="C269">
        <v>-5152.9772434754996</v>
      </c>
      <c r="D269">
        <v>-6.9291173196361258E-2</v>
      </c>
      <c r="F269">
        <v>61.627906976744178</v>
      </c>
      <c r="G269">
        <v>334659.09090909088</v>
      </c>
    </row>
    <row r="270" spans="1:7" x14ac:dyDescent="0.3">
      <c r="A270">
        <v>240</v>
      </c>
      <c r="B270">
        <v>306072.77608107403</v>
      </c>
      <c r="C270">
        <v>-50918.136905816238</v>
      </c>
      <c r="D270">
        <v>-0.68468717723218919</v>
      </c>
      <c r="F270">
        <v>61.886304909560714</v>
      </c>
      <c r="G270">
        <v>334905.66037735849</v>
      </c>
    </row>
    <row r="271" spans="1:7" x14ac:dyDescent="0.3">
      <c r="A271">
        <v>241</v>
      </c>
      <c r="B271">
        <v>287019.44746222999</v>
      </c>
      <c r="C271">
        <v>-16030.287570631073</v>
      </c>
      <c r="D271">
        <v>-0.21555644047341233</v>
      </c>
      <c r="F271">
        <v>62.144702842377257</v>
      </c>
      <c r="G271">
        <v>335897.43589743588</v>
      </c>
    </row>
    <row r="272" spans="1:7" x14ac:dyDescent="0.3">
      <c r="A272">
        <v>242</v>
      </c>
      <c r="B272">
        <v>313791.6599094905</v>
      </c>
      <c r="C272">
        <v>62856.174365462386</v>
      </c>
      <c r="D272">
        <v>0.8452158545688413</v>
      </c>
      <c r="F272">
        <v>62.403100775193792</v>
      </c>
      <c r="G272">
        <v>335920.177383592</v>
      </c>
    </row>
    <row r="273" spans="1:7" x14ac:dyDescent="0.3">
      <c r="A273">
        <v>243</v>
      </c>
      <c r="B273">
        <v>342583.89857899386</v>
      </c>
      <c r="C273">
        <v>34774.591987043852</v>
      </c>
      <c r="D273">
        <v>0.46760778523871011</v>
      </c>
      <c r="F273">
        <v>62.661498708010328</v>
      </c>
      <c r="G273">
        <v>336165.04854368931</v>
      </c>
    </row>
    <row r="274" spans="1:7" x14ac:dyDescent="0.3">
      <c r="A274">
        <v>244</v>
      </c>
      <c r="B274">
        <v>419045.67127215862</v>
      </c>
      <c r="C274">
        <v>-105381.07499886671</v>
      </c>
      <c r="D274">
        <v>-1.4170406687921415</v>
      </c>
      <c r="F274">
        <v>62.91989664082687</v>
      </c>
      <c r="G274">
        <v>337288.13559322042</v>
      </c>
    </row>
    <row r="275" spans="1:7" x14ac:dyDescent="0.3">
      <c r="A275">
        <v>245</v>
      </c>
      <c r="B275">
        <v>323999.87231204915</v>
      </c>
      <c r="C275">
        <v>-6170.4149477080209</v>
      </c>
      <c r="D275">
        <v>-8.2972477974050218E-2</v>
      </c>
      <c r="F275">
        <v>63.178294573643406</v>
      </c>
      <c r="G275">
        <v>337500</v>
      </c>
    </row>
    <row r="276" spans="1:7" x14ac:dyDescent="0.3">
      <c r="A276">
        <v>246</v>
      </c>
      <c r="B276">
        <v>294473.87892390974</v>
      </c>
      <c r="C276">
        <v>101279.01682898606</v>
      </c>
      <c r="D276">
        <v>1.3618810184229035</v>
      </c>
      <c r="F276">
        <v>63.436692506459941</v>
      </c>
      <c r="G276">
        <v>337837.83783783781</v>
      </c>
    </row>
    <row r="277" spans="1:7" x14ac:dyDescent="0.3">
      <c r="A277">
        <v>247</v>
      </c>
      <c r="B277">
        <v>269295.35984703526</v>
      </c>
      <c r="C277">
        <v>8106.5346049268264</v>
      </c>
      <c r="D277">
        <v>0.1090071364168157</v>
      </c>
      <c r="F277">
        <v>63.695090439276477</v>
      </c>
      <c r="G277">
        <v>337962.96296296298</v>
      </c>
    </row>
    <row r="278" spans="1:7" x14ac:dyDescent="0.3">
      <c r="A278">
        <v>248</v>
      </c>
      <c r="B278">
        <v>301041.61854081601</v>
      </c>
      <c r="C278">
        <v>-27357.408014500223</v>
      </c>
      <c r="D278">
        <v>-0.36787022479798953</v>
      </c>
      <c r="F278">
        <v>63.95348837209302</v>
      </c>
      <c r="G278">
        <v>338235.29411764699</v>
      </c>
    </row>
    <row r="279" spans="1:7" x14ac:dyDescent="0.3">
      <c r="A279">
        <v>249</v>
      </c>
      <c r="B279">
        <v>295649.25061200187</v>
      </c>
      <c r="C279">
        <v>4350.7493879981339</v>
      </c>
      <c r="D279">
        <v>5.8503757174446912E-2</v>
      </c>
      <c r="F279">
        <v>64.211886304909555</v>
      </c>
      <c r="G279">
        <v>338356.16438356158</v>
      </c>
    </row>
    <row r="280" spans="1:7" x14ac:dyDescent="0.3">
      <c r="A280">
        <v>250</v>
      </c>
      <c r="B280">
        <v>310556.98208888061</v>
      </c>
      <c r="C280">
        <v>-10556.982088880613</v>
      </c>
      <c r="D280">
        <v>-0.14195787013764022</v>
      </c>
      <c r="F280">
        <v>64.470284237726091</v>
      </c>
      <c r="G280">
        <v>338679.24528301891</v>
      </c>
    </row>
    <row r="281" spans="1:7" x14ac:dyDescent="0.3">
      <c r="A281">
        <v>251</v>
      </c>
      <c r="B281">
        <v>282156.933261564</v>
      </c>
      <c r="C281">
        <v>-58999.038524721895</v>
      </c>
      <c r="D281">
        <v>-0.79334963142162229</v>
      </c>
      <c r="F281">
        <v>64.728682170542626</v>
      </c>
      <c r="G281">
        <v>338983.05084745772</v>
      </c>
    </row>
    <row r="282" spans="1:7" x14ac:dyDescent="0.3">
      <c r="A282">
        <v>252</v>
      </c>
      <c r="B282">
        <v>283990.71565067396</v>
      </c>
      <c r="C282">
        <v>-23767.667323536443</v>
      </c>
      <c r="D282">
        <v>-0.31959961691542255</v>
      </c>
      <c r="F282">
        <v>64.987080103359162</v>
      </c>
      <c r="G282">
        <v>339768.97689768969</v>
      </c>
    </row>
    <row r="283" spans="1:7" x14ac:dyDescent="0.3">
      <c r="A283">
        <v>253</v>
      </c>
      <c r="B283">
        <v>503068.92396073416</v>
      </c>
      <c r="C283">
        <v>-91304.218078381149</v>
      </c>
      <c r="D283">
        <v>-1.2277516646202762</v>
      </c>
      <c r="F283">
        <v>65.245478036175697</v>
      </c>
      <c r="G283">
        <v>339827.12765957438</v>
      </c>
    </row>
    <row r="284" spans="1:7" x14ac:dyDescent="0.3">
      <c r="A284">
        <v>254</v>
      </c>
      <c r="B284">
        <v>305424.53877405822</v>
      </c>
      <c r="C284">
        <v>-31065.564415083849</v>
      </c>
      <c r="D284">
        <v>-0.41773314777467574</v>
      </c>
      <c r="F284">
        <v>65.503875968992247</v>
      </c>
      <c r="G284">
        <v>340459.22406967537</v>
      </c>
    </row>
    <row r="285" spans="1:7" x14ac:dyDescent="0.3">
      <c r="A285">
        <v>255</v>
      </c>
      <c r="B285">
        <v>259069.69081419706</v>
      </c>
      <c r="C285">
        <v>-34069.690814197063</v>
      </c>
      <c r="D285">
        <v>-0.45812910389660083</v>
      </c>
      <c r="F285">
        <v>65.762273901808783</v>
      </c>
      <c r="G285">
        <v>341197.82214156078</v>
      </c>
    </row>
    <row r="286" spans="1:7" x14ac:dyDescent="0.3">
      <c r="A286">
        <v>256</v>
      </c>
      <c r="B286">
        <v>291173.87069856189</v>
      </c>
      <c r="C286">
        <v>-18677.039266369306</v>
      </c>
      <c r="D286">
        <v>-0.2511468421949356</v>
      </c>
      <c r="F286">
        <v>66.020671834625318</v>
      </c>
      <c r="G286">
        <v>341304.34782608697</v>
      </c>
    </row>
    <row r="287" spans="1:7" x14ac:dyDescent="0.3">
      <c r="A287">
        <v>257</v>
      </c>
      <c r="B287">
        <v>292150.68622068642</v>
      </c>
      <c r="C287">
        <v>-91.466839798144065</v>
      </c>
      <c r="D287">
        <v>-1.2299384101107302E-3</v>
      </c>
      <c r="F287">
        <v>66.279069767441854</v>
      </c>
      <c r="G287">
        <v>342039.4736842105</v>
      </c>
    </row>
    <row r="288" spans="1:7" x14ac:dyDescent="0.3">
      <c r="A288">
        <v>258</v>
      </c>
      <c r="B288">
        <v>278956.34591215663</v>
      </c>
      <c r="C288">
        <v>11928.372586502985</v>
      </c>
      <c r="D288">
        <v>0.16039871549765283</v>
      </c>
      <c r="F288">
        <v>66.537467700258389</v>
      </c>
      <c r="G288">
        <v>342105.26315789472</v>
      </c>
    </row>
    <row r="289" spans="1:7" x14ac:dyDescent="0.3">
      <c r="A289">
        <v>259</v>
      </c>
      <c r="B289">
        <v>279887.6039959155</v>
      </c>
      <c r="C289">
        <v>-58782.076357724611</v>
      </c>
      <c r="D289">
        <v>-0.79043217955251077</v>
      </c>
      <c r="F289">
        <v>66.795865633074925</v>
      </c>
      <c r="G289">
        <v>343283.58208955219</v>
      </c>
    </row>
    <row r="290" spans="1:7" x14ac:dyDescent="0.3">
      <c r="A290">
        <v>260</v>
      </c>
      <c r="B290">
        <v>280687.81571615674</v>
      </c>
      <c r="C290">
        <v>81.415053074073512</v>
      </c>
      <c r="D290">
        <v>1.0947738126515936E-3</v>
      </c>
      <c r="F290">
        <v>67.054263565891461</v>
      </c>
      <c r="G290">
        <v>343925.23364485981</v>
      </c>
    </row>
    <row r="291" spans="1:7" x14ac:dyDescent="0.3">
      <c r="A291">
        <v>261</v>
      </c>
      <c r="B291">
        <v>330841.71711735986</v>
      </c>
      <c r="C291">
        <v>-32738.736087549536</v>
      </c>
      <c r="D291">
        <v>-0.44023199119395517</v>
      </c>
      <c r="F291">
        <v>67.31266149870801</v>
      </c>
      <c r="G291">
        <v>344444.44444444438</v>
      </c>
    </row>
    <row r="292" spans="1:7" x14ac:dyDescent="0.3">
      <c r="A292">
        <v>262</v>
      </c>
      <c r="B292">
        <v>308586.24367732927</v>
      </c>
      <c r="C292">
        <v>102628.70959369885</v>
      </c>
      <c r="D292">
        <v>1.3800300982077993</v>
      </c>
      <c r="F292">
        <v>67.571059431524546</v>
      </c>
      <c r="G292">
        <v>345794.39252336451</v>
      </c>
    </row>
    <row r="293" spans="1:7" x14ac:dyDescent="0.3">
      <c r="A293">
        <v>263</v>
      </c>
      <c r="B293">
        <v>284811.3960175938</v>
      </c>
      <c r="C293">
        <v>14778.207265580015</v>
      </c>
      <c r="D293">
        <v>0.19871993816149244</v>
      </c>
      <c r="F293">
        <v>67.829457364341081</v>
      </c>
      <c r="G293">
        <v>346613.54581673298</v>
      </c>
    </row>
    <row r="294" spans="1:7" x14ac:dyDescent="0.3">
      <c r="A294">
        <v>264</v>
      </c>
      <c r="B294">
        <v>284231.04924147762</v>
      </c>
      <c r="C294">
        <v>14156.047532715893</v>
      </c>
      <c r="D294">
        <v>0.19035386632209628</v>
      </c>
      <c r="F294">
        <v>68.087855297157617</v>
      </c>
      <c r="G294">
        <v>346666.66666666669</v>
      </c>
    </row>
    <row r="295" spans="1:7" x14ac:dyDescent="0.3">
      <c r="A295">
        <v>265</v>
      </c>
      <c r="B295">
        <v>342730.97744523361</v>
      </c>
      <c r="C295">
        <v>41352.067537465366</v>
      </c>
      <c r="D295">
        <v>0.55605393510986578</v>
      </c>
      <c r="F295">
        <v>68.346253229974153</v>
      </c>
      <c r="G295">
        <v>347500</v>
      </c>
    </row>
    <row r="296" spans="1:7" x14ac:dyDescent="0.3">
      <c r="A296">
        <v>266</v>
      </c>
      <c r="B296">
        <v>305551.16280830675</v>
      </c>
      <c r="C296">
        <v>-11355.912148676172</v>
      </c>
      <c r="D296">
        <v>-0.15270094128455175</v>
      </c>
      <c r="F296">
        <v>68.604651162790688</v>
      </c>
      <c r="G296">
        <v>347578.34757834749</v>
      </c>
    </row>
    <row r="297" spans="1:7" x14ac:dyDescent="0.3">
      <c r="A297">
        <v>267</v>
      </c>
      <c r="B297">
        <v>291686.36323079281</v>
      </c>
      <c r="C297">
        <v>4366.2683481546119</v>
      </c>
      <c r="D297">
        <v>5.8712437885659344E-2</v>
      </c>
      <c r="F297">
        <v>68.863049095607224</v>
      </c>
      <c r="G297">
        <v>350000</v>
      </c>
    </row>
    <row r="298" spans="1:7" x14ac:dyDescent="0.3">
      <c r="A298">
        <v>268</v>
      </c>
      <c r="B298">
        <v>396707.95292706788</v>
      </c>
      <c r="C298">
        <v>-37283.032799272391</v>
      </c>
      <c r="D298">
        <v>-0.50133834498318097</v>
      </c>
      <c r="F298">
        <v>69.121447028423759</v>
      </c>
      <c r="G298">
        <v>350649.35064935067</v>
      </c>
    </row>
    <row r="299" spans="1:7" x14ac:dyDescent="0.3">
      <c r="A299">
        <v>269</v>
      </c>
      <c r="B299">
        <v>277609.72577861138</v>
      </c>
      <c r="C299">
        <v>22790.808266782435</v>
      </c>
      <c r="D299">
        <v>0.30646396603016401</v>
      </c>
      <c r="F299">
        <v>69.379844961240309</v>
      </c>
      <c r="G299">
        <v>351421.18863049091</v>
      </c>
    </row>
    <row r="300" spans="1:7" x14ac:dyDescent="0.3">
      <c r="A300">
        <v>270</v>
      </c>
      <c r="B300">
        <v>262129.83511159196</v>
      </c>
      <c r="C300">
        <v>-45879.835111591965</v>
      </c>
      <c r="D300">
        <v>-0.61693802451059288</v>
      </c>
      <c r="F300">
        <v>69.638242894056845</v>
      </c>
      <c r="G300">
        <v>353333.33</v>
      </c>
    </row>
    <row r="301" spans="1:7" x14ac:dyDescent="0.3">
      <c r="A301">
        <v>271</v>
      </c>
      <c r="B301">
        <v>342410.47686342895</v>
      </c>
      <c r="C301">
        <v>72087.664400511538</v>
      </c>
      <c r="D301">
        <v>0.96935006759859754</v>
      </c>
      <c r="F301">
        <v>69.89664082687338</v>
      </c>
      <c r="G301">
        <v>353947.36842105258</v>
      </c>
    </row>
    <row r="302" spans="1:7" x14ac:dyDescent="0.3">
      <c r="A302">
        <v>272</v>
      </c>
      <c r="B302">
        <v>296452.5888637118</v>
      </c>
      <c r="C302">
        <v>9028.6945587481023</v>
      </c>
      <c r="D302">
        <v>0.12140725814370341</v>
      </c>
      <c r="F302">
        <v>70.155038759689916</v>
      </c>
      <c r="G302">
        <v>354740.06116207951</v>
      </c>
    </row>
    <row r="303" spans="1:7" x14ac:dyDescent="0.3">
      <c r="A303">
        <v>273</v>
      </c>
      <c r="B303">
        <v>311883.32768304355</v>
      </c>
      <c r="C303">
        <v>-6165.2425766605302</v>
      </c>
      <c r="D303">
        <v>-8.2902926015802902E-2</v>
      </c>
      <c r="F303">
        <v>70.413436692506451</v>
      </c>
      <c r="G303">
        <v>354838.70967741928</v>
      </c>
    </row>
    <row r="304" spans="1:7" x14ac:dyDescent="0.3">
      <c r="A304">
        <v>274</v>
      </c>
      <c r="B304">
        <v>304465.74720640399</v>
      </c>
      <c r="C304">
        <v>51021.115235636185</v>
      </c>
      <c r="D304">
        <v>0.68607190861171563</v>
      </c>
      <c r="F304">
        <v>70.671834625322987</v>
      </c>
      <c r="G304">
        <v>355263.15789473691</v>
      </c>
    </row>
    <row r="305" spans="1:7" x14ac:dyDescent="0.3">
      <c r="A305">
        <v>275</v>
      </c>
      <c r="B305">
        <v>284308.17915057205</v>
      </c>
      <c r="C305">
        <v>-707.68593232292915</v>
      </c>
      <c r="D305">
        <v>-9.5161275100340195E-3</v>
      </c>
      <c r="F305">
        <v>70.930232558139522</v>
      </c>
      <c r="G305">
        <v>355486.86244204018</v>
      </c>
    </row>
    <row r="306" spans="1:7" x14ac:dyDescent="0.3">
      <c r="A306">
        <v>276</v>
      </c>
      <c r="B306">
        <v>329863.05347003043</v>
      </c>
      <c r="C306">
        <v>13420.528619521763</v>
      </c>
      <c r="D306">
        <v>0.18046347364321075</v>
      </c>
      <c r="F306">
        <v>71.188630490956072</v>
      </c>
      <c r="G306">
        <v>355584.4155844156</v>
      </c>
    </row>
    <row r="307" spans="1:7" x14ac:dyDescent="0.3">
      <c r="A307">
        <v>277</v>
      </c>
      <c r="B307">
        <v>312995.04366596229</v>
      </c>
      <c r="C307">
        <v>-8307.5436659622937</v>
      </c>
      <c r="D307">
        <v>-0.11171006969289057</v>
      </c>
      <c r="F307">
        <v>71.447028423772608</v>
      </c>
      <c r="G307">
        <v>355789.4736842105</v>
      </c>
    </row>
    <row r="308" spans="1:7" x14ac:dyDescent="0.3">
      <c r="A308">
        <v>278</v>
      </c>
      <c r="B308">
        <v>307818.88878866052</v>
      </c>
      <c r="C308">
        <v>3439.3893570347573</v>
      </c>
      <c r="D308">
        <v>4.6248860099230529E-2</v>
      </c>
      <c r="F308">
        <v>71.705426356589143</v>
      </c>
      <c r="G308">
        <v>355887.52196836559</v>
      </c>
    </row>
    <row r="309" spans="1:7" x14ac:dyDescent="0.3">
      <c r="A309">
        <v>279</v>
      </c>
      <c r="B309">
        <v>281324.80486264918</v>
      </c>
      <c r="C309">
        <v>33761.97751385282</v>
      </c>
      <c r="D309">
        <v>0.45399133759538657</v>
      </c>
      <c r="F309">
        <v>71.963824289405679</v>
      </c>
      <c r="G309">
        <v>356083.08605341241</v>
      </c>
    </row>
    <row r="310" spans="1:7" x14ac:dyDescent="0.3">
      <c r="A310">
        <v>280</v>
      </c>
      <c r="B310">
        <v>312124.13270915928</v>
      </c>
      <c r="C310">
        <v>-1688.201401365397</v>
      </c>
      <c r="D310">
        <v>-2.2700945524349411E-2</v>
      </c>
      <c r="F310">
        <v>72.222222222222214</v>
      </c>
      <c r="G310">
        <v>357142.85714285722</v>
      </c>
    </row>
    <row r="311" spans="1:7" x14ac:dyDescent="0.3">
      <c r="A311">
        <v>281</v>
      </c>
      <c r="B311">
        <v>281736.97241210192</v>
      </c>
      <c r="C311">
        <v>41193.828130638867</v>
      </c>
      <c r="D311">
        <v>0.55392611780603673</v>
      </c>
      <c r="F311">
        <v>72.48062015503875</v>
      </c>
      <c r="G311">
        <v>357512.95336787571</v>
      </c>
    </row>
    <row r="312" spans="1:7" x14ac:dyDescent="0.3">
      <c r="A312">
        <v>282</v>
      </c>
      <c r="B312">
        <v>274159.93045097962</v>
      </c>
      <c r="C312">
        <v>39565.559745098755</v>
      </c>
      <c r="D312">
        <v>0.53203108094060647</v>
      </c>
      <c r="F312">
        <v>72.739018087855285</v>
      </c>
      <c r="G312">
        <v>358441.55844155839</v>
      </c>
    </row>
    <row r="313" spans="1:7" x14ac:dyDescent="0.3">
      <c r="A313">
        <v>283</v>
      </c>
      <c r="B313">
        <v>302658.87915934436</v>
      </c>
      <c r="C313">
        <v>-7833.3677273347857</v>
      </c>
      <c r="D313">
        <v>-0.10533390974951277</v>
      </c>
      <c r="F313">
        <v>72.997416020671821</v>
      </c>
      <c r="G313">
        <v>359338.06146572111</v>
      </c>
    </row>
    <row r="314" spans="1:7" x14ac:dyDescent="0.3">
      <c r="A314">
        <v>284</v>
      </c>
      <c r="B314">
        <v>284162.31957990071</v>
      </c>
      <c r="C314">
        <v>22087.680420099292</v>
      </c>
      <c r="D314">
        <v>0.29700913029119497</v>
      </c>
      <c r="F314">
        <v>73.255813953488371</v>
      </c>
      <c r="G314">
        <v>359424.92012779549</v>
      </c>
    </row>
    <row r="315" spans="1:7" x14ac:dyDescent="0.3">
      <c r="A315">
        <v>285</v>
      </c>
      <c r="B315">
        <v>306234.86783267697</v>
      </c>
      <c r="C315">
        <v>32121.29655088461</v>
      </c>
      <c r="D315">
        <v>0.43192939099763161</v>
      </c>
      <c r="F315">
        <v>73.514211886304906</v>
      </c>
      <c r="G315">
        <v>359464.62715105171</v>
      </c>
    </row>
    <row r="316" spans="1:7" x14ac:dyDescent="0.3">
      <c r="A316">
        <v>286</v>
      </c>
      <c r="B316">
        <v>414578.53613499319</v>
      </c>
      <c r="C316">
        <v>51652.807148588879</v>
      </c>
      <c r="D316">
        <v>0.69456615799008548</v>
      </c>
      <c r="F316">
        <v>73.772609819121442</v>
      </c>
      <c r="G316">
        <v>359807.46089049341</v>
      </c>
    </row>
    <row r="317" spans="1:7" x14ac:dyDescent="0.3">
      <c r="A317">
        <v>287</v>
      </c>
      <c r="B317">
        <v>350094.22397292033</v>
      </c>
      <c r="C317">
        <v>96334.347455651092</v>
      </c>
      <c r="D317">
        <v>1.2953909242971609</v>
      </c>
      <c r="F317">
        <v>74.031007751937977</v>
      </c>
      <c r="G317">
        <v>362926.2926292629</v>
      </c>
    </row>
    <row r="318" spans="1:7" x14ac:dyDescent="0.3">
      <c r="A318">
        <v>288</v>
      </c>
      <c r="B318">
        <v>339507.35878756829</v>
      </c>
      <c r="C318">
        <v>125855.76970405184</v>
      </c>
      <c r="D318">
        <v>1.692360265585612</v>
      </c>
      <c r="F318">
        <v>74.289405684754513</v>
      </c>
      <c r="G318">
        <v>364864.86486486491</v>
      </c>
    </row>
    <row r="319" spans="1:7" x14ac:dyDescent="0.3">
      <c r="A319">
        <v>289</v>
      </c>
      <c r="B319">
        <v>292856.93140112609</v>
      </c>
      <c r="C319">
        <v>45378.362716520904</v>
      </c>
      <c r="D319">
        <v>0.61019481394740649</v>
      </c>
      <c r="F319">
        <v>74.547803617571049</v>
      </c>
      <c r="G319">
        <v>365187.71331058018</v>
      </c>
    </row>
    <row r="320" spans="1:7" x14ac:dyDescent="0.3">
      <c r="A320">
        <v>290</v>
      </c>
      <c r="B320">
        <v>294076.48608588055</v>
      </c>
      <c r="C320">
        <v>39256.847247452766</v>
      </c>
      <c r="D320">
        <v>0.52787987861007923</v>
      </c>
      <c r="F320">
        <v>74.806201550387584</v>
      </c>
      <c r="G320">
        <v>366666.66666666669</v>
      </c>
    </row>
    <row r="321" spans="1:7" x14ac:dyDescent="0.3">
      <c r="A321">
        <v>291</v>
      </c>
      <c r="B321">
        <v>300078.37587909121</v>
      </c>
      <c r="C321">
        <v>17082.117948069295</v>
      </c>
      <c r="D321">
        <v>0.22970021744206612</v>
      </c>
      <c r="F321">
        <v>75.064599483204134</v>
      </c>
      <c r="G321">
        <v>368577.03927492438</v>
      </c>
    </row>
    <row r="322" spans="1:7" x14ac:dyDescent="0.3">
      <c r="A322">
        <v>292</v>
      </c>
      <c r="B322">
        <v>335680.57055312954</v>
      </c>
      <c r="C322">
        <v>6358.903131080966</v>
      </c>
      <c r="D322">
        <v>8.5507045223711373E-2</v>
      </c>
      <c r="F322">
        <v>75.322997416020669</v>
      </c>
      <c r="G322">
        <v>370675.45304777601</v>
      </c>
    </row>
    <row r="323" spans="1:7" x14ac:dyDescent="0.3">
      <c r="A323">
        <v>293</v>
      </c>
      <c r="B323">
        <v>293876.13528906554</v>
      </c>
      <c r="C323">
        <v>-11267.43963689165</v>
      </c>
      <c r="D323">
        <v>-0.15151126707340701</v>
      </c>
      <c r="F323">
        <v>75.581395348837205</v>
      </c>
      <c r="G323">
        <v>370828.18294190348</v>
      </c>
    </row>
    <row r="324" spans="1:7" x14ac:dyDescent="0.3">
      <c r="A324">
        <v>294</v>
      </c>
      <c r="B324">
        <v>625918.08169240551</v>
      </c>
      <c r="C324">
        <v>-116302.69707702089</v>
      </c>
      <c r="D324">
        <v>-1.5639017883441015</v>
      </c>
      <c r="F324">
        <v>75.839793281653741</v>
      </c>
      <c r="G324">
        <v>373684.21052631579</v>
      </c>
    </row>
    <row r="325" spans="1:7" x14ac:dyDescent="0.3">
      <c r="A325">
        <v>295</v>
      </c>
      <c r="B325">
        <v>315061.41490379907</v>
      </c>
      <c r="C325">
        <v>38885.953517253511</v>
      </c>
      <c r="D325">
        <v>0.52289253624810372</v>
      </c>
      <c r="F325">
        <v>76.098191214470276</v>
      </c>
      <c r="G325">
        <v>375000</v>
      </c>
    </row>
    <row r="326" spans="1:7" x14ac:dyDescent="0.3">
      <c r="A326">
        <v>296</v>
      </c>
      <c r="B326">
        <v>288296.79362912662</v>
      </c>
      <c r="C326">
        <v>-5870.0153864487074</v>
      </c>
      <c r="D326">
        <v>-7.8933058228177047E-2</v>
      </c>
      <c r="F326">
        <v>76.356589147286812</v>
      </c>
      <c r="G326">
        <v>376050.42016806721</v>
      </c>
    </row>
    <row r="327" spans="1:7" x14ac:dyDescent="0.3">
      <c r="A327">
        <v>297</v>
      </c>
      <c r="B327">
        <v>405425.59658812732</v>
      </c>
      <c r="C327">
        <v>-14139.882302412996</v>
      </c>
      <c r="D327">
        <v>-0.19013649533057961</v>
      </c>
      <c r="F327">
        <v>76.614987080103347</v>
      </c>
      <c r="G327">
        <v>376647.83427495288</v>
      </c>
    </row>
    <row r="328" spans="1:7" x14ac:dyDescent="0.3">
      <c r="A328">
        <v>298</v>
      </c>
      <c r="B328">
        <v>282540.54208876565</v>
      </c>
      <c r="C328">
        <v>-13043.997172674863</v>
      </c>
      <c r="D328">
        <v>-0.17540032190304353</v>
      </c>
      <c r="F328">
        <v>76.873385012919883</v>
      </c>
      <c r="G328">
        <v>376884.42211055278</v>
      </c>
    </row>
    <row r="329" spans="1:7" x14ac:dyDescent="0.3">
      <c r="A329">
        <v>299</v>
      </c>
      <c r="B329">
        <v>305074.83282826841</v>
      </c>
      <c r="C329">
        <v>52068.024314588809</v>
      </c>
      <c r="D329">
        <v>0.70014950975043566</v>
      </c>
      <c r="F329">
        <v>77.131782945736433</v>
      </c>
      <c r="G329">
        <v>377358.49056603771</v>
      </c>
    </row>
    <row r="330" spans="1:7" x14ac:dyDescent="0.3">
      <c r="A330">
        <v>300</v>
      </c>
      <c r="B330">
        <v>337248.83847820386</v>
      </c>
      <c r="C330">
        <v>-77850.342237602366</v>
      </c>
      <c r="D330">
        <v>-1.0468397767934663</v>
      </c>
      <c r="F330">
        <v>77.390180878552968</v>
      </c>
      <c r="G330">
        <v>379494.00798934762</v>
      </c>
    </row>
    <row r="331" spans="1:7" x14ac:dyDescent="0.3">
      <c r="A331">
        <v>301</v>
      </c>
      <c r="B331">
        <v>325239.64500566199</v>
      </c>
      <c r="C331">
        <v>-8855.4642147016129</v>
      </c>
      <c r="D331">
        <v>-0.11907786035965756</v>
      </c>
      <c r="F331">
        <v>77.648578811369504</v>
      </c>
      <c r="G331">
        <v>381506.84931506851</v>
      </c>
    </row>
    <row r="332" spans="1:7" x14ac:dyDescent="0.3">
      <c r="A332">
        <v>302</v>
      </c>
      <c r="B332">
        <v>275796.6480773408</v>
      </c>
      <c r="C332">
        <v>440.97568503551884</v>
      </c>
      <c r="D332">
        <v>5.9297220079651347E-3</v>
      </c>
      <c r="F332">
        <v>77.906976744186039</v>
      </c>
      <c r="G332">
        <v>381578.94736842113</v>
      </c>
    </row>
    <row r="333" spans="1:7" x14ac:dyDescent="0.3">
      <c r="A333">
        <v>303</v>
      </c>
      <c r="B333">
        <v>426608.67115634657</v>
      </c>
      <c r="C333">
        <v>-47114.663166998944</v>
      </c>
      <c r="D333">
        <v>-0.63354253887425849</v>
      </c>
      <c r="F333">
        <v>78.165374677002575</v>
      </c>
      <c r="G333">
        <v>383783.78378378379</v>
      </c>
    </row>
    <row r="334" spans="1:7" x14ac:dyDescent="0.3">
      <c r="A334">
        <v>304</v>
      </c>
      <c r="B334">
        <v>345670.3352877982</v>
      </c>
      <c r="C334">
        <v>-55741.545867655776</v>
      </c>
      <c r="D334">
        <v>-0.74954670406104917</v>
      </c>
      <c r="F334">
        <v>78.42377260981911</v>
      </c>
      <c r="G334">
        <v>384083.04498269898</v>
      </c>
    </row>
    <row r="335" spans="1:7" x14ac:dyDescent="0.3">
      <c r="A335">
        <v>305</v>
      </c>
      <c r="B335">
        <v>275720.91452666372</v>
      </c>
      <c r="C335">
        <v>13123.706987280457</v>
      </c>
      <c r="D335">
        <v>0.17647216567574392</v>
      </c>
      <c r="F335">
        <v>78.682170542635646</v>
      </c>
      <c r="G335">
        <v>384884.53463960811</v>
      </c>
    </row>
    <row r="336" spans="1:7" x14ac:dyDescent="0.3">
      <c r="A336">
        <v>306</v>
      </c>
      <c r="B336">
        <v>387863.49074068666</v>
      </c>
      <c r="C336">
        <v>-53204.399831595772</v>
      </c>
      <c r="D336">
        <v>-0.71543015025097978</v>
      </c>
      <c r="F336">
        <v>78.940568475452196</v>
      </c>
      <c r="G336">
        <v>384885</v>
      </c>
    </row>
    <row r="337" spans="1:7" x14ac:dyDescent="0.3">
      <c r="A337">
        <v>307</v>
      </c>
      <c r="B337">
        <v>421947.3797786776</v>
      </c>
      <c r="C337">
        <v>-23298.731130029017</v>
      </c>
      <c r="D337">
        <v>-0.31329391489752462</v>
      </c>
      <c r="F337">
        <v>79.198966408268731</v>
      </c>
      <c r="G337">
        <v>386735.5727820844</v>
      </c>
    </row>
    <row r="338" spans="1:7" x14ac:dyDescent="0.3">
      <c r="A338">
        <v>308</v>
      </c>
      <c r="B338">
        <v>306532.55592419207</v>
      </c>
      <c r="C338">
        <v>53274.904966301343</v>
      </c>
      <c r="D338">
        <v>0.71637822032179221</v>
      </c>
      <c r="F338">
        <v>79.457364341085267</v>
      </c>
      <c r="G338">
        <v>386763.45004269859</v>
      </c>
    </row>
    <row r="339" spans="1:7" x14ac:dyDescent="0.3">
      <c r="A339">
        <v>309</v>
      </c>
      <c r="B339">
        <v>361405.95493993722</v>
      </c>
      <c r="C339">
        <v>15478.467170615564</v>
      </c>
      <c r="D339">
        <v>0.20813620919659592</v>
      </c>
      <c r="F339">
        <v>79.715762273901802</v>
      </c>
      <c r="G339">
        <v>387500</v>
      </c>
    </row>
    <row r="340" spans="1:7" x14ac:dyDescent="0.3">
      <c r="A340">
        <v>310</v>
      </c>
      <c r="B340">
        <v>313587.3731557671</v>
      </c>
      <c r="C340">
        <v>22332.804227824905</v>
      </c>
      <c r="D340">
        <v>0.30030526676010189</v>
      </c>
      <c r="F340">
        <v>79.974160206718338</v>
      </c>
      <c r="G340">
        <v>391285.71428571432</v>
      </c>
    </row>
    <row r="341" spans="1:7" x14ac:dyDescent="0.3">
      <c r="A341">
        <v>311</v>
      </c>
      <c r="B341">
        <v>335322.67926643352</v>
      </c>
      <c r="C341">
        <v>60781.216837462562</v>
      </c>
      <c r="D341">
        <v>0.81731426784443395</v>
      </c>
      <c r="F341">
        <v>80.232558139534873</v>
      </c>
      <c r="G341">
        <v>391666.66666666669</v>
      </c>
    </row>
    <row r="342" spans="1:7" x14ac:dyDescent="0.3">
      <c r="A342">
        <v>312</v>
      </c>
      <c r="B342">
        <v>381033.17402249575</v>
      </c>
      <c r="C342">
        <v>17043.749054427375</v>
      </c>
      <c r="D342">
        <v>0.22918427771847014</v>
      </c>
      <c r="F342">
        <v>80.490956072351409</v>
      </c>
      <c r="G342">
        <v>393332</v>
      </c>
    </row>
    <row r="343" spans="1:7" x14ac:dyDescent="0.3">
      <c r="A343">
        <v>313</v>
      </c>
      <c r="B343">
        <v>302789.68786399253</v>
      </c>
      <c r="C343">
        <v>15925.451578238455</v>
      </c>
      <c r="D343">
        <v>0.21414672943397645</v>
      </c>
      <c r="F343">
        <v>80.749354005167945</v>
      </c>
      <c r="G343">
        <v>393333.33333333331</v>
      </c>
    </row>
    <row r="344" spans="1:7" x14ac:dyDescent="0.3">
      <c r="A344">
        <v>314</v>
      </c>
      <c r="B344">
        <v>271281.96452497318</v>
      </c>
      <c r="C344">
        <v>55238.443638292141</v>
      </c>
      <c r="D344">
        <v>0.74278157740452266</v>
      </c>
      <c r="F344">
        <v>81.007751937984494</v>
      </c>
      <c r="G344">
        <v>394736.84210526309</v>
      </c>
    </row>
    <row r="345" spans="1:7" x14ac:dyDescent="0.3">
      <c r="A345">
        <v>315</v>
      </c>
      <c r="B345">
        <v>303400.2626561299</v>
      </c>
      <c r="C345">
        <v>493.37457084067864</v>
      </c>
      <c r="D345">
        <v>6.6343205536347942E-3</v>
      </c>
      <c r="F345">
        <v>81.26614987080103</v>
      </c>
      <c r="G345">
        <v>395752.8957528958</v>
      </c>
    </row>
    <row r="346" spans="1:7" x14ac:dyDescent="0.3">
      <c r="A346">
        <v>316</v>
      </c>
      <c r="B346">
        <v>348607.62060372531</v>
      </c>
      <c r="C346">
        <v>14318.672025537584</v>
      </c>
      <c r="D346">
        <v>0.19254064910138097</v>
      </c>
      <c r="F346">
        <v>81.524547803617565</v>
      </c>
      <c r="G346">
        <v>396103.89610389608</v>
      </c>
    </row>
    <row r="347" spans="1:7" x14ac:dyDescent="0.3">
      <c r="A347">
        <v>317</v>
      </c>
      <c r="B347">
        <v>320973.34637968801</v>
      </c>
      <c r="C347">
        <v>75946.084899932903</v>
      </c>
      <c r="D347">
        <v>1.0212335653237836</v>
      </c>
      <c r="F347">
        <v>81.782945736434101</v>
      </c>
      <c r="G347">
        <v>396153.84615384613</v>
      </c>
    </row>
    <row r="348" spans="1:7" x14ac:dyDescent="0.3">
      <c r="A348">
        <v>318</v>
      </c>
      <c r="B348">
        <v>465337.1681311056</v>
      </c>
      <c r="C348">
        <v>-34587.485793113185</v>
      </c>
      <c r="D348">
        <v>-0.46509180135654232</v>
      </c>
      <c r="F348">
        <v>82.041343669250637</v>
      </c>
      <c r="G348">
        <v>396825.39682539692</v>
      </c>
    </row>
    <row r="349" spans="1:7" x14ac:dyDescent="0.3">
      <c r="A349">
        <v>319</v>
      </c>
      <c r="B349">
        <v>317243.28636562452</v>
      </c>
      <c r="C349">
        <v>-7243.2863656245172</v>
      </c>
      <c r="D349">
        <v>-9.7399190090895815E-2</v>
      </c>
      <c r="F349">
        <v>82.299741602067172</v>
      </c>
      <c r="G349">
        <v>396919.43127962091</v>
      </c>
    </row>
    <row r="350" spans="1:7" x14ac:dyDescent="0.3">
      <c r="A350">
        <v>320</v>
      </c>
      <c r="B350">
        <v>410555.48829287314</v>
      </c>
      <c r="C350">
        <v>89444.511707126861</v>
      </c>
      <c r="D350">
        <v>1.2027445221128807</v>
      </c>
      <c r="F350">
        <v>82.558139534883708</v>
      </c>
      <c r="G350">
        <v>397111.91335740068</v>
      </c>
    </row>
    <row r="351" spans="1:7" x14ac:dyDescent="0.3">
      <c r="A351">
        <v>321</v>
      </c>
      <c r="B351">
        <v>279185.46338898316</v>
      </c>
      <c r="C351">
        <v>74147.866611016856</v>
      </c>
      <c r="D351">
        <v>0.99705324217954494</v>
      </c>
      <c r="F351">
        <v>82.816537467700243</v>
      </c>
      <c r="G351">
        <v>398076.92307692312</v>
      </c>
    </row>
    <row r="352" spans="1:7" x14ac:dyDescent="0.3">
      <c r="A352">
        <v>322</v>
      </c>
      <c r="B352">
        <v>273785.66093793325</v>
      </c>
      <c r="C352">
        <v>48941.611789339455</v>
      </c>
      <c r="D352">
        <v>0.65810919372834997</v>
      </c>
      <c r="F352">
        <v>83.074935400516793</v>
      </c>
      <c r="G352">
        <v>398648.64864864858</v>
      </c>
    </row>
    <row r="353" spans="1:7" x14ac:dyDescent="0.3">
      <c r="A353">
        <v>323</v>
      </c>
      <c r="B353">
        <v>390903.44487323612</v>
      </c>
      <c r="C353">
        <v>120525.1265553353</v>
      </c>
      <c r="D353">
        <v>1.6206800503986749</v>
      </c>
      <c r="F353">
        <v>83.333333333333329</v>
      </c>
      <c r="G353">
        <v>411214.95327102812</v>
      </c>
    </row>
    <row r="354" spans="1:7" x14ac:dyDescent="0.3">
      <c r="A354">
        <v>324</v>
      </c>
      <c r="B354">
        <v>287087.44791924348</v>
      </c>
      <c r="C354">
        <v>180634.0710680983</v>
      </c>
      <c r="D354">
        <v>2.4289543912485043</v>
      </c>
      <c r="F354">
        <v>83.591731266149864</v>
      </c>
      <c r="G354">
        <v>411764.70588235301</v>
      </c>
    </row>
    <row r="355" spans="1:7" x14ac:dyDescent="0.3">
      <c r="A355">
        <v>325</v>
      </c>
      <c r="B355">
        <v>484690.0661910437</v>
      </c>
      <c r="C355">
        <v>-47908.456995641405</v>
      </c>
      <c r="D355">
        <v>-0.64421654402968787</v>
      </c>
      <c r="F355">
        <v>83.8501291989664</v>
      </c>
      <c r="G355">
        <v>413157.89473684208</v>
      </c>
    </row>
    <row r="356" spans="1:7" x14ac:dyDescent="0.3">
      <c r="A356">
        <v>326</v>
      </c>
      <c r="B356">
        <v>361638.43516836315</v>
      </c>
      <c r="C356">
        <v>76563.812022648053</v>
      </c>
      <c r="D356">
        <v>1.0295400326388375</v>
      </c>
      <c r="F356">
        <v>84.108527131782935</v>
      </c>
      <c r="G356">
        <v>414498.14126394049</v>
      </c>
    </row>
    <row r="357" spans="1:7" x14ac:dyDescent="0.3">
      <c r="A357">
        <v>327</v>
      </c>
      <c r="B357">
        <v>344123.35258547962</v>
      </c>
      <c r="C357">
        <v>37383.496729588893</v>
      </c>
      <c r="D357">
        <v>0.50268926567749639</v>
      </c>
      <c r="F357">
        <v>84.366925064599471</v>
      </c>
      <c r="G357">
        <v>415000</v>
      </c>
    </row>
    <row r="358" spans="1:7" x14ac:dyDescent="0.3">
      <c r="A358">
        <v>328</v>
      </c>
      <c r="B358">
        <v>436351.47986672819</v>
      </c>
      <c r="C358">
        <v>-108620.38742975338</v>
      </c>
      <c r="D358">
        <v>-1.4605991298681906</v>
      </c>
      <c r="F358">
        <v>84.625322997416006</v>
      </c>
      <c r="G358">
        <v>415322.58064516127</v>
      </c>
    </row>
    <row r="359" spans="1:7" x14ac:dyDescent="0.3">
      <c r="A359">
        <v>329</v>
      </c>
      <c r="B359">
        <v>394335.41287442669</v>
      </c>
      <c r="C359">
        <v>177093.15855414479</v>
      </c>
      <c r="D359">
        <v>2.3813403672222631</v>
      </c>
      <c r="F359">
        <v>84.883720930232556</v>
      </c>
      <c r="G359">
        <v>418727.91519434628</v>
      </c>
    </row>
    <row r="360" spans="1:7" x14ac:dyDescent="0.3">
      <c r="A360">
        <v>330</v>
      </c>
      <c r="B360">
        <v>394335.41287442669</v>
      </c>
      <c r="C360">
        <v>178730.48970436992</v>
      </c>
      <c r="D360">
        <v>2.4033572694807965</v>
      </c>
      <c r="F360">
        <v>85.142118863049092</v>
      </c>
      <c r="G360">
        <v>419254.65838509309</v>
      </c>
    </row>
    <row r="361" spans="1:7" x14ac:dyDescent="0.3">
      <c r="A361">
        <v>331</v>
      </c>
      <c r="B361">
        <v>353499.28762539849</v>
      </c>
      <c r="C361">
        <v>-42388.176514287363</v>
      </c>
      <c r="D361">
        <v>-0.56998630918626592</v>
      </c>
      <c r="F361">
        <v>85.400516795865627</v>
      </c>
      <c r="G361">
        <v>419847.32824427477</v>
      </c>
    </row>
    <row r="362" spans="1:7" x14ac:dyDescent="0.3">
      <c r="A362">
        <v>332</v>
      </c>
      <c r="B362">
        <v>330187.61520698667</v>
      </c>
      <c r="C362">
        <v>10271.608862688707</v>
      </c>
      <c r="D362">
        <v>0.13812050686057459</v>
      </c>
      <c r="F362">
        <v>85.658914728682163</v>
      </c>
      <c r="G362">
        <v>420000</v>
      </c>
    </row>
    <row r="363" spans="1:7" x14ac:dyDescent="0.3">
      <c r="A363">
        <v>333</v>
      </c>
      <c r="B363">
        <v>529279.20138180256</v>
      </c>
      <c r="C363">
        <v>132485.50450055033</v>
      </c>
      <c r="D363">
        <v>1.7815091362917213</v>
      </c>
      <c r="F363">
        <v>85.917312661498698</v>
      </c>
      <c r="G363">
        <v>423809.52380952379</v>
      </c>
    </row>
    <row r="364" spans="1:7" x14ac:dyDescent="0.3">
      <c r="A364">
        <v>334</v>
      </c>
      <c r="B364">
        <v>722107.80116746202</v>
      </c>
      <c r="C364">
        <v>-330441.13450079534</v>
      </c>
      <c r="D364">
        <v>-4.4433834655271518</v>
      </c>
      <c r="F364">
        <v>86.175710594315234</v>
      </c>
      <c r="G364">
        <v>425217.39130434778</v>
      </c>
    </row>
    <row r="365" spans="1:7" x14ac:dyDescent="0.3">
      <c r="A365">
        <v>335</v>
      </c>
      <c r="B365">
        <v>524484.07706892118</v>
      </c>
      <c r="C365">
        <v>225359.67293107882</v>
      </c>
      <c r="D365">
        <v>3.0303716455015146</v>
      </c>
      <c r="F365">
        <v>86.43410852713177</v>
      </c>
      <c r="G365">
        <v>425714.28571428568</v>
      </c>
    </row>
    <row r="366" spans="1:7" x14ac:dyDescent="0.3">
      <c r="A366">
        <v>336</v>
      </c>
      <c r="B366">
        <v>423446.42747853696</v>
      </c>
      <c r="C366">
        <v>164505.37975037866</v>
      </c>
      <c r="D366">
        <v>2.2120747330001023</v>
      </c>
      <c r="F366">
        <v>86.692506459948305</v>
      </c>
      <c r="G366">
        <v>427010.92353525321</v>
      </c>
    </row>
    <row r="367" spans="1:7" x14ac:dyDescent="0.3">
      <c r="A367">
        <v>337</v>
      </c>
      <c r="B367">
        <v>315965.69617739692</v>
      </c>
      <c r="C367">
        <v>80188.149976449204</v>
      </c>
      <c r="D367">
        <v>1.078275863792945</v>
      </c>
      <c r="F367">
        <v>86.950904392764855</v>
      </c>
      <c r="G367">
        <v>427011</v>
      </c>
    </row>
    <row r="368" spans="1:7" x14ac:dyDescent="0.3">
      <c r="A368">
        <v>338</v>
      </c>
      <c r="B368">
        <v>371970.59279911593</v>
      </c>
      <c r="C368">
        <v>66408.232676483749</v>
      </c>
      <c r="D368">
        <v>0.89297975415605402</v>
      </c>
      <c r="F368">
        <v>87.20930232558139</v>
      </c>
      <c r="G368">
        <v>430749.68233799242</v>
      </c>
    </row>
    <row r="369" spans="1:7" x14ac:dyDescent="0.3">
      <c r="A369">
        <v>339</v>
      </c>
      <c r="B369">
        <v>384154.95367565099</v>
      </c>
      <c r="C369">
        <v>65886.334515926195</v>
      </c>
      <c r="D369">
        <v>0.88596188193862013</v>
      </c>
      <c r="F369">
        <v>87.467700258397926</v>
      </c>
      <c r="G369">
        <v>431250</v>
      </c>
    </row>
    <row r="370" spans="1:7" x14ac:dyDescent="0.3">
      <c r="A370">
        <v>340</v>
      </c>
      <c r="B370">
        <v>396935.73925391212</v>
      </c>
      <c r="C370">
        <v>98716.434659131395</v>
      </c>
      <c r="D370">
        <v>1.3274224294225092</v>
      </c>
      <c r="F370">
        <v>87.726098191214462</v>
      </c>
      <c r="G370">
        <v>435897.43589743588</v>
      </c>
    </row>
    <row r="371" spans="1:7" x14ac:dyDescent="0.3">
      <c r="A371">
        <v>341</v>
      </c>
      <c r="B371">
        <v>305542.52655229717</v>
      </c>
      <c r="C371">
        <v>-68429.124490441463</v>
      </c>
      <c r="D371">
        <v>-0.92015432879042747</v>
      </c>
      <c r="F371">
        <v>87.984496124030997</v>
      </c>
      <c r="G371">
        <v>436781.6091954023</v>
      </c>
    </row>
    <row r="372" spans="1:7" x14ac:dyDescent="0.3">
      <c r="A372">
        <v>342</v>
      </c>
      <c r="B372">
        <v>308913.31628848426</v>
      </c>
      <c r="C372">
        <v>-60236.067611235572</v>
      </c>
      <c r="D372">
        <v>-0.80998374266111695</v>
      </c>
      <c r="F372">
        <v>88.242894056847533</v>
      </c>
      <c r="G372">
        <v>438202.24719101121</v>
      </c>
    </row>
    <row r="373" spans="1:7" x14ac:dyDescent="0.3">
      <c r="A373">
        <v>343</v>
      </c>
      <c r="B373">
        <v>305217.48748496646</v>
      </c>
      <c r="C373">
        <v>-31442.271346637979</v>
      </c>
      <c r="D373">
        <v>-0.42279865922664983</v>
      </c>
      <c r="F373">
        <v>88.501291989664068</v>
      </c>
      <c r="G373">
        <v>438378.82547559967</v>
      </c>
    </row>
    <row r="374" spans="1:7" x14ac:dyDescent="0.3">
      <c r="A374">
        <v>344</v>
      </c>
      <c r="B374">
        <v>350268.23776072636</v>
      </c>
      <c r="C374">
        <v>-94268.237760726362</v>
      </c>
      <c r="D374">
        <v>-1.2676083128185291</v>
      </c>
      <c r="F374">
        <v>88.759689922480618</v>
      </c>
      <c r="G374">
        <v>439000</v>
      </c>
    </row>
    <row r="375" spans="1:7" x14ac:dyDescent="0.3">
      <c r="A375">
        <v>345</v>
      </c>
      <c r="B375">
        <v>321196.03224420175</v>
      </c>
      <c r="C375">
        <v>-65932.874349464837</v>
      </c>
      <c r="D375">
        <v>-0.8865876948451954</v>
      </c>
      <c r="F375">
        <v>89.018087855297154</v>
      </c>
      <c r="G375">
        <v>440000</v>
      </c>
    </row>
    <row r="376" spans="1:7" x14ac:dyDescent="0.3">
      <c r="A376">
        <v>346</v>
      </c>
      <c r="B376">
        <v>299016.8139631385</v>
      </c>
      <c r="C376">
        <v>-43119.378065702593</v>
      </c>
      <c r="D376">
        <v>-0.57981864706524877</v>
      </c>
      <c r="F376">
        <v>89.276485788113689</v>
      </c>
      <c r="G376">
        <v>441666.66666666669</v>
      </c>
    </row>
    <row r="377" spans="1:7" x14ac:dyDescent="0.3">
      <c r="A377">
        <v>347</v>
      </c>
      <c r="B377">
        <v>411279.18561918288</v>
      </c>
      <c r="C377">
        <v>-167689.44202943929</v>
      </c>
      <c r="D377">
        <v>-2.2548902550608179</v>
      </c>
      <c r="F377">
        <v>89.534883720930225</v>
      </c>
      <c r="G377">
        <v>441798.94179894181</v>
      </c>
    </row>
    <row r="378" spans="1:7" x14ac:dyDescent="0.3">
      <c r="A378">
        <v>348</v>
      </c>
      <c r="B378">
        <v>297894.69598670676</v>
      </c>
      <c r="C378">
        <v>191105.30401329324</v>
      </c>
      <c r="D378">
        <v>2.5697592078239371</v>
      </c>
      <c r="F378">
        <v>89.79328165374676</v>
      </c>
      <c r="G378">
        <v>442477.87610619469</v>
      </c>
    </row>
    <row r="379" spans="1:7" x14ac:dyDescent="0.3">
      <c r="A379">
        <v>349</v>
      </c>
      <c r="B379">
        <v>307261.92156670801</v>
      </c>
      <c r="C379">
        <v>-63194.124956538522</v>
      </c>
      <c r="D379">
        <v>-0.84976021636817178</v>
      </c>
      <c r="F379">
        <v>90.051679586563296</v>
      </c>
      <c r="G379">
        <v>442622.95081967209</v>
      </c>
    </row>
    <row r="380" spans="1:7" x14ac:dyDescent="0.3">
      <c r="A380">
        <v>350</v>
      </c>
      <c r="B380">
        <v>305357.48402105272</v>
      </c>
      <c r="C380">
        <v>-47797.346564008127</v>
      </c>
      <c r="D380">
        <v>-0.64272246171601721</v>
      </c>
      <c r="F380">
        <v>90.310077519379831</v>
      </c>
      <c r="G380">
        <v>442801.55642023339</v>
      </c>
    </row>
    <row r="381" spans="1:7" x14ac:dyDescent="0.3">
      <c r="A381">
        <v>351</v>
      </c>
      <c r="B381">
        <v>305047.16145556199</v>
      </c>
      <c r="C381">
        <v>-37053.287029834581</v>
      </c>
      <c r="D381">
        <v>-0.49824899427405389</v>
      </c>
      <c r="F381">
        <v>90.568475452196367</v>
      </c>
      <c r="G381">
        <v>446428.57142857142</v>
      </c>
    </row>
    <row r="382" spans="1:7" x14ac:dyDescent="0.3">
      <c r="A382">
        <v>352</v>
      </c>
      <c r="B382">
        <v>300266.82833415829</v>
      </c>
      <c r="C382">
        <v>-29678.593040040578</v>
      </c>
      <c r="D382">
        <v>-0.39908278911295197</v>
      </c>
      <c r="F382">
        <v>90.826873385012917</v>
      </c>
      <c r="G382">
        <v>448143.4058898848</v>
      </c>
    </row>
    <row r="383" spans="1:7" x14ac:dyDescent="0.3">
      <c r="A383">
        <v>353</v>
      </c>
      <c r="B383">
        <v>292704.3975548395</v>
      </c>
      <c r="C383">
        <v>-16340.761191203084</v>
      </c>
      <c r="D383">
        <v>-0.21973132431230286</v>
      </c>
      <c r="F383">
        <v>91.085271317829452</v>
      </c>
      <c r="G383">
        <v>450041.28819157719</v>
      </c>
    </row>
    <row r="384" spans="1:7" x14ac:dyDescent="0.3">
      <c r="A384">
        <v>354</v>
      </c>
      <c r="B384">
        <v>315291.55813185527</v>
      </c>
      <c r="C384">
        <v>-37513.780354077462</v>
      </c>
      <c r="D384">
        <v>-0.50444116652288007</v>
      </c>
      <c r="F384">
        <v>91.343669250645988</v>
      </c>
      <c r="G384">
        <v>453750</v>
      </c>
    </row>
    <row r="385" spans="1:7" x14ac:dyDescent="0.3">
      <c r="A385">
        <v>355</v>
      </c>
      <c r="B385">
        <v>282831.27454392798</v>
      </c>
      <c r="C385">
        <v>3146.5852346697939</v>
      </c>
      <c r="D385">
        <v>4.2311574876190187E-2</v>
      </c>
      <c r="F385">
        <v>91.602067183462523</v>
      </c>
      <c r="G385">
        <v>464935.06493506487</v>
      </c>
    </row>
    <row r="386" spans="1:7" x14ac:dyDescent="0.3">
      <c r="A386">
        <v>356</v>
      </c>
      <c r="B386">
        <v>306448.95422199043</v>
      </c>
      <c r="C386">
        <v>-15960.52234538371</v>
      </c>
      <c r="D386">
        <v>-0.21461831983416071</v>
      </c>
      <c r="F386">
        <v>91.860465116279059</v>
      </c>
      <c r="G386">
        <v>465363.12849162013</v>
      </c>
    </row>
    <row r="387" spans="1:7" x14ac:dyDescent="0.3">
      <c r="A387">
        <v>357</v>
      </c>
      <c r="B387">
        <v>326121.57929230481</v>
      </c>
      <c r="C387">
        <v>-29304.603164983797</v>
      </c>
      <c r="D387">
        <v>-0.39405381343892654</v>
      </c>
      <c r="F387">
        <v>92.118863049095594</v>
      </c>
      <c r="G387">
        <v>466231.34328358207</v>
      </c>
    </row>
    <row r="388" spans="1:7" x14ac:dyDescent="0.3">
      <c r="A388">
        <v>358</v>
      </c>
      <c r="B388">
        <v>297459.71805572044</v>
      </c>
      <c r="C388">
        <v>597.97425197187113</v>
      </c>
      <c r="D388">
        <v>8.0408539573525277E-3</v>
      </c>
      <c r="F388">
        <v>92.37726098191213</v>
      </c>
      <c r="G388">
        <v>467721.51898734178</v>
      </c>
    </row>
    <row r="389" spans="1:7" x14ac:dyDescent="0.3">
      <c r="A389">
        <v>359</v>
      </c>
      <c r="B389">
        <v>293853.12851888826</v>
      </c>
      <c r="C389">
        <v>10329.380986815144</v>
      </c>
      <c r="D389">
        <v>0.13889735839117959</v>
      </c>
      <c r="F389">
        <v>92.63565891472868</v>
      </c>
      <c r="G389">
        <v>470653</v>
      </c>
    </row>
    <row r="390" spans="1:7" x14ac:dyDescent="0.3">
      <c r="A390">
        <v>360</v>
      </c>
      <c r="B390">
        <v>300488.87819216959</v>
      </c>
      <c r="C390">
        <v>4696.3069930156344</v>
      </c>
      <c r="D390">
        <v>6.3150409144219238E-2</v>
      </c>
      <c r="F390">
        <v>92.894056847545215</v>
      </c>
      <c r="G390">
        <v>474390.24390243902</v>
      </c>
    </row>
    <row r="391" spans="1:7" x14ac:dyDescent="0.3">
      <c r="A391">
        <v>361</v>
      </c>
      <c r="B391">
        <v>384720.96042203531</v>
      </c>
      <c r="C391">
        <v>-77093.841777967522</v>
      </c>
      <c r="D391">
        <v>-1.0366672489721849</v>
      </c>
      <c r="F391">
        <v>93.152454780361751</v>
      </c>
      <c r="G391">
        <v>481283.42245989299</v>
      </c>
    </row>
    <row r="392" spans="1:7" x14ac:dyDescent="0.3">
      <c r="A392">
        <v>362</v>
      </c>
      <c r="B392">
        <v>297459.71805572044</v>
      </c>
      <c r="C392">
        <v>11305.222183323349</v>
      </c>
      <c r="D392">
        <v>0.15201932228981871</v>
      </c>
      <c r="F392">
        <v>93.410852713178286</v>
      </c>
      <c r="G392">
        <v>489000</v>
      </c>
    </row>
    <row r="393" spans="1:7" x14ac:dyDescent="0.3">
      <c r="A393">
        <v>363</v>
      </c>
      <c r="B393">
        <v>326687.51678670943</v>
      </c>
      <c r="C393">
        <v>-14187.516786709428</v>
      </c>
      <c r="D393">
        <v>-0.19077702781220129</v>
      </c>
      <c r="F393">
        <v>93.669250645994822</v>
      </c>
      <c r="G393">
        <v>491329.47976878611</v>
      </c>
    </row>
    <row r="394" spans="1:7" x14ac:dyDescent="0.3">
      <c r="A394">
        <v>364</v>
      </c>
      <c r="B394">
        <v>275629.2294245353</v>
      </c>
      <c r="C394">
        <v>40243.78644848062</v>
      </c>
      <c r="D394">
        <v>0.541151075411751</v>
      </c>
      <c r="F394">
        <v>93.927648578811358</v>
      </c>
      <c r="G394">
        <v>495652.17391304352</v>
      </c>
    </row>
    <row r="395" spans="1:7" x14ac:dyDescent="0.3">
      <c r="A395">
        <v>365</v>
      </c>
      <c r="B395">
        <v>320181.42467683926</v>
      </c>
      <c r="C395">
        <v>-3514.7580101725762</v>
      </c>
      <c r="D395">
        <v>-4.7262329041823176E-2</v>
      </c>
      <c r="F395">
        <v>94.186046511627893</v>
      </c>
      <c r="G395">
        <v>495945.94594594592</v>
      </c>
    </row>
    <row r="396" spans="1:7" x14ac:dyDescent="0.3">
      <c r="A396">
        <v>366</v>
      </c>
      <c r="B396">
        <v>303844.26293580234</v>
      </c>
      <c r="C396">
        <v>26884.213885389734</v>
      </c>
      <c r="D396">
        <v>0.3615072670734602</v>
      </c>
      <c r="F396">
        <v>94.444444444444429</v>
      </c>
      <c r="G396">
        <v>496323.5294117647</v>
      </c>
    </row>
    <row r="397" spans="1:7" x14ac:dyDescent="0.3">
      <c r="A397">
        <v>367</v>
      </c>
      <c r="B397">
        <v>336262.43200302124</v>
      </c>
      <c r="C397">
        <v>-2929.0986696879263</v>
      </c>
      <c r="D397">
        <v>-3.9387071520169903E-2</v>
      </c>
      <c r="F397">
        <v>94.702842377260978</v>
      </c>
      <c r="G397">
        <v>497685.18518518523</v>
      </c>
    </row>
    <row r="398" spans="1:7" x14ac:dyDescent="0.3">
      <c r="A398">
        <v>368</v>
      </c>
      <c r="B398">
        <v>320103.40908094682</v>
      </c>
      <c r="C398">
        <v>14802.251296411676</v>
      </c>
      <c r="D398">
        <v>0.19904325398960032</v>
      </c>
      <c r="F398">
        <v>94.961240310077514</v>
      </c>
      <c r="G398">
        <v>500000</v>
      </c>
    </row>
    <row r="399" spans="1:7" x14ac:dyDescent="0.3">
      <c r="A399">
        <v>369</v>
      </c>
      <c r="B399">
        <v>290322.55406474788</v>
      </c>
      <c r="C399">
        <v>54121.890379696502</v>
      </c>
      <c r="D399">
        <v>0.72776748330537411</v>
      </c>
      <c r="F399">
        <v>95.21963824289405</v>
      </c>
      <c r="G399">
        <v>508035.71428571432</v>
      </c>
    </row>
    <row r="400" spans="1:7" x14ac:dyDescent="0.3">
      <c r="A400">
        <v>370</v>
      </c>
      <c r="B400">
        <v>328085.71640403569</v>
      </c>
      <c r="C400">
        <v>23335.472226455226</v>
      </c>
      <c r="D400">
        <v>0.31378796591999247</v>
      </c>
      <c r="F400">
        <v>95.478036175710585</v>
      </c>
      <c r="G400">
        <v>509615.38461538462</v>
      </c>
    </row>
    <row r="401" spans="1:7" x14ac:dyDescent="0.3">
      <c r="A401">
        <v>371</v>
      </c>
      <c r="B401">
        <v>338513.5527873151</v>
      </c>
      <c r="C401">
        <v>46371.4472126849</v>
      </c>
      <c r="D401">
        <v>0.62354864544539101</v>
      </c>
      <c r="F401">
        <v>95.736434108527121</v>
      </c>
      <c r="G401">
        <v>511428.57142857142</v>
      </c>
    </row>
    <row r="402" spans="1:7" x14ac:dyDescent="0.3">
      <c r="A402">
        <v>372</v>
      </c>
      <c r="B402">
        <v>399258.85578851029</v>
      </c>
      <c r="C402">
        <v>-12523.283006425889</v>
      </c>
      <c r="D402">
        <v>-0.16839837064757451</v>
      </c>
      <c r="F402">
        <v>95.994832041343656</v>
      </c>
      <c r="G402">
        <v>532033.42618384399</v>
      </c>
    </row>
    <row r="403" spans="1:7" x14ac:dyDescent="0.3">
      <c r="A403">
        <v>373</v>
      </c>
      <c r="B403">
        <v>323158.03494383954</v>
      </c>
      <c r="C403">
        <v>70173.965056160465</v>
      </c>
      <c r="D403">
        <v>0.94361689113578884</v>
      </c>
      <c r="F403">
        <v>96.253229974160192</v>
      </c>
      <c r="G403">
        <v>534284</v>
      </c>
    </row>
    <row r="404" spans="1:7" x14ac:dyDescent="0.3">
      <c r="A404">
        <v>374</v>
      </c>
      <c r="B404">
        <v>367898.18097725138</v>
      </c>
      <c r="C404">
        <v>59112.819022748619</v>
      </c>
      <c r="D404">
        <v>0.79487961764562909</v>
      </c>
      <c r="F404">
        <v>96.511627906976742</v>
      </c>
      <c r="G404">
        <v>535248.04177545698</v>
      </c>
    </row>
    <row r="405" spans="1:7" x14ac:dyDescent="0.3">
      <c r="A405">
        <v>375</v>
      </c>
      <c r="B405">
        <v>374707.81495748833</v>
      </c>
      <c r="C405">
        <v>95945.185042511672</v>
      </c>
      <c r="D405">
        <v>1.2901579261882519</v>
      </c>
      <c r="F405">
        <v>96.770025839793277</v>
      </c>
      <c r="G405">
        <v>542857.14285714284</v>
      </c>
    </row>
    <row r="406" spans="1:7" x14ac:dyDescent="0.3">
      <c r="A406">
        <v>376</v>
      </c>
      <c r="B406">
        <v>448079.14555183239</v>
      </c>
      <c r="C406">
        <v>86204.854448167607</v>
      </c>
      <c r="D406">
        <v>1.1591814241947556</v>
      </c>
      <c r="F406">
        <v>97.028423772609813</v>
      </c>
      <c r="G406">
        <v>571428.57142857148</v>
      </c>
    </row>
    <row r="407" spans="1:7" x14ac:dyDescent="0.3">
      <c r="A407">
        <v>377</v>
      </c>
      <c r="B407">
        <v>538066.40734048188</v>
      </c>
      <c r="C407">
        <v>259551.59265951812</v>
      </c>
      <c r="D407">
        <v>3.4901443399800622</v>
      </c>
      <c r="F407">
        <v>97.286821705426348</v>
      </c>
      <c r="G407">
        <v>573065.90257879661</v>
      </c>
    </row>
    <row r="408" spans="1:7" x14ac:dyDescent="0.3">
      <c r="A408">
        <v>378</v>
      </c>
      <c r="B408">
        <v>384720.96042203531</v>
      </c>
      <c r="C408">
        <v>-79805.706184747221</v>
      </c>
      <c r="D408">
        <v>-1.0731332097976751</v>
      </c>
      <c r="F408">
        <v>97.545219638242884</v>
      </c>
      <c r="G408">
        <v>587951.80722891563</v>
      </c>
    </row>
    <row r="409" spans="1:7" x14ac:dyDescent="0.3">
      <c r="A409">
        <v>379</v>
      </c>
      <c r="B409">
        <v>315504.25080300495</v>
      </c>
      <c r="C409">
        <v>39235.81035907456</v>
      </c>
      <c r="D409">
        <v>0.52759699929444237</v>
      </c>
      <c r="F409">
        <v>97.803617571059419</v>
      </c>
      <c r="G409">
        <v>605263.15789473685</v>
      </c>
    </row>
    <row r="410" spans="1:7" x14ac:dyDescent="0.3">
      <c r="A410">
        <v>380</v>
      </c>
      <c r="B410">
        <v>338513.5527873151</v>
      </c>
      <c r="C410">
        <v>46370.981852293015</v>
      </c>
      <c r="D410">
        <v>0.62354238782654481</v>
      </c>
      <c r="F410">
        <v>98.062015503875955</v>
      </c>
      <c r="G410">
        <v>658244.68085106381</v>
      </c>
    </row>
    <row r="411" spans="1:7" x14ac:dyDescent="0.3">
      <c r="A411">
        <v>381</v>
      </c>
      <c r="B411">
        <v>538066.40734048188</v>
      </c>
      <c r="C411">
        <v>247647.8783738038</v>
      </c>
      <c r="D411">
        <v>3.3300772002899368</v>
      </c>
      <c r="F411">
        <v>98.32041343669249</v>
      </c>
      <c r="G411">
        <v>661764.70588235289</v>
      </c>
    </row>
    <row r="412" spans="1:7" x14ac:dyDescent="0.3">
      <c r="A412">
        <v>382</v>
      </c>
      <c r="B412">
        <v>538066.40734048188</v>
      </c>
      <c r="C412">
        <v>259552.6402785657</v>
      </c>
      <c r="D412">
        <v>3.4901584271280233</v>
      </c>
      <c r="F412">
        <v>98.57881136950904</v>
      </c>
      <c r="G412">
        <v>749843.75</v>
      </c>
    </row>
    <row r="413" spans="1:7" x14ac:dyDescent="0.3">
      <c r="A413">
        <v>383</v>
      </c>
      <c r="B413">
        <v>272844.37075191736</v>
      </c>
      <c r="C413">
        <v>59598.886924985156</v>
      </c>
      <c r="D413">
        <v>0.80141568671942687</v>
      </c>
      <c r="F413">
        <v>98.837209302325576</v>
      </c>
      <c r="G413">
        <v>785714.28571428568</v>
      </c>
    </row>
    <row r="414" spans="1:7" x14ac:dyDescent="0.3">
      <c r="A414">
        <v>384</v>
      </c>
      <c r="B414">
        <v>303610.60928883776</v>
      </c>
      <c r="C414">
        <v>138188.33251010405</v>
      </c>
      <c r="D414">
        <v>1.8581940554458622</v>
      </c>
      <c r="F414">
        <v>99.095607235142111</v>
      </c>
      <c r="G414">
        <v>797618</v>
      </c>
    </row>
    <row r="415" spans="1:7" x14ac:dyDescent="0.3">
      <c r="A415">
        <v>385</v>
      </c>
      <c r="B415">
        <v>350823.3145635277</v>
      </c>
      <c r="C415">
        <v>91654.561542666983</v>
      </c>
      <c r="D415">
        <v>1.2324626711927931</v>
      </c>
      <c r="F415">
        <v>99.354005167958647</v>
      </c>
      <c r="G415">
        <v>797619.04761904757</v>
      </c>
    </row>
    <row r="416" spans="1:7" x14ac:dyDescent="0.3">
      <c r="A416">
        <v>386</v>
      </c>
      <c r="B416">
        <v>381237.14254757389</v>
      </c>
      <c r="C416">
        <v>61564.413872659497</v>
      </c>
      <c r="D416">
        <v>0.8278457797934573</v>
      </c>
      <c r="F416">
        <v>99.612403100775182</v>
      </c>
      <c r="G416">
        <v>797619.04761904757</v>
      </c>
    </row>
    <row r="417" spans="1:7" ht="15" thickBot="1" x14ac:dyDescent="0.35">
      <c r="A417" s="2">
        <v>387</v>
      </c>
      <c r="B417" s="2">
        <v>373911.25798855722</v>
      </c>
      <c r="C417" s="2">
        <v>74232.147901327582</v>
      </c>
      <c r="D417" s="2">
        <v>0.99818655777714971</v>
      </c>
      <c r="F417" s="2">
        <v>99.870801033591718</v>
      </c>
      <c r="G417" s="2">
        <v>814814.81481481483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"/>
  <sheetViews>
    <sheetView zoomScale="85" zoomScaleNormal="85" workbookViewId="0">
      <selection activeCell="E27" sqref="E27"/>
    </sheetView>
  </sheetViews>
  <sheetFormatPr defaultRowHeight="14.4" x14ac:dyDescent="0.3"/>
  <cols>
    <col min="1" max="1" width="9.44140625" customWidth="1"/>
    <col min="3" max="3" width="11.6640625" customWidth="1"/>
    <col min="4" max="4" width="11.77734375" customWidth="1"/>
    <col min="5" max="5" width="11.33203125" bestFit="1" customWidth="1"/>
    <col min="6" max="6" width="7.88671875" customWidth="1"/>
    <col min="8" max="8" width="13.109375" customWidth="1"/>
    <col min="11" max="11" width="62.109375" customWidth="1"/>
    <col min="29" max="29" width="23.109375" customWidth="1"/>
  </cols>
  <sheetData>
    <row r="1" spans="1:26" ht="15" thickBot="1" x14ac:dyDescent="0.35">
      <c r="A1" t="s">
        <v>0</v>
      </c>
      <c r="B1" t="s">
        <v>1</v>
      </c>
      <c r="C1" t="s">
        <v>2</v>
      </c>
      <c r="D1" t="s">
        <v>3</v>
      </c>
      <c r="E1" s="1" t="s">
        <v>9</v>
      </c>
      <c r="F1" t="s">
        <v>451</v>
      </c>
      <c r="G1" t="s">
        <v>8</v>
      </c>
      <c r="H1" s="10" t="s">
        <v>7</v>
      </c>
      <c r="K1" t="s">
        <v>6</v>
      </c>
    </row>
    <row r="2" spans="1:26" x14ac:dyDescent="0.3">
      <c r="A2" s="8" t="s">
        <v>568</v>
      </c>
      <c r="B2">
        <v>6</v>
      </c>
      <c r="C2">
        <v>14</v>
      </c>
      <c r="D2">
        <v>3</v>
      </c>
      <c r="E2">
        <v>1971</v>
      </c>
      <c r="F2">
        <v>4</v>
      </c>
      <c r="G2">
        <v>7</v>
      </c>
      <c r="H2" s="1">
        <v>265096</v>
      </c>
      <c r="K2" s="19" t="s">
        <v>567</v>
      </c>
      <c r="N2" s="16" t="s">
        <v>564</v>
      </c>
      <c r="O2" s="16" t="s">
        <v>566</v>
      </c>
      <c r="Y2" s="16" t="s">
        <v>564</v>
      </c>
      <c r="Z2" s="16" t="s">
        <v>566</v>
      </c>
    </row>
    <row r="3" spans="1:26" x14ac:dyDescent="0.3">
      <c r="A3" s="8" t="s">
        <v>569</v>
      </c>
      <c r="B3">
        <v>6</v>
      </c>
      <c r="C3">
        <v>9</v>
      </c>
      <c r="D3">
        <v>3</v>
      </c>
      <c r="E3">
        <v>1967</v>
      </c>
      <c r="F3">
        <v>5</v>
      </c>
      <c r="G3">
        <v>14</v>
      </c>
      <c r="H3" s="1">
        <v>315789</v>
      </c>
      <c r="K3" s="19" t="s">
        <v>570</v>
      </c>
      <c r="N3" s="14">
        <v>1</v>
      </c>
      <c r="O3" s="14">
        <v>84</v>
      </c>
      <c r="Y3" s="14">
        <v>9000000</v>
      </c>
      <c r="Z3" s="14">
        <v>1</v>
      </c>
    </row>
    <row r="4" spans="1:26" x14ac:dyDescent="0.3">
      <c r="A4" t="s">
        <v>571</v>
      </c>
      <c r="B4">
        <v>6</v>
      </c>
      <c r="C4">
        <v>12</v>
      </c>
      <c r="D4">
        <v>3</v>
      </c>
      <c r="E4">
        <v>1993</v>
      </c>
      <c r="F4">
        <v>5</v>
      </c>
      <c r="G4">
        <v>24</v>
      </c>
      <c r="H4">
        <v>246667</v>
      </c>
      <c r="K4" s="19" t="s">
        <v>577</v>
      </c>
      <c r="N4" s="14">
        <v>1.1578947368421053</v>
      </c>
      <c r="O4" s="14">
        <v>0</v>
      </c>
      <c r="Y4" s="14">
        <v>11526315.789473685</v>
      </c>
      <c r="Z4" s="14">
        <v>38</v>
      </c>
    </row>
    <row r="5" spans="1:26" x14ac:dyDescent="0.3">
      <c r="A5" t="s">
        <v>572</v>
      </c>
      <c r="B5">
        <v>6</v>
      </c>
      <c r="C5">
        <v>9</v>
      </c>
      <c r="D5">
        <v>3</v>
      </c>
      <c r="E5">
        <v>1967</v>
      </c>
      <c r="F5">
        <v>5</v>
      </c>
      <c r="G5">
        <v>14</v>
      </c>
      <c r="H5">
        <v>315789</v>
      </c>
      <c r="K5" s="19" t="s">
        <v>578</v>
      </c>
      <c r="N5" s="14">
        <v>1.3157894736842106</v>
      </c>
      <c r="O5" s="14">
        <v>0</v>
      </c>
      <c r="Y5" s="14">
        <v>14052631.578947369</v>
      </c>
      <c r="Z5" s="14">
        <v>51</v>
      </c>
    </row>
    <row r="6" spans="1:26" x14ac:dyDescent="0.3">
      <c r="A6" s="8" t="s">
        <v>573</v>
      </c>
      <c r="B6">
        <v>6</v>
      </c>
      <c r="C6">
        <v>19</v>
      </c>
      <c r="D6">
        <v>3</v>
      </c>
      <c r="E6">
        <v>1967</v>
      </c>
      <c r="F6">
        <v>4</v>
      </c>
      <c r="G6">
        <v>11</v>
      </c>
      <c r="H6">
        <v>331801</v>
      </c>
      <c r="K6" s="19" t="s">
        <v>579</v>
      </c>
      <c r="N6" s="14">
        <v>1.4736842105263157</v>
      </c>
      <c r="O6" s="14">
        <v>0</v>
      </c>
      <c r="Y6" s="14">
        <v>16578947.368421052</v>
      </c>
      <c r="Z6" s="14">
        <v>59</v>
      </c>
    </row>
    <row r="7" spans="1:26" x14ac:dyDescent="0.3">
      <c r="A7" t="s">
        <v>574</v>
      </c>
      <c r="B7">
        <v>6</v>
      </c>
      <c r="C7">
        <v>9</v>
      </c>
      <c r="D7">
        <v>3</v>
      </c>
      <c r="E7">
        <v>1985</v>
      </c>
      <c r="F7">
        <v>5</v>
      </c>
      <c r="G7">
        <v>11</v>
      </c>
      <c r="H7">
        <v>300000</v>
      </c>
      <c r="K7" s="19" t="s">
        <v>580</v>
      </c>
      <c r="N7" s="14">
        <v>1.631578947368421</v>
      </c>
      <c r="O7" s="14">
        <v>0</v>
      </c>
      <c r="Y7" s="20">
        <v>19105263.157894701</v>
      </c>
      <c r="Z7" s="14">
        <v>59</v>
      </c>
    </row>
    <row r="8" spans="1:26" x14ac:dyDescent="0.3">
      <c r="A8" t="s">
        <v>575</v>
      </c>
      <c r="B8">
        <v>6</v>
      </c>
      <c r="C8">
        <v>17</v>
      </c>
      <c r="D8">
        <v>3</v>
      </c>
      <c r="E8">
        <v>2016</v>
      </c>
      <c r="F8">
        <v>3</v>
      </c>
      <c r="G8">
        <v>6</v>
      </c>
      <c r="H8">
        <v>246914</v>
      </c>
      <c r="K8" s="19" t="s">
        <v>581</v>
      </c>
      <c r="N8" s="14">
        <v>1.7894736842105263</v>
      </c>
      <c r="O8" s="14">
        <v>0</v>
      </c>
      <c r="Y8" s="14">
        <v>21631578.947368421</v>
      </c>
      <c r="Z8" s="14">
        <v>32</v>
      </c>
    </row>
    <row r="9" spans="1:26" x14ac:dyDescent="0.3">
      <c r="A9" s="8" t="s">
        <v>576</v>
      </c>
      <c r="B9">
        <v>6</v>
      </c>
      <c r="C9">
        <v>9</v>
      </c>
      <c r="D9">
        <v>3</v>
      </c>
      <c r="E9">
        <v>1965</v>
      </c>
      <c r="F9">
        <v>5</v>
      </c>
      <c r="G9">
        <v>10</v>
      </c>
      <c r="H9">
        <v>329768</v>
      </c>
      <c r="K9" s="19" t="s">
        <v>582</v>
      </c>
      <c r="N9" s="14">
        <v>1.9473684210526314</v>
      </c>
      <c r="O9" s="14">
        <v>0</v>
      </c>
      <c r="Y9" s="14">
        <v>24157894.736842103</v>
      </c>
      <c r="Z9" s="14">
        <v>37</v>
      </c>
    </row>
    <row r="10" spans="1:26" x14ac:dyDescent="0.3">
      <c r="A10" t="s">
        <v>588</v>
      </c>
      <c r="B10">
        <v>6</v>
      </c>
      <c r="C10">
        <v>9</v>
      </c>
      <c r="D10">
        <v>3</v>
      </c>
      <c r="E10">
        <v>1968</v>
      </c>
      <c r="F10">
        <v>5</v>
      </c>
      <c r="G10">
        <v>9</v>
      </c>
      <c r="H10">
        <v>323529</v>
      </c>
      <c r="K10" s="19" t="s">
        <v>590</v>
      </c>
      <c r="N10" s="14">
        <v>2.1052631578947367</v>
      </c>
      <c r="O10" s="14">
        <v>134</v>
      </c>
      <c r="Y10" s="14">
        <v>26684210.52631579</v>
      </c>
      <c r="Z10" s="14">
        <v>19</v>
      </c>
    </row>
    <row r="11" spans="1:26" x14ac:dyDescent="0.3">
      <c r="A11" s="8" t="s">
        <v>589</v>
      </c>
      <c r="B11">
        <v>6</v>
      </c>
      <c r="C11">
        <v>9</v>
      </c>
      <c r="D11">
        <v>3</v>
      </c>
      <c r="E11">
        <v>1965</v>
      </c>
      <c r="F11">
        <v>4</v>
      </c>
      <c r="G11">
        <v>4</v>
      </c>
      <c r="H11">
        <v>318644</v>
      </c>
      <c r="K11" s="19" t="s">
        <v>591</v>
      </c>
      <c r="N11" s="14">
        <v>2.263157894736842</v>
      </c>
      <c r="O11" s="14">
        <v>0</v>
      </c>
      <c r="Y11" s="14">
        <v>29210526.315789472</v>
      </c>
      <c r="Z11" s="14">
        <v>17</v>
      </c>
    </row>
    <row r="12" spans="1:26" x14ac:dyDescent="0.3">
      <c r="N12" s="14">
        <v>2.4210526315789473</v>
      </c>
      <c r="O12" s="14">
        <v>0</v>
      </c>
      <c r="Y12" s="14">
        <v>31736842.105263155</v>
      </c>
      <c r="Z12" s="14">
        <v>11</v>
      </c>
    </row>
    <row r="13" spans="1:26" x14ac:dyDescent="0.3">
      <c r="N13" s="14">
        <v>2.5789473684210527</v>
      </c>
      <c r="O13" s="14">
        <v>0</v>
      </c>
      <c r="Y13" s="14">
        <v>34263157.894736841</v>
      </c>
      <c r="Z13" s="14">
        <v>11</v>
      </c>
    </row>
    <row r="14" spans="1:26" x14ac:dyDescent="0.3">
      <c r="N14" s="14">
        <v>2.7368421052631575</v>
      </c>
      <c r="O14" s="14">
        <v>0</v>
      </c>
      <c r="Y14" s="14">
        <v>36789473.684210524</v>
      </c>
      <c r="Z14" s="14">
        <v>9</v>
      </c>
    </row>
    <row r="15" spans="1:26" x14ac:dyDescent="0.3">
      <c r="N15" s="14">
        <v>2.8947368421052628</v>
      </c>
      <c r="O15" s="14">
        <v>0</v>
      </c>
      <c r="Y15" s="14">
        <v>39315789.473684207</v>
      </c>
      <c r="Z15" s="14">
        <v>8</v>
      </c>
    </row>
    <row r="16" spans="1:26" x14ac:dyDescent="0.3">
      <c r="N16" s="20">
        <v>3.0526315789473681</v>
      </c>
      <c r="O16" s="14">
        <v>143</v>
      </c>
      <c r="Y16" s="14">
        <v>41842105.263157889</v>
      </c>
      <c r="Z16" s="14">
        <v>7</v>
      </c>
    </row>
    <row r="17" spans="4:26" x14ac:dyDescent="0.3">
      <c r="E17" s="1"/>
      <c r="N17" s="14">
        <v>3.2105263157894735</v>
      </c>
      <c r="O17" s="14">
        <v>0</v>
      </c>
      <c r="Y17" s="14">
        <v>44368421.052631579</v>
      </c>
      <c r="Z17" s="14">
        <v>7</v>
      </c>
    </row>
    <row r="18" spans="4:26" x14ac:dyDescent="0.3">
      <c r="K18">
        <v>299399.7</v>
      </c>
      <c r="L18">
        <v>1</v>
      </c>
      <c r="N18" s="14">
        <v>3.3684210526315788</v>
      </c>
      <c r="O18" s="14">
        <v>0</v>
      </c>
      <c r="Y18" s="14">
        <v>46894736.842105262</v>
      </c>
      <c r="Z18" s="14">
        <v>4</v>
      </c>
    </row>
    <row r="19" spans="4:26" x14ac:dyDescent="0.3">
      <c r="K19">
        <v>299399.7</v>
      </c>
      <c r="L19">
        <v>1</v>
      </c>
      <c r="N19" s="14">
        <v>3.5263157894736841</v>
      </c>
      <c r="O19" s="14">
        <v>0</v>
      </c>
      <c r="Y19" s="14">
        <v>49421052.631578945</v>
      </c>
      <c r="Z19" s="14">
        <v>6</v>
      </c>
    </row>
    <row r="20" spans="4:26" x14ac:dyDescent="0.3">
      <c r="K20">
        <v>299399.7</v>
      </c>
      <c r="L20">
        <v>1</v>
      </c>
      <c r="N20" s="14">
        <v>3.6842105263157894</v>
      </c>
      <c r="O20" s="14">
        <v>0</v>
      </c>
      <c r="Y20" s="14">
        <v>51947368.421052627</v>
      </c>
      <c r="Z20" s="14">
        <v>2</v>
      </c>
    </row>
    <row r="21" spans="4:26" x14ac:dyDescent="0.3">
      <c r="K21">
        <v>299399.7</v>
      </c>
      <c r="L21">
        <v>1</v>
      </c>
      <c r="N21" s="14">
        <v>3.8421052631578947</v>
      </c>
      <c r="O21" s="14">
        <v>0</v>
      </c>
      <c r="Y21" s="14">
        <v>54473684.21052631</v>
      </c>
      <c r="Z21" s="14">
        <v>5</v>
      </c>
    </row>
    <row r="22" spans="4:26" ht="15" thickBot="1" x14ac:dyDescent="0.35">
      <c r="K22">
        <v>299399.7</v>
      </c>
      <c r="L22">
        <v>1</v>
      </c>
      <c r="Y22" s="15" t="s">
        <v>565</v>
      </c>
      <c r="Z22" s="15">
        <v>10</v>
      </c>
    </row>
    <row r="23" spans="4:26" ht="15" thickBot="1" x14ac:dyDescent="0.35">
      <c r="K23">
        <v>299399.7</v>
      </c>
      <c r="L23">
        <v>1</v>
      </c>
    </row>
    <row r="24" spans="4:26" x14ac:dyDescent="0.3">
      <c r="D24" t="s">
        <v>583</v>
      </c>
      <c r="G24" s="7"/>
      <c r="H24" s="7"/>
      <c r="K24">
        <v>299399.7</v>
      </c>
      <c r="L24">
        <v>1</v>
      </c>
      <c r="N24" s="16" t="s">
        <v>564</v>
      </c>
      <c r="O24" s="16" t="s">
        <v>566</v>
      </c>
    </row>
    <row r="25" spans="4:26" x14ac:dyDescent="0.3">
      <c r="E25" s="7">
        <f>AVERAGE(H2:H11)</f>
        <v>299399.7</v>
      </c>
      <c r="F25" t="s">
        <v>584</v>
      </c>
      <c r="G25" s="7"/>
      <c r="H25" s="7"/>
      <c r="K25">
        <v>299399.7</v>
      </c>
      <c r="L25">
        <v>1</v>
      </c>
      <c r="N25" s="14">
        <v>2016.6842105263158</v>
      </c>
      <c r="O25" s="14">
        <v>10</v>
      </c>
    </row>
    <row r="26" spans="4:26" x14ac:dyDescent="0.3">
      <c r="D26" t="s">
        <v>585</v>
      </c>
      <c r="E26">
        <v>10</v>
      </c>
      <c r="F26" t="s">
        <v>586</v>
      </c>
      <c r="G26" s="7"/>
      <c r="H26" s="7"/>
      <c r="K26">
        <v>299399.7</v>
      </c>
      <c r="L26">
        <v>1</v>
      </c>
      <c r="N26" s="14">
        <v>1979.6315789473683</v>
      </c>
      <c r="O26" s="14">
        <v>13</v>
      </c>
    </row>
    <row r="27" spans="4:26" x14ac:dyDescent="0.3">
      <c r="D27" t="s">
        <v>587</v>
      </c>
      <c r="E27">
        <f>(1/(E26 - 1)) * SUMXMY2(H2:H11,K18:K27)</f>
        <v>1130494771.5666666</v>
      </c>
      <c r="G27" s="7"/>
      <c r="H27" s="7"/>
      <c r="K27">
        <v>299399.7</v>
      </c>
      <c r="L27">
        <v>1</v>
      </c>
      <c r="N27" s="14">
        <v>1986.578947368421</v>
      </c>
      <c r="O27" s="14">
        <v>13</v>
      </c>
    </row>
    <row r="28" spans="4:26" x14ac:dyDescent="0.3">
      <c r="D28" s="7"/>
      <c r="E28" s="7"/>
      <c r="F28" s="7"/>
      <c r="G28" s="7"/>
      <c r="H28" s="7"/>
      <c r="N28" s="14">
        <v>2014.3684210526317</v>
      </c>
      <c r="O28" s="14">
        <v>13</v>
      </c>
    </row>
    <row r="29" spans="4:26" x14ac:dyDescent="0.3">
      <c r="N29" s="14">
        <v>1995.8421052631579</v>
      </c>
      <c r="O29" s="14">
        <v>14</v>
      </c>
    </row>
    <row r="30" spans="4:26" x14ac:dyDescent="0.3">
      <c r="N30" s="14">
        <v>2007.421052631579</v>
      </c>
      <c r="O30" s="14">
        <v>14</v>
      </c>
    </row>
    <row r="31" spans="4:26" x14ac:dyDescent="0.3">
      <c r="N31" s="14">
        <v>2009.7368421052631</v>
      </c>
      <c r="O31" s="14">
        <v>14</v>
      </c>
    </row>
    <row r="32" spans="4:26" x14ac:dyDescent="0.3">
      <c r="N32" s="14">
        <v>1991.2105263157894</v>
      </c>
      <c r="O32" s="14">
        <v>17</v>
      </c>
    </row>
    <row r="33" spans="14:15" x14ac:dyDescent="0.3">
      <c r="N33" s="14">
        <v>1993.5263157894738</v>
      </c>
      <c r="O33" s="14">
        <v>17</v>
      </c>
    </row>
    <row r="34" spans="14:15" x14ac:dyDescent="0.3">
      <c r="N34" s="14">
        <v>1975</v>
      </c>
      <c r="O34" s="14">
        <v>18</v>
      </c>
    </row>
    <row r="35" spans="14:15" x14ac:dyDescent="0.3">
      <c r="N35" s="14">
        <v>2000.4736842105262</v>
      </c>
      <c r="O35" s="14">
        <v>18</v>
      </c>
    </row>
    <row r="36" spans="14:15" x14ac:dyDescent="0.3">
      <c r="N36" s="14">
        <v>2012.0526315789473</v>
      </c>
      <c r="O36" s="14">
        <v>18</v>
      </c>
    </row>
    <row r="37" spans="14:15" x14ac:dyDescent="0.3">
      <c r="N37" s="14">
        <v>1988.8947368421052</v>
      </c>
      <c r="O37" s="14">
        <v>20</v>
      </c>
    </row>
    <row r="38" spans="14:15" x14ac:dyDescent="0.3">
      <c r="N38" s="14">
        <v>1981.9473684210527</v>
      </c>
      <c r="O38" s="14">
        <v>22</v>
      </c>
    </row>
    <row r="39" spans="14:15" x14ac:dyDescent="0.3">
      <c r="N39" s="14">
        <v>1977.3157894736842</v>
      </c>
      <c r="O39" s="14">
        <v>23</v>
      </c>
    </row>
    <row r="40" spans="14:15" x14ac:dyDescent="0.3">
      <c r="N40" s="14">
        <v>1984.2631578947369</v>
      </c>
      <c r="O40" s="14">
        <v>24</v>
      </c>
    </row>
    <row r="41" spans="14:15" x14ac:dyDescent="0.3">
      <c r="N41" s="14">
        <v>2002.7894736842106</v>
      </c>
      <c r="O41" s="14">
        <v>26</v>
      </c>
    </row>
    <row r="42" spans="14:15" x14ac:dyDescent="0.3">
      <c r="N42" s="14">
        <v>1998.1578947368421</v>
      </c>
      <c r="O42" s="14">
        <v>27</v>
      </c>
    </row>
    <row r="43" spans="14:15" ht="15" thickBot="1" x14ac:dyDescent="0.35">
      <c r="N43" s="21">
        <v>2005.1052631578948</v>
      </c>
      <c r="O43" s="15">
        <v>42</v>
      </c>
    </row>
    <row r="45" spans="14:15" ht="15" thickBot="1" x14ac:dyDescent="0.35"/>
    <row r="46" spans="14:15" x14ac:dyDescent="0.3">
      <c r="N46" s="16" t="s">
        <v>564</v>
      </c>
      <c r="O46" s="16" t="s">
        <v>566</v>
      </c>
    </row>
    <row r="47" spans="14:15" x14ac:dyDescent="0.3">
      <c r="N47" s="14">
        <v>1.4210526315789473</v>
      </c>
      <c r="O47" s="14">
        <v>0</v>
      </c>
    </row>
    <row r="48" spans="14:15" x14ac:dyDescent="0.3">
      <c r="N48" s="14">
        <v>1.8421052631578947</v>
      </c>
      <c r="O48" s="14">
        <v>0</v>
      </c>
    </row>
    <row r="49" spans="14:15" x14ac:dyDescent="0.3">
      <c r="N49" s="14">
        <v>2.6842105263157894</v>
      </c>
      <c r="O49" s="14">
        <v>0</v>
      </c>
    </row>
    <row r="50" spans="14:15" x14ac:dyDescent="0.3">
      <c r="N50" s="14">
        <v>3.5263157894736841</v>
      </c>
      <c r="O50" s="14">
        <v>0</v>
      </c>
    </row>
    <row r="51" spans="14:15" x14ac:dyDescent="0.3">
      <c r="N51" s="14">
        <v>3.9473684210526314</v>
      </c>
      <c r="O51" s="14">
        <v>0</v>
      </c>
    </row>
    <row r="52" spans="14:15" x14ac:dyDescent="0.3">
      <c r="N52" s="14">
        <v>4.7894736842105257</v>
      </c>
      <c r="O52" s="14">
        <v>0</v>
      </c>
    </row>
    <row r="53" spans="14:15" x14ac:dyDescent="0.3">
      <c r="N53" s="14">
        <v>5.6315789473684212</v>
      </c>
      <c r="O53" s="14">
        <v>0</v>
      </c>
    </row>
    <row r="54" spans="14:15" x14ac:dyDescent="0.3">
      <c r="N54" s="14">
        <v>6.473684210526315</v>
      </c>
      <c r="O54" s="14">
        <v>0</v>
      </c>
    </row>
    <row r="55" spans="14:15" x14ac:dyDescent="0.3">
      <c r="N55" s="14">
        <v>6.8947368421052628</v>
      </c>
      <c r="O55" s="14">
        <v>0</v>
      </c>
    </row>
    <row r="56" spans="14:15" x14ac:dyDescent="0.3">
      <c r="N56" s="14">
        <v>7.7368421052631575</v>
      </c>
      <c r="O56" s="14">
        <v>0</v>
      </c>
    </row>
    <row r="57" spans="14:15" x14ac:dyDescent="0.3">
      <c r="N57" s="14">
        <v>8.5789473684210513</v>
      </c>
      <c r="O57" s="14">
        <v>0</v>
      </c>
    </row>
    <row r="58" spans="14:15" x14ac:dyDescent="0.3">
      <c r="N58" s="14">
        <v>1</v>
      </c>
      <c r="O58" s="14">
        <v>1</v>
      </c>
    </row>
    <row r="59" spans="14:15" x14ac:dyDescent="0.3">
      <c r="N59" s="14">
        <v>2.263157894736842</v>
      </c>
      <c r="O59" s="14">
        <v>12</v>
      </c>
    </row>
    <row r="60" spans="14:15" x14ac:dyDescent="0.3">
      <c r="N60" s="14">
        <v>3.1052631578947367</v>
      </c>
      <c r="O60" s="14">
        <v>18</v>
      </c>
    </row>
    <row r="61" spans="14:15" x14ac:dyDescent="0.3">
      <c r="N61" s="14">
        <v>8.1578947368421044</v>
      </c>
      <c r="O61" s="14">
        <v>28</v>
      </c>
    </row>
    <row r="62" spans="14:15" x14ac:dyDescent="0.3">
      <c r="N62" s="14">
        <v>7.3157894736842106</v>
      </c>
      <c r="O62" s="14">
        <v>45</v>
      </c>
    </row>
    <row r="63" spans="14:15" x14ac:dyDescent="0.3">
      <c r="N63" s="14">
        <v>4.3684210526315788</v>
      </c>
      <c r="O63" s="14">
        <v>66</v>
      </c>
    </row>
    <row r="64" spans="14:15" x14ac:dyDescent="0.3">
      <c r="N64" s="14">
        <v>6.0526315789473681</v>
      </c>
      <c r="O64" s="14">
        <v>99</v>
      </c>
    </row>
    <row r="65" spans="14:15" ht="15" thickBot="1" x14ac:dyDescent="0.35">
      <c r="N65" s="21">
        <v>5.2105263157894735</v>
      </c>
      <c r="O65" s="15">
        <v>120</v>
      </c>
    </row>
    <row r="82" spans="22:23" ht="15" thickBot="1" x14ac:dyDescent="0.35"/>
    <row r="83" spans="22:23" x14ac:dyDescent="0.3">
      <c r="V83" s="16"/>
      <c r="W83" s="16"/>
    </row>
    <row r="84" spans="22:23" x14ac:dyDescent="0.3">
      <c r="V84" s="14"/>
      <c r="W84" s="14"/>
    </row>
    <row r="85" spans="22:23" x14ac:dyDescent="0.3">
      <c r="V85" s="14"/>
      <c r="W85" s="14"/>
    </row>
    <row r="86" spans="22:23" x14ac:dyDescent="0.3">
      <c r="V86" s="14"/>
      <c r="W86" s="14"/>
    </row>
    <row r="87" spans="22:23" x14ac:dyDescent="0.3">
      <c r="V87" s="14"/>
      <c r="W87" s="14"/>
    </row>
    <row r="88" spans="22:23" x14ac:dyDescent="0.3">
      <c r="V88" s="14"/>
      <c r="W88" s="14"/>
    </row>
    <row r="89" spans="22:23" x14ac:dyDescent="0.3">
      <c r="V89" s="14"/>
      <c r="W89" s="14"/>
    </row>
    <row r="90" spans="22:23" x14ac:dyDescent="0.3">
      <c r="V90" s="14"/>
      <c r="W90" s="14"/>
    </row>
    <row r="91" spans="22:23" x14ac:dyDescent="0.3">
      <c r="V91" s="14"/>
      <c r="W91" s="14"/>
    </row>
    <row r="92" spans="22:23" x14ac:dyDescent="0.3">
      <c r="V92" s="14"/>
      <c r="W92" s="14"/>
    </row>
    <row r="93" spans="22:23" x14ac:dyDescent="0.3">
      <c r="V93" s="14"/>
      <c r="W93" s="14"/>
    </row>
    <row r="94" spans="22:23" x14ac:dyDescent="0.3">
      <c r="V94" s="14"/>
      <c r="W94" s="14"/>
    </row>
    <row r="95" spans="22:23" x14ac:dyDescent="0.3">
      <c r="V95" s="14"/>
      <c r="W95" s="14"/>
    </row>
    <row r="96" spans="22:23" x14ac:dyDescent="0.3">
      <c r="V96" s="14"/>
      <c r="W96" s="14"/>
    </row>
    <row r="97" spans="22:23" x14ac:dyDescent="0.3">
      <c r="V97" s="14"/>
      <c r="W97" s="14"/>
    </row>
    <row r="98" spans="22:23" x14ac:dyDescent="0.3">
      <c r="V98" s="14"/>
      <c r="W98" s="14"/>
    </row>
  </sheetData>
  <hyperlinks>
    <hyperlink ref="A2" r:id="rId1"/>
    <hyperlink ref="A3" r:id="rId2"/>
    <hyperlink ref="A6" r:id="rId3"/>
    <hyperlink ref="A9" r:id="rId4"/>
    <hyperlink ref="A11" r:id="rId5"/>
  </hyperlinks>
  <pageMargins left="0.7" right="0.7" top="0.75" bottom="0.75" header="0.3" footer="0.3"/>
  <pageSetup paperSize="9" orientation="portrait" r:id="rId6"/>
  <drawing r:id="rId7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:PI399"/>
  <sheetViews>
    <sheetView zoomScale="70" zoomScaleNormal="70" workbookViewId="0">
      <selection activeCell="L47" sqref="L47"/>
    </sheetView>
  </sheetViews>
  <sheetFormatPr defaultRowHeight="14.4" x14ac:dyDescent="0.3"/>
  <cols>
    <col min="7" max="7" width="21.21875" customWidth="1"/>
    <col min="8" max="13" width="12.21875" bestFit="1" customWidth="1"/>
    <col min="14" max="14" width="13.33203125" bestFit="1" customWidth="1"/>
    <col min="31" max="31" width="6.21875" customWidth="1"/>
    <col min="34" max="34" width="11.44140625" customWidth="1"/>
    <col min="35" max="35" width="7.33203125" customWidth="1"/>
    <col min="37" max="37" width="21.33203125" customWidth="1"/>
  </cols>
  <sheetData>
    <row r="6" spans="7:425" x14ac:dyDescent="0.3">
      <c r="G6" t="s">
        <v>592</v>
      </c>
    </row>
    <row r="7" spans="7:425" x14ac:dyDescent="0.3">
      <c r="G7">
        <v>209946555.42149299</v>
      </c>
      <c r="AG7" t="s">
        <v>601</v>
      </c>
    </row>
    <row r="8" spans="7:425" x14ac:dyDescent="0.3">
      <c r="G8" t="s">
        <v>587</v>
      </c>
      <c r="AP8" t="s">
        <v>602</v>
      </c>
    </row>
    <row r="9" spans="7:425" x14ac:dyDescent="0.3">
      <c r="G9">
        <v>1130494771.5666666</v>
      </c>
    </row>
    <row r="11" spans="7:425" x14ac:dyDescent="0.3">
      <c r="G11" t="s">
        <v>593</v>
      </c>
      <c r="P11" t="s">
        <v>594</v>
      </c>
    </row>
    <row r="12" spans="7:425" x14ac:dyDescent="0.3">
      <c r="G12">
        <v>7.5320441899355342E-2</v>
      </c>
      <c r="H12">
        <v>-8.314570737855291E-3</v>
      </c>
      <c r="I12">
        <v>-3.2323504045176803E-2</v>
      </c>
      <c r="J12">
        <v>-9.7488938358138693E-3</v>
      </c>
      <c r="K12">
        <v>-7.3190692685892236</v>
      </c>
      <c r="L12">
        <v>-5.4446494126736814E-2</v>
      </c>
      <c r="M12">
        <v>-2.2211404207317258E-2</v>
      </c>
      <c r="N12">
        <v>7.3186803054328022</v>
      </c>
      <c r="P12">
        <f t="array" ref="P12:W19">MMULT(AM12:PI19, AD13:AK399)</f>
        <v>387</v>
      </c>
      <c r="Q12">
        <v>107.30769230769234</v>
      </c>
      <c r="R12">
        <v>181.70370370370384</v>
      </c>
      <c r="S12">
        <v>169.00000000000014</v>
      </c>
      <c r="T12">
        <v>184.20454545454535</v>
      </c>
      <c r="U12">
        <v>211.25</v>
      </c>
      <c r="V12">
        <v>142.66666666666697</v>
      </c>
      <c r="W12">
        <v>183.52223221195436</v>
      </c>
      <c r="AD12" t="s">
        <v>549</v>
      </c>
      <c r="AE12" t="s">
        <v>1</v>
      </c>
      <c r="AF12" t="s">
        <v>2</v>
      </c>
      <c r="AG12" t="s">
        <v>3</v>
      </c>
      <c r="AH12" t="s">
        <v>9</v>
      </c>
      <c r="AI12" t="s">
        <v>451</v>
      </c>
      <c r="AJ12" t="s">
        <v>8</v>
      </c>
      <c r="AK12" t="s">
        <v>547</v>
      </c>
      <c r="AM12">
        <f t="array" ref="AM12:PI19">TRANSPOSE(AD13:AK399)</f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</row>
    <row r="13" spans="7:425" x14ac:dyDescent="0.3">
      <c r="G13">
        <v>-8.3145707378556345E-3</v>
      </c>
      <c r="H13">
        <v>8.2781765818689845E-2</v>
      </c>
      <c r="I13">
        <v>-3.7072929388815588E-2</v>
      </c>
      <c r="J13">
        <v>2.4694885001367945E-3</v>
      </c>
      <c r="K13">
        <v>0.52391668089509269</v>
      </c>
      <c r="L13">
        <v>1.7298045262666502E-3</v>
      </c>
      <c r="M13">
        <v>3.9922411440431972E-3</v>
      </c>
      <c r="N13">
        <v>-0.52739796260895233</v>
      </c>
      <c r="P13">
        <v>107.30769230769234</v>
      </c>
      <c r="Q13">
        <v>44.544378698224818</v>
      </c>
      <c r="R13">
        <v>55.710826210826248</v>
      </c>
      <c r="S13">
        <v>45.679487179487175</v>
      </c>
      <c r="T13">
        <v>56.770104895104915</v>
      </c>
      <c r="U13">
        <v>58.557692307692342</v>
      </c>
      <c r="V13">
        <v>38.093406593406627</v>
      </c>
      <c r="W13">
        <v>56.577508526776249</v>
      </c>
      <c r="AD13">
        <v>1</v>
      </c>
      <c r="AE13">
        <v>0.1153846153846154</v>
      </c>
      <c r="AF13">
        <v>1</v>
      </c>
      <c r="AG13">
        <v>0.66666666666666663</v>
      </c>
      <c r="AH13">
        <v>1</v>
      </c>
      <c r="AI13">
        <v>0.625</v>
      </c>
      <c r="AJ13">
        <v>0.76190476190476186</v>
      </c>
      <c r="AK13">
        <v>1</v>
      </c>
      <c r="AM13">
        <v>0.1153846153846154</v>
      </c>
      <c r="AN13">
        <v>7.6923076923076927E-2</v>
      </c>
      <c r="AO13">
        <v>0</v>
      </c>
      <c r="AP13">
        <v>0</v>
      </c>
      <c r="AQ13">
        <v>0.19230769230769229</v>
      </c>
      <c r="AR13">
        <v>0.5</v>
      </c>
      <c r="AS13">
        <v>0.26923076923076922</v>
      </c>
      <c r="AT13">
        <v>0.53846153846153844</v>
      </c>
      <c r="AU13">
        <v>0.80769230769230771</v>
      </c>
      <c r="AV13">
        <v>0.38461538461538458</v>
      </c>
      <c r="AW13">
        <v>0.15384615384615391</v>
      </c>
      <c r="AX13">
        <v>0.5</v>
      </c>
      <c r="AY13">
        <v>0.96153846153846156</v>
      </c>
      <c r="AZ13">
        <v>0.38461538461538458</v>
      </c>
      <c r="BA13">
        <v>0.69230769230769229</v>
      </c>
      <c r="BB13">
        <v>0.26923076923076922</v>
      </c>
      <c r="BC13">
        <v>3.8461538461538457E-2</v>
      </c>
      <c r="BD13">
        <v>0.38461538461538458</v>
      </c>
      <c r="BE13">
        <v>0.42307692307692307</v>
      </c>
      <c r="BF13">
        <v>1</v>
      </c>
      <c r="BG13">
        <v>0.34615384615384609</v>
      </c>
      <c r="BH13">
        <v>0.65384615384615385</v>
      </c>
      <c r="BI13">
        <v>0.34615384615384609</v>
      </c>
      <c r="BJ13">
        <v>0.26923076923076922</v>
      </c>
      <c r="BK13">
        <v>0.38461538461538458</v>
      </c>
      <c r="BL13">
        <v>0</v>
      </c>
      <c r="BM13">
        <v>0</v>
      </c>
      <c r="BN13">
        <v>0.30769230769230771</v>
      </c>
      <c r="BO13">
        <v>0.19230769230769229</v>
      </c>
      <c r="BP13">
        <v>0</v>
      </c>
      <c r="BQ13">
        <v>0.38461538461538458</v>
      </c>
      <c r="BR13">
        <v>0.5</v>
      </c>
      <c r="BS13">
        <v>7.6923076923076927E-2</v>
      </c>
      <c r="BT13">
        <v>0.19230769230769229</v>
      </c>
      <c r="BU13">
        <v>0.5</v>
      </c>
      <c r="BV13">
        <v>0.42307692307692307</v>
      </c>
      <c r="BW13">
        <v>0.38461538461538458</v>
      </c>
      <c r="BX13">
        <v>0</v>
      </c>
      <c r="BY13">
        <v>0.15384615384615391</v>
      </c>
      <c r="BZ13">
        <v>0.5</v>
      </c>
      <c r="CA13">
        <v>0.5</v>
      </c>
      <c r="CB13">
        <v>0</v>
      </c>
      <c r="CC13">
        <v>0.30769230769230771</v>
      </c>
      <c r="CD13">
        <v>0.19230769230769229</v>
      </c>
      <c r="CE13">
        <v>0.61538461538461542</v>
      </c>
      <c r="CF13">
        <v>0.26923076923076922</v>
      </c>
      <c r="CG13">
        <v>0.30769230769230771</v>
      </c>
      <c r="CH13">
        <v>0.19230769230769229</v>
      </c>
      <c r="CI13">
        <v>7.6923076923076927E-2</v>
      </c>
      <c r="CJ13">
        <v>0.26923076923076922</v>
      </c>
      <c r="CK13">
        <v>0.46153846153846162</v>
      </c>
      <c r="CL13">
        <v>0.38461538461538458</v>
      </c>
      <c r="CM13">
        <v>0.1153846153846154</v>
      </c>
      <c r="CN13">
        <v>0.26923076923076922</v>
      </c>
      <c r="CO13">
        <v>0.23076923076923081</v>
      </c>
      <c r="CP13">
        <v>0.19230769230769229</v>
      </c>
      <c r="CQ13">
        <v>0.46153846153846162</v>
      </c>
      <c r="CR13">
        <v>0.30769230769230771</v>
      </c>
      <c r="CS13">
        <v>3.8461538461538457E-2</v>
      </c>
      <c r="CT13">
        <v>0</v>
      </c>
      <c r="CU13">
        <v>0.26923076923076922</v>
      </c>
      <c r="CV13">
        <v>3.8461538461538457E-2</v>
      </c>
      <c r="CW13">
        <v>0.1153846153846154</v>
      </c>
      <c r="CX13">
        <v>0</v>
      </c>
      <c r="CY13">
        <v>0.53846153846153844</v>
      </c>
      <c r="CZ13">
        <v>0.53846153846153844</v>
      </c>
      <c r="DA13">
        <v>0.5</v>
      </c>
      <c r="DB13">
        <v>0.42307692307692307</v>
      </c>
      <c r="DC13">
        <v>0.5</v>
      </c>
      <c r="DD13">
        <v>0.15384615384615391</v>
      </c>
      <c r="DE13">
        <v>0.1153846153846154</v>
      </c>
      <c r="DF13">
        <v>0</v>
      </c>
      <c r="DG13">
        <v>3.8461538461538457E-2</v>
      </c>
      <c r="DH13">
        <v>0.53846153846153844</v>
      </c>
      <c r="DI13">
        <v>0.34615384615384609</v>
      </c>
      <c r="DJ13">
        <v>0.38461538461538458</v>
      </c>
      <c r="DK13">
        <v>0.57692307692307687</v>
      </c>
      <c r="DL13">
        <v>7.6923076923076927E-2</v>
      </c>
      <c r="DM13">
        <v>0.23076923076923081</v>
      </c>
      <c r="DN13">
        <v>0.46153846153846162</v>
      </c>
      <c r="DO13">
        <v>7.6923076923076927E-2</v>
      </c>
      <c r="DP13">
        <v>0</v>
      </c>
      <c r="DQ13">
        <v>0</v>
      </c>
      <c r="DR13">
        <v>0.15384615384615391</v>
      </c>
      <c r="DS13">
        <v>0.30769230769230771</v>
      </c>
      <c r="DT13">
        <v>0.38461538461538458</v>
      </c>
      <c r="DU13">
        <v>0.1153846153846154</v>
      </c>
      <c r="DV13">
        <v>0.30769230769230771</v>
      </c>
      <c r="DW13">
        <v>0.15384615384615391</v>
      </c>
      <c r="DX13">
        <v>0.73076923076923073</v>
      </c>
      <c r="DY13">
        <v>0.46153846153846162</v>
      </c>
      <c r="DZ13">
        <v>0</v>
      </c>
      <c r="EA13">
        <v>0</v>
      </c>
      <c r="EB13">
        <v>0.30769230769230771</v>
      </c>
      <c r="EC13">
        <v>0.1153846153846154</v>
      </c>
      <c r="ED13">
        <v>3.8461538461538457E-2</v>
      </c>
      <c r="EE13">
        <v>0.30769230769230771</v>
      </c>
      <c r="EF13">
        <v>0.1153846153846154</v>
      </c>
      <c r="EG13">
        <v>0</v>
      </c>
      <c r="EH13">
        <v>7.6923076923076927E-2</v>
      </c>
      <c r="EI13">
        <v>0.19230769230769229</v>
      </c>
      <c r="EJ13">
        <v>7.6923076923076927E-2</v>
      </c>
      <c r="EK13">
        <v>0.15384615384615391</v>
      </c>
      <c r="EL13">
        <v>0.53846153846153844</v>
      </c>
      <c r="EM13">
        <v>0.42307692307692307</v>
      </c>
      <c r="EN13">
        <v>0.34615384615384609</v>
      </c>
      <c r="EO13">
        <v>0.19230769230769229</v>
      </c>
      <c r="EP13">
        <v>0.15384615384615391</v>
      </c>
      <c r="EQ13">
        <v>0.1153846153846154</v>
      </c>
      <c r="ER13">
        <v>0.34615384615384609</v>
      </c>
      <c r="ES13">
        <v>7.6923076923076927E-2</v>
      </c>
      <c r="ET13">
        <v>0.57692307692307687</v>
      </c>
      <c r="EU13">
        <v>0</v>
      </c>
      <c r="EV13">
        <v>0.5</v>
      </c>
      <c r="EW13">
        <v>0.34615384615384609</v>
      </c>
      <c r="EX13">
        <v>0.1153846153846154</v>
      </c>
      <c r="EY13">
        <v>0.30769230769230771</v>
      </c>
      <c r="EZ13">
        <v>0.34615384615384609</v>
      </c>
      <c r="FA13">
        <v>7.6923076923076927E-2</v>
      </c>
      <c r="FB13">
        <v>0.57692307692307687</v>
      </c>
      <c r="FC13">
        <v>3.8461538461538457E-2</v>
      </c>
      <c r="FD13">
        <v>0.53846153846153844</v>
      </c>
      <c r="FE13">
        <v>7.6923076923076927E-2</v>
      </c>
      <c r="FF13">
        <v>0.53846153846153844</v>
      </c>
      <c r="FG13">
        <v>0.46153846153846162</v>
      </c>
      <c r="FH13">
        <v>0.26923076923076922</v>
      </c>
      <c r="FI13">
        <v>0.23076923076923081</v>
      </c>
      <c r="FJ13">
        <v>0</v>
      </c>
      <c r="FK13">
        <v>0.34615384615384609</v>
      </c>
      <c r="FL13">
        <v>0.34615384615384609</v>
      </c>
      <c r="FM13">
        <v>7.6923076923076927E-2</v>
      </c>
      <c r="FN13">
        <v>0.1153846153846154</v>
      </c>
      <c r="FO13">
        <v>0.46153846153846162</v>
      </c>
      <c r="FP13">
        <v>7.6923076923076927E-2</v>
      </c>
      <c r="FQ13">
        <v>0</v>
      </c>
      <c r="FR13">
        <v>3.8461538461538457E-2</v>
      </c>
      <c r="FS13">
        <v>3.8461538461538457E-2</v>
      </c>
      <c r="FT13">
        <v>0.53846153846153844</v>
      </c>
      <c r="FU13">
        <v>0.1153846153846154</v>
      </c>
      <c r="FV13">
        <v>0.38461538461538458</v>
      </c>
      <c r="FW13">
        <v>0.15384615384615391</v>
      </c>
      <c r="FX13">
        <v>0.42307692307692307</v>
      </c>
      <c r="FY13">
        <v>0.38461538461538458</v>
      </c>
      <c r="FZ13">
        <v>0.46153846153846162</v>
      </c>
      <c r="GA13">
        <v>0.15384615384615391</v>
      </c>
      <c r="GB13">
        <v>0.26923076923076922</v>
      </c>
      <c r="GC13">
        <v>0.5</v>
      </c>
      <c r="GD13">
        <v>0.57692307692307687</v>
      </c>
      <c r="GE13">
        <v>0.34615384615384609</v>
      </c>
      <c r="GF13">
        <v>0.23076923076923081</v>
      </c>
      <c r="GG13">
        <v>0.23076923076923081</v>
      </c>
      <c r="GH13">
        <v>0.26923076923076922</v>
      </c>
      <c r="GI13">
        <v>0.26923076923076922</v>
      </c>
      <c r="GJ13">
        <v>0.46153846153846162</v>
      </c>
      <c r="GK13">
        <v>0.26923076923076922</v>
      </c>
      <c r="GL13">
        <v>0.34615384615384609</v>
      </c>
      <c r="GM13">
        <v>0.34615384615384609</v>
      </c>
      <c r="GN13">
        <v>0.23076923076923081</v>
      </c>
      <c r="GO13">
        <v>0.42307692307692307</v>
      </c>
      <c r="GP13">
        <v>0.26923076923076922</v>
      </c>
      <c r="GQ13">
        <v>0.53846153846153844</v>
      </c>
      <c r="GR13">
        <v>0.30769230769230771</v>
      </c>
      <c r="GS13">
        <v>0.1153846153846154</v>
      </c>
      <c r="GT13">
        <v>3.8461538461538457E-2</v>
      </c>
      <c r="GU13">
        <v>0.1153846153846154</v>
      </c>
      <c r="GV13">
        <v>0.15384615384615391</v>
      </c>
      <c r="GW13">
        <v>0.34615384615384609</v>
      </c>
      <c r="GX13">
        <v>0.15384615384615391</v>
      </c>
      <c r="GY13">
        <v>0.1153846153846154</v>
      </c>
      <c r="GZ13">
        <v>0.23076923076923081</v>
      </c>
      <c r="HA13">
        <v>0.42307692307692307</v>
      </c>
      <c r="HB13">
        <v>0.1153846153846154</v>
      </c>
      <c r="HC13">
        <v>0.19230769230769229</v>
      </c>
      <c r="HD13">
        <v>0</v>
      </c>
      <c r="HE13">
        <v>0.15384615384615391</v>
      </c>
      <c r="HF13">
        <v>0.5</v>
      </c>
      <c r="HG13">
        <v>0.30769230769230771</v>
      </c>
      <c r="HH13">
        <v>0.23076923076923081</v>
      </c>
      <c r="HI13">
        <v>0.34615384615384609</v>
      </c>
      <c r="HJ13">
        <v>0</v>
      </c>
      <c r="HK13">
        <v>7.6923076923076927E-2</v>
      </c>
      <c r="HL13">
        <v>0.19230769230769229</v>
      </c>
      <c r="HM13">
        <v>0</v>
      </c>
      <c r="HN13">
        <v>0.19230769230769229</v>
      </c>
      <c r="HO13">
        <v>0</v>
      </c>
      <c r="HP13">
        <v>0.34615384615384609</v>
      </c>
      <c r="HQ13">
        <v>0.42307692307692307</v>
      </c>
      <c r="HR13">
        <v>0.76923076923076927</v>
      </c>
      <c r="HS13">
        <v>0.30769230769230771</v>
      </c>
      <c r="HT13">
        <v>0.42307692307692307</v>
      </c>
      <c r="HU13">
        <v>0.1153846153846154</v>
      </c>
      <c r="HV13">
        <v>0.30769230769230771</v>
      </c>
      <c r="HW13">
        <v>0.42307692307692307</v>
      </c>
      <c r="HX13">
        <v>0.65384615384615385</v>
      </c>
      <c r="HY13">
        <v>0.38461538461538458</v>
      </c>
      <c r="HZ13">
        <v>0.26923076923076922</v>
      </c>
      <c r="IA13">
        <v>0.46153846153846162</v>
      </c>
      <c r="IB13">
        <v>0.19230769230769229</v>
      </c>
      <c r="IC13">
        <v>0.30769230769230771</v>
      </c>
      <c r="ID13">
        <v>0.15384615384615391</v>
      </c>
      <c r="IE13">
        <v>0.1153846153846154</v>
      </c>
      <c r="IF13">
        <v>0.38461538461538458</v>
      </c>
      <c r="IG13">
        <v>3.8461538461538457E-2</v>
      </c>
      <c r="IH13">
        <v>0.15384615384615391</v>
      </c>
      <c r="II13">
        <v>0.38461538461538458</v>
      </c>
      <c r="IJ13">
        <v>0.19230769230769229</v>
      </c>
      <c r="IK13">
        <v>0.26923076923076922</v>
      </c>
      <c r="IL13">
        <v>0.34615384615384609</v>
      </c>
      <c r="IM13">
        <v>3.8461538461538457E-2</v>
      </c>
      <c r="IN13">
        <v>0.46153846153846162</v>
      </c>
      <c r="IO13">
        <v>0.5</v>
      </c>
      <c r="IP13">
        <v>0.30769230769230771</v>
      </c>
      <c r="IQ13">
        <v>0.34615384615384609</v>
      </c>
      <c r="IR13">
        <v>0.57692307692307687</v>
      </c>
      <c r="IS13">
        <v>0.15384615384615391</v>
      </c>
      <c r="IT13">
        <v>7.6923076923076927E-2</v>
      </c>
      <c r="IU13">
        <v>0.53846153846153844</v>
      </c>
      <c r="IV13">
        <v>3.8461538461538457E-2</v>
      </c>
      <c r="IW13">
        <v>0.23076923076923081</v>
      </c>
      <c r="IX13">
        <v>0.34615384615384609</v>
      </c>
      <c r="IY13">
        <v>0.15384615384615391</v>
      </c>
      <c r="IZ13">
        <v>0.46153846153846162</v>
      </c>
      <c r="JA13">
        <v>0.19230769230769229</v>
      </c>
      <c r="JB13">
        <v>0.15384615384615391</v>
      </c>
      <c r="JC13">
        <v>7.6923076923076927E-2</v>
      </c>
      <c r="JD13">
        <v>0.15384615384615391</v>
      </c>
      <c r="JE13">
        <v>0.53846153846153844</v>
      </c>
      <c r="JF13">
        <v>0.23076923076923081</v>
      </c>
      <c r="JG13">
        <v>0.23076923076923081</v>
      </c>
      <c r="JH13">
        <v>0.38461538461538458</v>
      </c>
      <c r="JI13">
        <v>0.30769230769230771</v>
      </c>
      <c r="JJ13">
        <v>0.65384615384615385</v>
      </c>
      <c r="JK13">
        <v>0.15384615384615391</v>
      </c>
      <c r="JL13">
        <v>3.8461538461538457E-2</v>
      </c>
      <c r="JM13">
        <v>0.19230769230769229</v>
      </c>
      <c r="JN13">
        <v>0.15384615384615391</v>
      </c>
      <c r="JO13">
        <v>7.6923076923076927E-2</v>
      </c>
      <c r="JP13">
        <v>0.53846153846153844</v>
      </c>
      <c r="JQ13">
        <v>0.34615384615384609</v>
      </c>
      <c r="JR13">
        <v>0.42307692307692307</v>
      </c>
      <c r="JS13">
        <v>0.1153846153846154</v>
      </c>
      <c r="JT13">
        <v>0.53846153846153844</v>
      </c>
      <c r="JU13">
        <v>0.15384615384615391</v>
      </c>
      <c r="JV13">
        <v>0.26923076923076922</v>
      </c>
      <c r="JW13">
        <v>0</v>
      </c>
      <c r="JX13">
        <v>0.19230769230769229</v>
      </c>
      <c r="JY13">
        <v>7.6923076923076927E-2</v>
      </c>
      <c r="JZ13">
        <v>0.53846153846153844</v>
      </c>
      <c r="KA13">
        <v>0.34615384615384609</v>
      </c>
      <c r="KB13">
        <v>0.34615384615384609</v>
      </c>
      <c r="KC13">
        <v>0.1153846153846154</v>
      </c>
      <c r="KD13">
        <v>3.8461538461538457E-2</v>
      </c>
      <c r="KE13">
        <v>0</v>
      </c>
      <c r="KF13">
        <v>0.42307692307692307</v>
      </c>
      <c r="KG13">
        <v>3.8461538461538457E-2</v>
      </c>
      <c r="KH13">
        <v>0.19230769230769229</v>
      </c>
      <c r="KI13">
        <v>0.57692307692307687</v>
      </c>
      <c r="KJ13">
        <v>0.38461538461538458</v>
      </c>
      <c r="KK13">
        <v>0.34615384615384609</v>
      </c>
      <c r="KL13">
        <v>0.23076923076923081</v>
      </c>
      <c r="KM13">
        <v>0.30769230769230771</v>
      </c>
      <c r="KN13">
        <v>0.42307692307692307</v>
      </c>
      <c r="KO13">
        <v>3.8461538461538457E-2</v>
      </c>
      <c r="KP13">
        <v>0.30769230769230771</v>
      </c>
      <c r="KQ13">
        <v>0.30769230769230771</v>
      </c>
      <c r="KR13">
        <v>0.34615384615384609</v>
      </c>
      <c r="KS13">
        <v>0.1153846153846154</v>
      </c>
      <c r="KT13">
        <v>0.26923076923076922</v>
      </c>
      <c r="KU13">
        <v>0.19230769230769229</v>
      </c>
      <c r="KV13">
        <v>0.23076923076923081</v>
      </c>
      <c r="KW13">
        <v>0.5</v>
      </c>
      <c r="KX13">
        <v>0.30769230769230771</v>
      </c>
      <c r="KY13">
        <v>0.19230769230769229</v>
      </c>
      <c r="KZ13">
        <v>3.8461538461538457E-2</v>
      </c>
      <c r="LA13">
        <v>0</v>
      </c>
      <c r="LB13">
        <v>0.34615384615384609</v>
      </c>
      <c r="LC13">
        <v>0.30769230769230771</v>
      </c>
      <c r="LD13">
        <v>0.26923076923076922</v>
      </c>
      <c r="LE13">
        <v>0.46153846153846162</v>
      </c>
      <c r="LF13">
        <v>0.30769230769230771</v>
      </c>
      <c r="LG13">
        <v>0.38461538461538458</v>
      </c>
      <c r="LH13">
        <v>0</v>
      </c>
      <c r="LI13">
        <v>0.1153846153846154</v>
      </c>
      <c r="LJ13">
        <v>0.1153846153846154</v>
      </c>
      <c r="LK13">
        <v>0.46153846153846162</v>
      </c>
      <c r="LL13">
        <v>3.8461538461538457E-2</v>
      </c>
      <c r="LM13">
        <v>0.1153846153846154</v>
      </c>
      <c r="LN13">
        <v>0.15384615384615391</v>
      </c>
      <c r="LO13">
        <v>0.23076923076923081</v>
      </c>
      <c r="LP13">
        <v>0.46153846153846162</v>
      </c>
      <c r="LQ13">
        <v>0.34615384615384609</v>
      </c>
      <c r="LR13">
        <v>0</v>
      </c>
      <c r="LS13">
        <v>0</v>
      </c>
      <c r="LT13">
        <v>0.1153846153846154</v>
      </c>
      <c r="LU13">
        <v>0.15384615384615391</v>
      </c>
      <c r="LV13">
        <v>0</v>
      </c>
      <c r="LW13">
        <v>0.61538461538461542</v>
      </c>
      <c r="LX13">
        <v>0.53846153846153844</v>
      </c>
      <c r="LY13">
        <v>0.1153846153846154</v>
      </c>
      <c r="LZ13">
        <v>0.19230769230769229</v>
      </c>
      <c r="MA13">
        <v>7.6923076923076927E-2</v>
      </c>
      <c r="MB13">
        <v>0.15384615384615391</v>
      </c>
      <c r="MC13">
        <v>0.38461538461538458</v>
      </c>
      <c r="MD13">
        <v>0.38461538461538458</v>
      </c>
      <c r="ME13">
        <v>0.34615384615384609</v>
      </c>
      <c r="MF13">
        <v>0.53846153846153844</v>
      </c>
      <c r="MG13">
        <v>0.5</v>
      </c>
      <c r="MH13">
        <v>0.38461538461538458</v>
      </c>
      <c r="MI13">
        <v>0.76923076923076927</v>
      </c>
      <c r="MJ13">
        <v>0.30769230769230771</v>
      </c>
      <c r="MK13">
        <v>0</v>
      </c>
      <c r="ML13">
        <v>0.38461538461538458</v>
      </c>
      <c r="MM13">
        <v>3.8461538461538457E-2</v>
      </c>
      <c r="MN13">
        <v>3.8461538461538457E-2</v>
      </c>
      <c r="MO13">
        <v>7.6923076923076927E-2</v>
      </c>
      <c r="MP13">
        <v>0.26923076923076922</v>
      </c>
      <c r="MQ13">
        <v>0.26923076923076922</v>
      </c>
      <c r="MR13">
        <v>0.38461538461538458</v>
      </c>
      <c r="MS13">
        <v>0.19230769230769229</v>
      </c>
      <c r="MT13">
        <v>0.15384615384615391</v>
      </c>
      <c r="MU13">
        <v>0.15384615384615391</v>
      </c>
      <c r="MV13">
        <v>0.15384615384615391</v>
      </c>
      <c r="MW13">
        <v>0</v>
      </c>
      <c r="MX13">
        <v>0.1153846153846154</v>
      </c>
      <c r="MY13">
        <v>0.73076923076923073</v>
      </c>
      <c r="MZ13">
        <v>0.26923076923076922</v>
      </c>
      <c r="NA13">
        <v>3.8461538461538457E-2</v>
      </c>
      <c r="NB13">
        <v>0.65384615384615385</v>
      </c>
      <c r="NC13">
        <v>0.57692307692307687</v>
      </c>
      <c r="ND13">
        <v>0.57692307692307687</v>
      </c>
      <c r="NE13">
        <v>0.19230769230769229</v>
      </c>
      <c r="NF13">
        <v>0.76923076923076927</v>
      </c>
      <c r="NG13">
        <v>0.23076923076923081</v>
      </c>
      <c r="NH13">
        <v>0.19230769230769229</v>
      </c>
      <c r="NI13">
        <v>0.34615384615384609</v>
      </c>
      <c r="NJ13">
        <v>0.23076923076923081</v>
      </c>
      <c r="NK13">
        <v>0.1153846153846154</v>
      </c>
      <c r="NL13">
        <v>0.61538461538461542</v>
      </c>
      <c r="NM13">
        <v>0.19230769230769229</v>
      </c>
      <c r="NN13">
        <v>0.84615384615384615</v>
      </c>
      <c r="NO13">
        <v>0.30769230769230771</v>
      </c>
      <c r="NP13">
        <v>0.30769230769230771</v>
      </c>
      <c r="NQ13">
        <v>0</v>
      </c>
      <c r="NR13">
        <v>7.6923076923076927E-2</v>
      </c>
      <c r="NS13">
        <v>3.8461538461538457E-2</v>
      </c>
      <c r="NT13">
        <v>0.46153846153846162</v>
      </c>
      <c r="NU13">
        <v>0.5</v>
      </c>
      <c r="NV13">
        <v>0</v>
      </c>
      <c r="NW13">
        <v>0.26923076923076922</v>
      </c>
      <c r="NX13">
        <v>0.42307692307692307</v>
      </c>
      <c r="NY13">
        <v>0.42307692307692307</v>
      </c>
      <c r="NZ13">
        <v>3.8461538461538457E-2</v>
      </c>
      <c r="OA13">
        <v>0.15384615384615391</v>
      </c>
      <c r="OB13">
        <v>0.26923076923076922</v>
      </c>
      <c r="OC13">
        <v>0</v>
      </c>
      <c r="OD13">
        <v>0.30769230769230771</v>
      </c>
      <c r="OE13">
        <v>0</v>
      </c>
      <c r="OF13">
        <v>0.46153846153846162</v>
      </c>
      <c r="OG13">
        <v>0.30769230769230771</v>
      </c>
      <c r="OH13">
        <v>0.38461538461538458</v>
      </c>
      <c r="OI13">
        <v>0.30769230769230771</v>
      </c>
      <c r="OJ13">
        <v>0.46153846153846162</v>
      </c>
      <c r="OK13">
        <v>0.57692307692307687</v>
      </c>
      <c r="OL13">
        <v>3.8461538461538457E-2</v>
      </c>
      <c r="OM13">
        <v>0.65384615384615385</v>
      </c>
      <c r="ON13">
        <v>0.38461538461538458</v>
      </c>
      <c r="OO13">
        <v>0.30769230769230771</v>
      </c>
      <c r="OP13">
        <v>0.26923076923076922</v>
      </c>
      <c r="OQ13">
        <v>0.15384615384615391</v>
      </c>
      <c r="OR13">
        <v>0.19230769230769229</v>
      </c>
      <c r="OS13">
        <v>0.53846153846153844</v>
      </c>
      <c r="OT13">
        <v>0.57692307692307687</v>
      </c>
      <c r="OU13">
        <v>0.5</v>
      </c>
      <c r="OV13">
        <v>0.30769230769230771</v>
      </c>
      <c r="OW13">
        <v>0.26923076923076922</v>
      </c>
      <c r="OX13">
        <v>0.15384615384615391</v>
      </c>
      <c r="OY13">
        <v>0.38461538461538458</v>
      </c>
      <c r="OZ13">
        <v>0.30769230769230771</v>
      </c>
      <c r="PA13">
        <v>0.15384615384615391</v>
      </c>
      <c r="PB13">
        <v>0.53846153846153844</v>
      </c>
      <c r="PC13">
        <v>0.38461538461538458</v>
      </c>
      <c r="PD13">
        <v>0.38461538461538458</v>
      </c>
      <c r="PE13">
        <v>0.15384615384615391</v>
      </c>
      <c r="PF13">
        <v>0</v>
      </c>
      <c r="PG13">
        <v>0.34615384615384609</v>
      </c>
      <c r="PH13">
        <v>0.69230769230769229</v>
      </c>
      <c r="PI13">
        <v>0.42307692307692307</v>
      </c>
    </row>
    <row r="14" spans="7:425" x14ac:dyDescent="0.3">
      <c r="G14">
        <v>-3.2323504045176414E-2</v>
      </c>
      <c r="H14">
        <v>-3.7072929388815713E-2</v>
      </c>
      <c r="I14">
        <v>0.13573580248223457</v>
      </c>
      <c r="J14">
        <v>-2.3178343255623522E-3</v>
      </c>
      <c r="K14">
        <v>-2.484805792158296</v>
      </c>
      <c r="L14">
        <v>-3.3547219339249345E-3</v>
      </c>
      <c r="M14">
        <v>4.0499343535820839E-4</v>
      </c>
      <c r="N14">
        <v>2.4551731118984201</v>
      </c>
      <c r="P14">
        <v>181.70370370370384</v>
      </c>
      <c r="Q14">
        <v>55.710826210826248</v>
      </c>
      <c r="R14">
        <v>96.378600823045446</v>
      </c>
      <c r="S14">
        <v>79.444444444444358</v>
      </c>
      <c r="T14">
        <v>95.882154882154907</v>
      </c>
      <c r="U14">
        <v>99.402777777777871</v>
      </c>
      <c r="V14">
        <v>65.973544973544875</v>
      </c>
      <c r="W14">
        <v>95.551738803491432</v>
      </c>
      <c r="AD14">
        <v>1</v>
      </c>
      <c r="AE14">
        <v>7.6923076923076927E-2</v>
      </c>
      <c r="AF14">
        <v>0.29629629629629628</v>
      </c>
      <c r="AG14">
        <v>0</v>
      </c>
      <c r="AH14">
        <v>0.20454545454545461</v>
      </c>
      <c r="AI14">
        <v>0.5</v>
      </c>
      <c r="AJ14">
        <v>0.80952380952380953</v>
      </c>
      <c r="AK14">
        <v>0.20275299312605269</v>
      </c>
      <c r="AM14">
        <v>1</v>
      </c>
      <c r="AN14">
        <v>0.29629629629629628</v>
      </c>
      <c r="AO14">
        <v>0.81481481481481477</v>
      </c>
      <c r="AP14">
        <v>0.1851851851851852</v>
      </c>
      <c r="AQ14">
        <v>0.48148148148148151</v>
      </c>
      <c r="AR14">
        <v>0.70370370370370372</v>
      </c>
      <c r="AS14">
        <v>0.48148148148148151</v>
      </c>
      <c r="AT14">
        <v>0.96296296296296291</v>
      </c>
      <c r="AU14">
        <v>0.70370370370370372</v>
      </c>
      <c r="AV14">
        <v>0.51851851851851849</v>
      </c>
      <c r="AW14">
        <v>0.14814814814814811</v>
      </c>
      <c r="AX14">
        <v>0.66666666666666663</v>
      </c>
      <c r="AY14">
        <v>0.85185185185185186</v>
      </c>
      <c r="AZ14">
        <v>0.51851851851851849</v>
      </c>
      <c r="BA14">
        <v>0.62962962962962965</v>
      </c>
      <c r="BB14">
        <v>0.77777777777777779</v>
      </c>
      <c r="BC14">
        <v>0.29629629629629628</v>
      </c>
      <c r="BD14">
        <v>0.29629629629629628</v>
      </c>
      <c r="BE14">
        <v>0.88888888888888884</v>
      </c>
      <c r="BF14">
        <v>0.96296296296296291</v>
      </c>
      <c r="BG14">
        <v>0.51851851851851849</v>
      </c>
      <c r="BH14">
        <v>0.66666666666666663</v>
      </c>
      <c r="BI14">
        <v>0.59259259259259256</v>
      </c>
      <c r="BJ14">
        <v>0.48148148148148151</v>
      </c>
      <c r="BK14">
        <v>0.66666666666666663</v>
      </c>
      <c r="BL14">
        <v>0.22222222222222221</v>
      </c>
      <c r="BM14">
        <v>0.37037037037037029</v>
      </c>
      <c r="BN14">
        <v>0.48148148148148151</v>
      </c>
      <c r="BO14">
        <v>0.1851851851851852</v>
      </c>
      <c r="BP14">
        <v>0.55555555555555558</v>
      </c>
      <c r="BQ14">
        <v>0.37037037037037029</v>
      </c>
      <c r="BR14">
        <v>0.44444444444444442</v>
      </c>
      <c r="BS14">
        <v>0.62962962962962965</v>
      </c>
      <c r="BT14">
        <v>0.29629629629629628</v>
      </c>
      <c r="BU14">
        <v>0.66666666666666663</v>
      </c>
      <c r="BV14">
        <v>0.55555555555555558</v>
      </c>
      <c r="BW14">
        <v>0.48148148148148151</v>
      </c>
      <c r="BX14">
        <v>0.48148148148148151</v>
      </c>
      <c r="BY14">
        <v>0.70370370370370372</v>
      </c>
      <c r="BZ14">
        <v>0.48148148148148151</v>
      </c>
      <c r="CA14">
        <v>0.48148148148148151</v>
      </c>
      <c r="CB14">
        <v>0.48148148148148151</v>
      </c>
      <c r="CC14">
        <v>0.55555555555555558</v>
      </c>
      <c r="CD14">
        <v>0.48148148148148151</v>
      </c>
      <c r="CE14">
        <v>0.66666666666666663</v>
      </c>
      <c r="CF14">
        <v>0.37037037037037029</v>
      </c>
      <c r="CG14">
        <v>0.37037037037037029</v>
      </c>
      <c r="CH14">
        <v>0.1851851851851852</v>
      </c>
      <c r="CI14">
        <v>0.29629629629629628</v>
      </c>
      <c r="CJ14">
        <v>0.37037037037037029</v>
      </c>
      <c r="CK14">
        <v>0.59259259259259256</v>
      </c>
      <c r="CL14">
        <v>0.33333333333333331</v>
      </c>
      <c r="CM14">
        <v>0.1851851851851852</v>
      </c>
      <c r="CN14">
        <v>0.1851851851851852</v>
      </c>
      <c r="CO14">
        <v>0.29629629629629628</v>
      </c>
      <c r="CP14">
        <v>0.1851851851851852</v>
      </c>
      <c r="CQ14">
        <v>0.48148148148148151</v>
      </c>
      <c r="CR14">
        <v>0.48148148148148151</v>
      </c>
      <c r="CS14">
        <v>0.48148148148148151</v>
      </c>
      <c r="CT14">
        <v>0.48148148148148151</v>
      </c>
      <c r="CU14">
        <v>0.29629629629629628</v>
      </c>
      <c r="CV14">
        <v>0.37037037037037029</v>
      </c>
      <c r="CW14">
        <v>0.22222222222222221</v>
      </c>
      <c r="CX14">
        <v>0.1851851851851852</v>
      </c>
      <c r="CY14">
        <v>0.66666666666666663</v>
      </c>
      <c r="CZ14">
        <v>0.7407407407407407</v>
      </c>
      <c r="DA14">
        <v>0.59259259259259256</v>
      </c>
      <c r="DB14">
        <v>0.48148148148148151</v>
      </c>
      <c r="DC14">
        <v>0.44444444444444442</v>
      </c>
      <c r="DD14">
        <v>0.44444444444444442</v>
      </c>
      <c r="DE14">
        <v>0.48148148148148151</v>
      </c>
      <c r="DF14">
        <v>0.48148148148148151</v>
      </c>
      <c r="DG14">
        <v>0.66666666666666663</v>
      </c>
      <c r="DH14">
        <v>0.48148148148148151</v>
      </c>
      <c r="DI14">
        <v>0.29629629629629628</v>
      </c>
      <c r="DJ14">
        <v>0.37037037037037029</v>
      </c>
      <c r="DK14">
        <v>0.66666666666666663</v>
      </c>
      <c r="DL14">
        <v>0.44444444444444442</v>
      </c>
      <c r="DM14">
        <v>0.48148148148148151</v>
      </c>
      <c r="DN14">
        <v>0.48148148148148151</v>
      </c>
      <c r="DO14">
        <v>0.48148148148148151</v>
      </c>
      <c r="DP14">
        <v>0.29629629629629628</v>
      </c>
      <c r="DQ14">
        <v>0.44444444444444442</v>
      </c>
      <c r="DR14">
        <v>0.70370370370370372</v>
      </c>
      <c r="DS14">
        <v>0.48148148148148151</v>
      </c>
      <c r="DT14">
        <v>0.37037037037037029</v>
      </c>
      <c r="DU14">
        <v>0.1851851851851852</v>
      </c>
      <c r="DV14">
        <v>0.48148148148148151</v>
      </c>
      <c r="DW14">
        <v>0.1851851851851852</v>
      </c>
      <c r="DX14">
        <v>0.7407407407407407</v>
      </c>
      <c r="DY14">
        <v>0.48148148148148151</v>
      </c>
      <c r="DZ14">
        <v>0.48148148148148151</v>
      </c>
      <c r="EA14">
        <v>0.37037037037037029</v>
      </c>
      <c r="EB14">
        <v>0.29629629629629628</v>
      </c>
      <c r="EC14">
        <v>0.48148148148148151</v>
      </c>
      <c r="ED14">
        <v>0.1851851851851852</v>
      </c>
      <c r="EE14">
        <v>0.48148148148148151</v>
      </c>
      <c r="EF14">
        <v>0.37037037037037029</v>
      </c>
      <c r="EG14">
        <v>0.48148148148148151</v>
      </c>
      <c r="EH14">
        <v>0.1851851851851852</v>
      </c>
      <c r="EI14">
        <v>0.48148148148148151</v>
      </c>
      <c r="EJ14">
        <v>0.77777777777777779</v>
      </c>
      <c r="EK14">
        <v>0.48148148148148151</v>
      </c>
      <c r="EL14">
        <v>0.44444444444444442</v>
      </c>
      <c r="EM14">
        <v>0.44444444444444442</v>
      </c>
      <c r="EN14">
        <v>0.44444444444444442</v>
      </c>
      <c r="EO14">
        <v>0.48148148148148151</v>
      </c>
      <c r="EP14">
        <v>0.1851851851851852</v>
      </c>
      <c r="EQ14">
        <v>0.48148148148148151</v>
      </c>
      <c r="ER14">
        <v>0.48148148148148151</v>
      </c>
      <c r="ES14">
        <v>0.37037037037037029</v>
      </c>
      <c r="ET14">
        <v>0.48148148148148151</v>
      </c>
      <c r="EU14">
        <v>0.1851851851851852</v>
      </c>
      <c r="EV14">
        <v>0.44444444444444442</v>
      </c>
      <c r="EW14">
        <v>0.37037037037037029</v>
      </c>
      <c r="EX14">
        <v>0.1851851851851852</v>
      </c>
      <c r="EY14">
        <v>0.48148148148148151</v>
      </c>
      <c r="EZ14">
        <v>0.48148148148148151</v>
      </c>
      <c r="FA14">
        <v>0.37037037037037029</v>
      </c>
      <c r="FB14">
        <v>0.48148148148148151</v>
      </c>
      <c r="FC14">
        <v>0.37037037037037029</v>
      </c>
      <c r="FD14">
        <v>0.44444444444444442</v>
      </c>
      <c r="FE14">
        <v>0.44444444444444442</v>
      </c>
      <c r="FF14">
        <v>0.48148148148148151</v>
      </c>
      <c r="FG14">
        <v>0.48148148148148151</v>
      </c>
      <c r="FH14">
        <v>0.48148148148148151</v>
      </c>
      <c r="FI14">
        <v>0.29629629629629628</v>
      </c>
      <c r="FJ14">
        <v>0.48148148148148151</v>
      </c>
      <c r="FK14">
        <v>0.48148148148148151</v>
      </c>
      <c r="FL14">
        <v>0.48148148148148151</v>
      </c>
      <c r="FM14">
        <v>0.44444444444444442</v>
      </c>
      <c r="FN14">
        <v>0.1851851851851852</v>
      </c>
      <c r="FO14">
        <v>0.7407407407407407</v>
      </c>
      <c r="FP14">
        <v>0.66666666666666663</v>
      </c>
      <c r="FQ14">
        <v>0.48148148148148151</v>
      </c>
      <c r="FR14">
        <v>0.29629629629629628</v>
      </c>
      <c r="FS14">
        <v>0.1851851851851852</v>
      </c>
      <c r="FT14">
        <v>0.66666666666666663</v>
      </c>
      <c r="FU14">
        <v>0.1851851851851852</v>
      </c>
      <c r="FV14">
        <v>0.66666666666666663</v>
      </c>
      <c r="FW14">
        <v>0.44444444444444442</v>
      </c>
      <c r="FX14">
        <v>0.37037037037037029</v>
      </c>
      <c r="FY14">
        <v>0.29629629629629628</v>
      </c>
      <c r="FZ14">
        <v>0.37037037037037029</v>
      </c>
      <c r="GA14">
        <v>0.44444444444444442</v>
      </c>
      <c r="GB14">
        <v>0.48148148148148151</v>
      </c>
      <c r="GC14">
        <v>0.66666666666666663</v>
      </c>
      <c r="GD14">
        <v>0.48148148148148151</v>
      </c>
      <c r="GE14">
        <v>0.48148148148148151</v>
      </c>
      <c r="GF14">
        <v>0.44444444444444442</v>
      </c>
      <c r="GG14">
        <v>0.48148148148148151</v>
      </c>
      <c r="GH14">
        <v>0.1851851851851852</v>
      </c>
      <c r="GI14">
        <v>0.48148148148148151</v>
      </c>
      <c r="GJ14">
        <v>0.48148148148148151</v>
      </c>
      <c r="GK14">
        <v>0.48148148148148151</v>
      </c>
      <c r="GL14">
        <v>0.48148148148148151</v>
      </c>
      <c r="GM14">
        <v>0.29629629629629628</v>
      </c>
      <c r="GN14">
        <v>0.44444444444444442</v>
      </c>
      <c r="GO14">
        <v>0.48148148148148151</v>
      </c>
      <c r="GP14">
        <v>0.55555555555555558</v>
      </c>
      <c r="GQ14">
        <v>0.48148148148148151</v>
      </c>
      <c r="GR14">
        <v>0.29629629629629628</v>
      </c>
      <c r="GS14">
        <v>0.44444444444444442</v>
      </c>
      <c r="GT14">
        <v>0.48148148148148151</v>
      </c>
      <c r="GU14">
        <v>0.44444444444444442</v>
      </c>
      <c r="GV14">
        <v>0.48148148148148151</v>
      </c>
      <c r="GW14">
        <v>0.48148148148148151</v>
      </c>
      <c r="GX14">
        <v>0.37037037037037029</v>
      </c>
      <c r="GY14">
        <v>0.48148148148148151</v>
      </c>
      <c r="GZ14">
        <v>0.48148148148148151</v>
      </c>
      <c r="HA14">
        <v>0.37037037037037029</v>
      </c>
      <c r="HB14">
        <v>0.37037037037037029</v>
      </c>
      <c r="HC14">
        <v>0.37037037037037029</v>
      </c>
      <c r="HD14">
        <v>0.37037037037037029</v>
      </c>
      <c r="HE14">
        <v>0.37037037037037029</v>
      </c>
      <c r="HF14">
        <v>0.55555555555555558</v>
      </c>
      <c r="HG14">
        <v>0.48148148148148151</v>
      </c>
      <c r="HH14">
        <v>0.44444444444444442</v>
      </c>
      <c r="HI14">
        <v>0.48148148148148151</v>
      </c>
      <c r="HJ14">
        <v>0.48148148148148151</v>
      </c>
      <c r="HK14">
        <v>0.37037037037037029</v>
      </c>
      <c r="HL14">
        <v>0.29629629629629628</v>
      </c>
      <c r="HM14">
        <v>0.44444444444444442</v>
      </c>
      <c r="HN14">
        <v>0.29629629629629628</v>
      </c>
      <c r="HO14">
        <v>0.48148148148148151</v>
      </c>
      <c r="HP14">
        <v>0.29629629629629628</v>
      </c>
      <c r="HQ14">
        <v>0.44444444444444442</v>
      </c>
      <c r="HR14">
        <v>0.81481481481481477</v>
      </c>
      <c r="HS14">
        <v>0.48148148148148151</v>
      </c>
      <c r="HT14">
        <v>0.44444444444444442</v>
      </c>
      <c r="HU14">
        <v>0.37037037037037029</v>
      </c>
      <c r="HV14">
        <v>0.48148148148148151</v>
      </c>
      <c r="HW14">
        <v>0.55555555555555558</v>
      </c>
      <c r="HX14">
        <v>0.7407407407407407</v>
      </c>
      <c r="HY14">
        <v>0.48148148148148151</v>
      </c>
      <c r="HZ14">
        <v>0.29629629629629628</v>
      </c>
      <c r="IA14">
        <v>0.37037037037037029</v>
      </c>
      <c r="IB14">
        <v>0.1111111111111111</v>
      </c>
      <c r="IC14">
        <v>0.37037037037037029</v>
      </c>
      <c r="ID14">
        <v>0.37037037037037029</v>
      </c>
      <c r="IE14">
        <v>0.48148148148148151</v>
      </c>
      <c r="IF14">
        <v>0.29629629629629628</v>
      </c>
      <c r="IG14">
        <v>0.29629629629629628</v>
      </c>
      <c r="IH14">
        <v>0.44444444444444442</v>
      </c>
      <c r="II14">
        <v>0.29629629629629628</v>
      </c>
      <c r="IJ14">
        <v>0.48148148148148151</v>
      </c>
      <c r="IK14">
        <v>0.48148148148148151</v>
      </c>
      <c r="IL14">
        <v>0.37037037037037029</v>
      </c>
      <c r="IM14">
        <v>0.37037037037037029</v>
      </c>
      <c r="IN14">
        <v>0.48148148148148151</v>
      </c>
      <c r="IO14">
        <v>0.55555555555555558</v>
      </c>
      <c r="IP14">
        <v>0.48148148148148151</v>
      </c>
      <c r="IQ14">
        <v>0.48148148148148151</v>
      </c>
      <c r="IR14">
        <v>0.48148148148148151</v>
      </c>
      <c r="IS14">
        <v>0.37037037037037029</v>
      </c>
      <c r="IT14">
        <v>0</v>
      </c>
      <c r="IU14">
        <v>0.44444444444444442</v>
      </c>
      <c r="IV14">
        <v>0.70370370370370372</v>
      </c>
      <c r="IW14">
        <v>0.48148148148148151</v>
      </c>
      <c r="IX14">
        <v>0.37037037037037029</v>
      </c>
      <c r="IY14">
        <v>0.48148148148148151</v>
      </c>
      <c r="IZ14">
        <v>0.44444444444444442</v>
      </c>
      <c r="JA14">
        <v>0.48148148148148151</v>
      </c>
      <c r="JB14">
        <v>0.44444444444444442</v>
      </c>
      <c r="JC14">
        <v>0.29629629629629628</v>
      </c>
      <c r="JD14">
        <v>0.85185185185185186</v>
      </c>
      <c r="JE14">
        <v>0.48148148148148151</v>
      </c>
      <c r="JF14">
        <v>0.1851851851851852</v>
      </c>
      <c r="JG14">
        <v>0.66666666666666663</v>
      </c>
      <c r="JH14">
        <v>0.44444444444444442</v>
      </c>
      <c r="JI14">
        <v>0.37037037037037029</v>
      </c>
      <c r="JJ14">
        <v>0.66666666666666663</v>
      </c>
      <c r="JK14">
        <v>0.44444444444444442</v>
      </c>
      <c r="JL14">
        <v>0.66666666666666663</v>
      </c>
      <c r="JM14">
        <v>0.37037037037037029</v>
      </c>
      <c r="JN14">
        <v>0.44444444444444442</v>
      </c>
      <c r="JO14">
        <v>0.1851851851851852</v>
      </c>
      <c r="JP14">
        <v>0.44444444444444442</v>
      </c>
      <c r="JQ14">
        <v>0.48148148148148151</v>
      </c>
      <c r="JR14">
        <v>0.48148148148148151</v>
      </c>
      <c r="JS14">
        <v>0.48148148148148151</v>
      </c>
      <c r="JT14">
        <v>0.48148148148148151</v>
      </c>
      <c r="JU14">
        <v>0.1851851851851852</v>
      </c>
      <c r="JV14">
        <v>0.85185185185185186</v>
      </c>
      <c r="JW14">
        <v>0.29629629629629628</v>
      </c>
      <c r="JX14">
        <v>0.44444444444444442</v>
      </c>
      <c r="JY14">
        <v>0.48148148148148151</v>
      </c>
      <c r="JZ14">
        <v>0.48148148148148151</v>
      </c>
      <c r="KA14">
        <v>0.29629629629629628</v>
      </c>
      <c r="KB14">
        <v>0.48148148148148151</v>
      </c>
      <c r="KC14">
        <v>0.29629629629629628</v>
      </c>
      <c r="KD14">
        <v>0.66666666666666663</v>
      </c>
      <c r="KE14">
        <v>0.44444444444444442</v>
      </c>
      <c r="KF14">
        <v>0.48148148148148151</v>
      </c>
      <c r="KG14">
        <v>0.22222222222222221</v>
      </c>
      <c r="KH14">
        <v>0.25925925925925919</v>
      </c>
      <c r="KI14">
        <v>0.48148148148148151</v>
      </c>
      <c r="KJ14">
        <v>0.48148148148148151</v>
      </c>
      <c r="KK14">
        <v>0.66666666666666663</v>
      </c>
      <c r="KL14">
        <v>0.48148148148148151</v>
      </c>
      <c r="KM14">
        <v>0.37037037037037029</v>
      </c>
      <c r="KN14">
        <v>0.48148148148148151</v>
      </c>
      <c r="KO14">
        <v>0.44444444444444442</v>
      </c>
      <c r="KP14">
        <v>0.48148148148148151</v>
      </c>
      <c r="KQ14">
        <v>0.48148148148148151</v>
      </c>
      <c r="KR14">
        <v>0.44444444444444442</v>
      </c>
      <c r="KS14">
        <v>0.48148148148148151</v>
      </c>
      <c r="KT14">
        <v>0.44444444444444442</v>
      </c>
      <c r="KU14">
        <v>0.48148148148148151</v>
      </c>
      <c r="KV14">
        <v>0.1851851851851852</v>
      </c>
      <c r="KW14">
        <v>0.48148148148148151</v>
      </c>
      <c r="KX14">
        <v>0.48148148148148151</v>
      </c>
      <c r="KY14">
        <v>0.44444444444444442</v>
      </c>
      <c r="KZ14">
        <v>0.48148148148148151</v>
      </c>
      <c r="LA14">
        <v>0.48148148148148151</v>
      </c>
      <c r="LB14">
        <v>0.29629629629629628</v>
      </c>
      <c r="LC14">
        <v>0.48148148148148151</v>
      </c>
      <c r="LD14">
        <v>0.44444444444444442</v>
      </c>
      <c r="LE14">
        <v>0.48148148148148151</v>
      </c>
      <c r="LF14">
        <v>0.44444444444444442</v>
      </c>
      <c r="LG14">
        <v>0.48148148148148151</v>
      </c>
      <c r="LH14">
        <v>0.66666666666666663</v>
      </c>
      <c r="LI14">
        <v>0.48148148148148151</v>
      </c>
      <c r="LJ14">
        <v>0.29629629629629628</v>
      </c>
      <c r="LK14">
        <v>0.44444444444444442</v>
      </c>
      <c r="LL14">
        <v>0.44444444444444442</v>
      </c>
      <c r="LM14">
        <v>0.66666666666666663</v>
      </c>
      <c r="LN14">
        <v>0.1851851851851852</v>
      </c>
      <c r="LO14">
        <v>0.44444444444444442</v>
      </c>
      <c r="LP14">
        <v>0.48148148148148151</v>
      </c>
      <c r="LQ14">
        <v>0.66666666666666663</v>
      </c>
      <c r="LR14">
        <v>0.66666666666666663</v>
      </c>
      <c r="LS14">
        <v>0.29629629629629628</v>
      </c>
      <c r="LT14">
        <v>0.14814814814814811</v>
      </c>
      <c r="LU14">
        <v>0.48148148148148151</v>
      </c>
      <c r="LV14">
        <v>0.48148148148148151</v>
      </c>
      <c r="LW14">
        <v>0.77777777777777779</v>
      </c>
      <c r="LX14">
        <v>0.66666666666666663</v>
      </c>
      <c r="LY14">
        <v>0.29629629629629628</v>
      </c>
      <c r="LZ14">
        <v>0.77777777777777779</v>
      </c>
      <c r="MA14">
        <v>0.48148148148148151</v>
      </c>
      <c r="MB14">
        <v>0.66666666666666663</v>
      </c>
      <c r="MC14">
        <v>0.44444444444444442</v>
      </c>
      <c r="MD14">
        <v>0.48148148148148151</v>
      </c>
      <c r="ME14">
        <v>0.66666666666666663</v>
      </c>
      <c r="MF14">
        <v>0.7407407407407407</v>
      </c>
      <c r="MG14">
        <v>0.70370370370370372</v>
      </c>
      <c r="MH14">
        <v>0.29629629629629628</v>
      </c>
      <c r="MI14">
        <v>0.66666666666666663</v>
      </c>
      <c r="MJ14">
        <v>0.7407407407407407</v>
      </c>
      <c r="MK14">
        <v>0.44444444444444442</v>
      </c>
      <c r="ML14">
        <v>0.81481481481481477</v>
      </c>
      <c r="MM14">
        <v>0.22222222222222221</v>
      </c>
      <c r="MN14">
        <v>0.66666666666666663</v>
      </c>
      <c r="MO14">
        <v>0.77777777777777779</v>
      </c>
      <c r="MP14">
        <v>0.70370370370370372</v>
      </c>
      <c r="MQ14">
        <v>0.44444444444444442</v>
      </c>
      <c r="MR14">
        <v>0.7407407407407407</v>
      </c>
      <c r="MS14">
        <v>0.44444444444444442</v>
      </c>
      <c r="MT14">
        <v>0.1851851851851852</v>
      </c>
      <c r="MU14">
        <v>0.66666666666666663</v>
      </c>
      <c r="MV14">
        <v>0.48148148148148151</v>
      </c>
      <c r="MW14">
        <v>0.29629629629629628</v>
      </c>
      <c r="MX14">
        <v>0.33333333333333331</v>
      </c>
      <c r="MY14">
        <v>0.81481481481481477</v>
      </c>
      <c r="MZ14">
        <v>0.48148148148148151</v>
      </c>
      <c r="NA14">
        <v>0.44444444444444442</v>
      </c>
      <c r="NB14">
        <v>0.59259259259259256</v>
      </c>
      <c r="NC14">
        <v>0.96296296296296291</v>
      </c>
      <c r="ND14">
        <v>0.96296296296296291</v>
      </c>
      <c r="NE14">
        <v>0.77777777777777779</v>
      </c>
      <c r="NF14">
        <v>0.77777777777777779</v>
      </c>
      <c r="NG14">
        <v>0.55555555555555558</v>
      </c>
      <c r="NH14">
        <v>0.33333333333333331</v>
      </c>
      <c r="NI14">
        <v>0.51851851851851849</v>
      </c>
      <c r="NJ14">
        <v>0.37037037037037029</v>
      </c>
      <c r="NK14">
        <v>0.66666666666666663</v>
      </c>
      <c r="NL14">
        <v>0.7407407407407407</v>
      </c>
      <c r="NM14">
        <v>0.29629629629629628</v>
      </c>
      <c r="NN14">
        <v>0.7407407407407407</v>
      </c>
      <c r="NO14">
        <v>0.29629629629629628</v>
      </c>
      <c r="NP14">
        <v>0.44444444444444442</v>
      </c>
      <c r="NQ14">
        <v>0.1851851851851852</v>
      </c>
      <c r="NR14">
        <v>0.48148148148148151</v>
      </c>
      <c r="NS14">
        <v>0.48148148148148151</v>
      </c>
      <c r="NT14">
        <v>0.37037037037037029</v>
      </c>
      <c r="NU14">
        <v>0.77777777777777779</v>
      </c>
      <c r="NV14">
        <v>0.22222222222222221</v>
      </c>
      <c r="NW14">
        <v>0.37037037037037029</v>
      </c>
      <c r="NX14">
        <v>0.66666666666666663</v>
      </c>
      <c r="NY14">
        <v>0.44444444444444442</v>
      </c>
      <c r="NZ14">
        <v>0.48148148148148151</v>
      </c>
      <c r="OA14">
        <v>0.48148148148148151</v>
      </c>
      <c r="OB14">
        <v>0.37037037037037029</v>
      </c>
      <c r="OC14">
        <v>0.48148148148148151</v>
      </c>
      <c r="OD14">
        <v>0.29629629629629628</v>
      </c>
      <c r="OE14">
        <v>0.66666666666666663</v>
      </c>
      <c r="OF14">
        <v>0.48148148148148151</v>
      </c>
      <c r="OG14">
        <v>0.29629629629629628</v>
      </c>
      <c r="OH14">
        <v>0.44444444444444442</v>
      </c>
      <c r="OI14">
        <v>0.55555555555555558</v>
      </c>
      <c r="OJ14">
        <v>0.48148148148148151</v>
      </c>
      <c r="OK14">
        <v>0.7407407407407407</v>
      </c>
      <c r="OL14">
        <v>0.1851851851851852</v>
      </c>
      <c r="OM14">
        <v>0.55555555555555558</v>
      </c>
      <c r="ON14">
        <v>0.29629629629629628</v>
      </c>
      <c r="OO14">
        <v>0.25925925925925919</v>
      </c>
      <c r="OP14">
        <v>0.1851851851851852</v>
      </c>
      <c r="OQ14">
        <v>0.48148148148148151</v>
      </c>
      <c r="OR14">
        <v>0.1851851851851852</v>
      </c>
      <c r="OS14">
        <v>0.55555555555555558</v>
      </c>
      <c r="OT14">
        <v>0.85185185185185186</v>
      </c>
      <c r="OU14">
        <v>0.48148148148148151</v>
      </c>
      <c r="OV14">
        <v>0.48148148148148151</v>
      </c>
      <c r="OW14">
        <v>0.40740740740740738</v>
      </c>
      <c r="OX14">
        <v>0.7407407407407407</v>
      </c>
      <c r="OY14">
        <v>0.33333333333333331</v>
      </c>
      <c r="OZ14">
        <v>0.55555555555555558</v>
      </c>
      <c r="PA14">
        <v>0.48148148148148151</v>
      </c>
      <c r="PB14">
        <v>0.55555555555555558</v>
      </c>
      <c r="PC14">
        <v>0.33333333333333331</v>
      </c>
      <c r="PD14">
        <v>0.33333333333333331</v>
      </c>
      <c r="PE14">
        <v>0.48148148148148151</v>
      </c>
      <c r="PF14">
        <v>0.48148148148148151</v>
      </c>
      <c r="PG14">
        <v>0.66666666666666663</v>
      </c>
      <c r="PH14">
        <v>0.70370370370370372</v>
      </c>
      <c r="PI14">
        <v>1</v>
      </c>
    </row>
    <row r="15" spans="7:425" x14ac:dyDescent="0.3">
      <c r="G15">
        <v>-9.7488938358137878E-3</v>
      </c>
      <c r="H15">
        <v>2.4694885001368067E-3</v>
      </c>
      <c r="I15">
        <v>-2.3178343255625339E-3</v>
      </c>
      <c r="J15">
        <v>2.9054196364724363E-2</v>
      </c>
      <c r="K15">
        <v>-0.90489424171728894</v>
      </c>
      <c r="L15">
        <v>-2.1612123175117387E-3</v>
      </c>
      <c r="M15">
        <v>-1.7493686058194008E-3</v>
      </c>
      <c r="N15">
        <v>0.90675985063124265</v>
      </c>
      <c r="P15">
        <v>169.00000000000014</v>
      </c>
      <c r="Q15">
        <v>45.679487179487175</v>
      </c>
      <c r="R15">
        <v>79.444444444444358</v>
      </c>
      <c r="S15">
        <v>108.77777777777781</v>
      </c>
      <c r="T15">
        <v>78.916666666666671</v>
      </c>
      <c r="U15">
        <v>92.541666666666714</v>
      </c>
      <c r="V15">
        <v>63.492063492063401</v>
      </c>
      <c r="W15">
        <v>78.610402345943157</v>
      </c>
      <c r="AD15">
        <v>1</v>
      </c>
      <c r="AE15">
        <v>0</v>
      </c>
      <c r="AF15">
        <v>0.81481481481481477</v>
      </c>
      <c r="AG15">
        <v>0.33333333333333331</v>
      </c>
      <c r="AH15">
        <v>0.90909090909090906</v>
      </c>
      <c r="AI15">
        <v>0.75</v>
      </c>
      <c r="AJ15">
        <v>0.23809523809523811</v>
      </c>
      <c r="AK15">
        <v>0.90818045249692725</v>
      </c>
      <c r="AM15">
        <v>0.66666666666666663</v>
      </c>
      <c r="AN15">
        <v>0</v>
      </c>
      <c r="AO15">
        <v>0.33333333333333331</v>
      </c>
      <c r="AP15">
        <v>1</v>
      </c>
      <c r="AQ15">
        <v>0.66666666666666663</v>
      </c>
      <c r="AR15">
        <v>0.33333333333333331</v>
      </c>
      <c r="AS15">
        <v>0.66666666666666663</v>
      </c>
      <c r="AT15">
        <v>0.66666666666666663</v>
      </c>
      <c r="AU15">
        <v>0</v>
      </c>
      <c r="AV15">
        <v>0.66666666666666663</v>
      </c>
      <c r="AW15">
        <v>0.33333333333333331</v>
      </c>
      <c r="AX15">
        <v>0.33333333333333331</v>
      </c>
      <c r="AY15">
        <v>0.33333333333333331</v>
      </c>
      <c r="AZ15">
        <v>0.66666666666666663</v>
      </c>
      <c r="BA15">
        <v>0.33333333333333331</v>
      </c>
      <c r="BB15">
        <v>0.66666666666666663</v>
      </c>
      <c r="BC15">
        <v>0.33333333333333331</v>
      </c>
      <c r="BD15">
        <v>0.66666666666666663</v>
      </c>
      <c r="BE15">
        <v>0.66666666666666663</v>
      </c>
      <c r="BF15">
        <v>0.66666666666666663</v>
      </c>
      <c r="BG15">
        <v>0.33333333333333331</v>
      </c>
      <c r="BH15">
        <v>0</v>
      </c>
      <c r="BI15">
        <v>0.66666666666666663</v>
      </c>
      <c r="BJ15">
        <v>0</v>
      </c>
      <c r="BK15">
        <v>0</v>
      </c>
      <c r="BL15">
        <v>0.66666666666666663</v>
      </c>
      <c r="BM15">
        <v>1</v>
      </c>
      <c r="BN15">
        <v>0.66666666666666663</v>
      </c>
      <c r="BO15">
        <v>0.33333333333333331</v>
      </c>
      <c r="BP15">
        <v>0.33333333333333331</v>
      </c>
      <c r="BQ15">
        <v>0.66666666666666663</v>
      </c>
      <c r="BR15">
        <v>0</v>
      </c>
      <c r="BS15">
        <v>0</v>
      </c>
      <c r="BT15">
        <v>0.33333333333333331</v>
      </c>
      <c r="BU15">
        <v>0.66666666666666663</v>
      </c>
      <c r="BV15">
        <v>1</v>
      </c>
      <c r="BW15">
        <v>0.33333333333333331</v>
      </c>
      <c r="BX15">
        <v>0</v>
      </c>
      <c r="BY15">
        <v>1</v>
      </c>
      <c r="BZ15">
        <v>0</v>
      </c>
      <c r="CA15">
        <v>0.66666666666666663</v>
      </c>
      <c r="CB15">
        <v>1</v>
      </c>
      <c r="CC15">
        <v>0.33333333333333331</v>
      </c>
      <c r="CD15">
        <v>0.66666666666666663</v>
      </c>
      <c r="CE15">
        <v>0.33333333333333331</v>
      </c>
      <c r="CF15">
        <v>0</v>
      </c>
      <c r="CG15">
        <v>0</v>
      </c>
      <c r="CH15">
        <v>0.33333333333333331</v>
      </c>
      <c r="CI15">
        <v>0.33333333333333331</v>
      </c>
      <c r="CJ15">
        <v>0</v>
      </c>
      <c r="CK15">
        <v>0.33333333333333331</v>
      </c>
      <c r="CL15">
        <v>0</v>
      </c>
      <c r="CM15">
        <v>1</v>
      </c>
      <c r="CN15">
        <v>0.33333333333333331</v>
      </c>
      <c r="CO15">
        <v>0.66666666666666663</v>
      </c>
      <c r="CP15">
        <v>0.66666666666666663</v>
      </c>
      <c r="CQ15">
        <v>0.66666666666666663</v>
      </c>
      <c r="CR15">
        <v>0.66666666666666663</v>
      </c>
      <c r="CS15">
        <v>0</v>
      </c>
      <c r="CT15">
        <v>0</v>
      </c>
      <c r="CU15">
        <v>0.33333333333333331</v>
      </c>
      <c r="CV15">
        <v>0.66666666666666663</v>
      </c>
      <c r="CW15">
        <v>0.66666666666666663</v>
      </c>
      <c r="CX15">
        <v>1</v>
      </c>
      <c r="CY15">
        <v>0.66666666666666663</v>
      </c>
      <c r="CZ15">
        <v>0.33333333333333331</v>
      </c>
      <c r="DA15">
        <v>0.66666666666666663</v>
      </c>
      <c r="DB15">
        <v>0.33333333333333331</v>
      </c>
      <c r="DC15">
        <v>0.33333333333333331</v>
      </c>
      <c r="DD15">
        <v>0</v>
      </c>
      <c r="DE15">
        <v>0.66666666666666663</v>
      </c>
      <c r="DF15">
        <v>0.33333333333333331</v>
      </c>
      <c r="DG15">
        <v>0.33333333333333331</v>
      </c>
      <c r="DH15">
        <v>0</v>
      </c>
      <c r="DI15">
        <v>0.33333333333333331</v>
      </c>
      <c r="DJ15">
        <v>0.33333333333333331</v>
      </c>
      <c r="DK15">
        <v>1</v>
      </c>
      <c r="DL15">
        <v>0.33333333333333331</v>
      </c>
      <c r="DM15">
        <v>0</v>
      </c>
      <c r="DN15">
        <v>0.33333333333333331</v>
      </c>
      <c r="DO15">
        <v>0.33333333333333331</v>
      </c>
      <c r="DP15">
        <v>0.33333333333333331</v>
      </c>
      <c r="DQ15">
        <v>0.33333333333333331</v>
      </c>
      <c r="DR15">
        <v>0</v>
      </c>
      <c r="DS15">
        <v>0</v>
      </c>
      <c r="DT15">
        <v>0</v>
      </c>
      <c r="DU15">
        <v>0.66666666666666663</v>
      </c>
      <c r="DV15">
        <v>0</v>
      </c>
      <c r="DW15">
        <v>0</v>
      </c>
      <c r="DX15">
        <v>0.66666666666666663</v>
      </c>
      <c r="DY15">
        <v>0.33333333333333331</v>
      </c>
      <c r="DZ15">
        <v>0.33333333333333331</v>
      </c>
      <c r="EA15">
        <v>1</v>
      </c>
      <c r="EB15">
        <v>0.33333333333333331</v>
      </c>
      <c r="EC15">
        <v>0.66666666666666663</v>
      </c>
      <c r="ED15">
        <v>0.33333333333333331</v>
      </c>
      <c r="EE15">
        <v>0.33333333333333331</v>
      </c>
      <c r="EF15">
        <v>0.33333333333333331</v>
      </c>
      <c r="EG15">
        <v>0</v>
      </c>
      <c r="EH15">
        <v>0.33333333333333331</v>
      </c>
      <c r="EI15">
        <v>0.33333333333333331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0.33333333333333331</v>
      </c>
      <c r="EP15">
        <v>1</v>
      </c>
      <c r="EQ15">
        <v>0</v>
      </c>
      <c r="ER15">
        <v>0</v>
      </c>
      <c r="ES15">
        <v>0.33333333333333331</v>
      </c>
      <c r="ET15">
        <v>0.33333333333333331</v>
      </c>
      <c r="EU15">
        <v>0.66666666666666663</v>
      </c>
      <c r="EV15">
        <v>0</v>
      </c>
      <c r="EW15">
        <v>0.33333333333333331</v>
      </c>
      <c r="EX15">
        <v>0.66666666666666663</v>
      </c>
      <c r="EY15">
        <v>0</v>
      </c>
      <c r="EZ15">
        <v>0.33333333333333331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0.33333333333333331</v>
      </c>
      <c r="FJ15">
        <v>0</v>
      </c>
      <c r="FK15">
        <v>0.33333333333333331</v>
      </c>
      <c r="FL15">
        <v>0.33333333333333331</v>
      </c>
      <c r="FM15">
        <v>0</v>
      </c>
      <c r="FN15">
        <v>0.66666666666666663</v>
      </c>
      <c r="FO15">
        <v>0</v>
      </c>
      <c r="FP15">
        <v>0.66666666666666663</v>
      </c>
      <c r="FQ15">
        <v>0.33333333333333331</v>
      </c>
      <c r="FR15">
        <v>0</v>
      </c>
      <c r="FS15">
        <v>0.66666666666666663</v>
      </c>
      <c r="FT15">
        <v>0</v>
      </c>
      <c r="FU15">
        <v>1</v>
      </c>
      <c r="FV15">
        <v>0</v>
      </c>
      <c r="FW15">
        <v>0</v>
      </c>
      <c r="FX15">
        <v>0</v>
      </c>
      <c r="FY15">
        <v>0.33333333333333331</v>
      </c>
      <c r="FZ15">
        <v>0.33333333333333331</v>
      </c>
      <c r="GA15">
        <v>0</v>
      </c>
      <c r="GB15">
        <v>0</v>
      </c>
      <c r="GC15">
        <v>0</v>
      </c>
      <c r="GD15">
        <v>0.33333333333333331</v>
      </c>
      <c r="GE15">
        <v>0</v>
      </c>
      <c r="GF15">
        <v>0.33333333333333331</v>
      </c>
      <c r="GG15">
        <v>0.33333333333333331</v>
      </c>
      <c r="GH15">
        <v>0.33333333333333331</v>
      </c>
      <c r="GI15">
        <v>0</v>
      </c>
      <c r="GJ15">
        <v>0</v>
      </c>
      <c r="GK15">
        <v>0</v>
      </c>
      <c r="GL15">
        <v>0</v>
      </c>
      <c r="GM15">
        <v>0.33333333333333331</v>
      </c>
      <c r="GN15">
        <v>0.33333333333333331</v>
      </c>
      <c r="GO15">
        <v>0</v>
      </c>
      <c r="GP15">
        <v>0</v>
      </c>
      <c r="GQ15">
        <v>0.33333333333333331</v>
      </c>
      <c r="GR15">
        <v>0.33333333333333331</v>
      </c>
      <c r="GS15">
        <v>0.33333333333333331</v>
      </c>
      <c r="GT15">
        <v>0.33333333333333331</v>
      </c>
      <c r="GU15">
        <v>0</v>
      </c>
      <c r="GV15">
        <v>0</v>
      </c>
      <c r="GW15">
        <v>0.33333333333333331</v>
      </c>
      <c r="GX15">
        <v>0</v>
      </c>
      <c r="GY15">
        <v>0</v>
      </c>
      <c r="GZ15">
        <v>0.33333333333333331</v>
      </c>
      <c r="HA15">
        <v>0.33333333333333331</v>
      </c>
      <c r="HB15">
        <v>0.33333333333333331</v>
      </c>
      <c r="HC15">
        <v>0.33333333333333331</v>
      </c>
      <c r="HD15">
        <v>0.33333333333333331</v>
      </c>
      <c r="HE15">
        <v>0.33333333333333331</v>
      </c>
      <c r="HF15">
        <v>0.33333333333333331</v>
      </c>
      <c r="HG15">
        <v>0.33333333333333331</v>
      </c>
      <c r="HH15">
        <v>0.33333333333333331</v>
      </c>
      <c r="HI15">
        <v>0.33333333333333331</v>
      </c>
      <c r="HJ15">
        <v>1</v>
      </c>
      <c r="HK15">
        <v>0.66666666666666663</v>
      </c>
      <c r="HL15">
        <v>0.33333333333333331</v>
      </c>
      <c r="HM15">
        <v>0.33333333333333331</v>
      </c>
      <c r="HN15">
        <v>0.33333333333333331</v>
      </c>
      <c r="HO15">
        <v>0.33333333333333331</v>
      </c>
      <c r="HP15">
        <v>0.66666666666666663</v>
      </c>
      <c r="HQ15">
        <v>0.66666666666666663</v>
      </c>
      <c r="HR15">
        <v>0</v>
      </c>
      <c r="HS15">
        <v>0.66666666666666663</v>
      </c>
      <c r="HT15">
        <v>0.33333333333333331</v>
      </c>
      <c r="HU15">
        <v>0.33333333333333331</v>
      </c>
      <c r="HV15">
        <v>0</v>
      </c>
      <c r="HW15">
        <v>0.33333333333333331</v>
      </c>
      <c r="HX15">
        <v>0.33333333333333331</v>
      </c>
      <c r="HY15">
        <v>0.66666666666666663</v>
      </c>
      <c r="HZ15">
        <v>0.66666666666666663</v>
      </c>
      <c r="IA15">
        <v>0.66666666666666663</v>
      </c>
      <c r="IB15">
        <v>0.33333333333333331</v>
      </c>
      <c r="IC15">
        <v>0.66666666666666663</v>
      </c>
      <c r="ID15">
        <v>0.33333333333333331</v>
      </c>
      <c r="IE15">
        <v>0.33333333333333331</v>
      </c>
      <c r="IF15">
        <v>0.66666666666666663</v>
      </c>
      <c r="IG15">
        <v>0.33333333333333331</v>
      </c>
      <c r="IH15">
        <v>0.33333333333333331</v>
      </c>
      <c r="II15">
        <v>0.66666666666666663</v>
      </c>
      <c r="IJ15">
        <v>0.66666666666666663</v>
      </c>
      <c r="IK15">
        <v>0.33333333333333331</v>
      </c>
      <c r="IL15">
        <v>0.33333333333333331</v>
      </c>
      <c r="IM15">
        <v>0.66666666666666663</v>
      </c>
      <c r="IN15">
        <v>0</v>
      </c>
      <c r="IO15">
        <v>0</v>
      </c>
      <c r="IP15">
        <v>0.66666666666666663</v>
      </c>
      <c r="IQ15">
        <v>0.33333333333333331</v>
      </c>
      <c r="IR15">
        <v>0</v>
      </c>
      <c r="IS15">
        <v>0.33333333333333331</v>
      </c>
      <c r="IT15">
        <v>0.66666666666666663</v>
      </c>
      <c r="IU15">
        <v>0.33333333333333331</v>
      </c>
      <c r="IV15">
        <v>0.33333333333333331</v>
      </c>
      <c r="IW15">
        <v>0.66666666666666663</v>
      </c>
      <c r="IX15">
        <v>0.66666666666666663</v>
      </c>
      <c r="IY15">
        <v>0.33333333333333331</v>
      </c>
      <c r="IZ15">
        <v>0.66666666666666663</v>
      </c>
      <c r="JA15">
        <v>0.66666666666666663</v>
      </c>
      <c r="JB15">
        <v>0</v>
      </c>
      <c r="JC15">
        <v>0.66666666666666663</v>
      </c>
      <c r="JD15">
        <v>0.33333333333333331</v>
      </c>
      <c r="JE15">
        <v>0.66666666666666663</v>
      </c>
      <c r="JF15">
        <v>0.66666666666666663</v>
      </c>
      <c r="JG15">
        <v>0.66666666666666663</v>
      </c>
      <c r="JH15">
        <v>0.66666666666666663</v>
      </c>
      <c r="JI15">
        <v>0.66666666666666663</v>
      </c>
      <c r="JJ15">
        <v>0.33333333333333331</v>
      </c>
      <c r="JK15">
        <v>0.33333333333333331</v>
      </c>
      <c r="JL15">
        <v>0.66666666666666663</v>
      </c>
      <c r="JM15">
        <v>0.66666666666666663</v>
      </c>
      <c r="JN15">
        <v>0.66666666666666663</v>
      </c>
      <c r="JO15">
        <v>0</v>
      </c>
      <c r="JP15">
        <v>0.66666666666666663</v>
      </c>
      <c r="JQ15">
        <v>0.33333333333333331</v>
      </c>
      <c r="JR15">
        <v>0.66666666666666663</v>
      </c>
      <c r="JS15">
        <v>0.66666666666666663</v>
      </c>
      <c r="JT15">
        <v>0.33333333333333331</v>
      </c>
      <c r="JU15">
        <v>0.33333333333333331</v>
      </c>
      <c r="JV15">
        <v>0.66666666666666663</v>
      </c>
      <c r="JW15">
        <v>0.66666666666666663</v>
      </c>
      <c r="JX15">
        <v>0.33333333333333331</v>
      </c>
      <c r="JY15">
        <v>0.66666666666666663</v>
      </c>
      <c r="JZ15">
        <v>0.66666666666666663</v>
      </c>
      <c r="KA15">
        <v>0.66666666666666663</v>
      </c>
      <c r="KB15">
        <v>0.66666666666666663</v>
      </c>
      <c r="KC15">
        <v>1</v>
      </c>
      <c r="KD15">
        <v>0.66666666666666663</v>
      </c>
      <c r="KE15">
        <v>0.33333333333333331</v>
      </c>
      <c r="KF15">
        <v>0.66666666666666663</v>
      </c>
      <c r="KG15">
        <v>1</v>
      </c>
      <c r="KH15">
        <v>0.66666666666666663</v>
      </c>
      <c r="KI15">
        <v>0.66666666666666663</v>
      </c>
      <c r="KJ15">
        <v>0.66666666666666663</v>
      </c>
      <c r="KK15">
        <v>1</v>
      </c>
      <c r="KL15">
        <v>0.66666666666666663</v>
      </c>
      <c r="KM15">
        <v>0.66666666666666663</v>
      </c>
      <c r="KN15">
        <v>0.33333333333333331</v>
      </c>
      <c r="KO15">
        <v>0.66666666666666663</v>
      </c>
      <c r="KP15">
        <v>0.66666666666666663</v>
      </c>
      <c r="KQ15">
        <v>0.33333333333333331</v>
      </c>
      <c r="KR15">
        <v>0.66666666666666663</v>
      </c>
      <c r="KS15">
        <v>0.66666666666666663</v>
      </c>
      <c r="KT15">
        <v>0.33333333333333331</v>
      </c>
      <c r="KU15">
        <v>0.66666666666666663</v>
      </c>
      <c r="KV15">
        <v>1</v>
      </c>
      <c r="KW15">
        <v>0.33333333333333331</v>
      </c>
      <c r="KX15">
        <v>0.66666666666666663</v>
      </c>
      <c r="KY15">
        <v>0.66666666666666663</v>
      </c>
      <c r="KZ15">
        <v>0.66666666666666663</v>
      </c>
      <c r="LA15">
        <v>0.66666666666666663</v>
      </c>
      <c r="LB15">
        <v>0.33333333333333331</v>
      </c>
      <c r="LC15">
        <v>0.66666666666666663</v>
      </c>
      <c r="LD15">
        <v>0.66666666666666663</v>
      </c>
      <c r="LE15">
        <v>0.66666666666666663</v>
      </c>
      <c r="LF15">
        <v>0.66666666666666663</v>
      </c>
      <c r="LG15">
        <v>0.66666666666666663</v>
      </c>
      <c r="LH15">
        <v>0.66666666666666663</v>
      </c>
      <c r="LI15">
        <v>0.66666666666666663</v>
      </c>
      <c r="LJ15">
        <v>1</v>
      </c>
      <c r="LK15">
        <v>0.66666666666666663</v>
      </c>
      <c r="LL15">
        <v>0.33333333333333331</v>
      </c>
      <c r="LM15">
        <v>0.33333333333333331</v>
      </c>
      <c r="LN15">
        <v>0.33333333333333331</v>
      </c>
      <c r="LO15">
        <v>0.66666666666666663</v>
      </c>
      <c r="LP15">
        <v>0.66666666666666663</v>
      </c>
      <c r="LQ15">
        <v>0.66666666666666663</v>
      </c>
      <c r="LR15">
        <v>0.66666666666666663</v>
      </c>
      <c r="LS15">
        <v>0.66666666666666663</v>
      </c>
      <c r="LT15">
        <v>0.33333333333333331</v>
      </c>
      <c r="LU15">
        <v>0.66666666666666663</v>
      </c>
      <c r="LV15">
        <v>1</v>
      </c>
      <c r="LW15">
        <v>0.33333333333333331</v>
      </c>
      <c r="LX15">
        <v>1</v>
      </c>
      <c r="LY15">
        <v>0.66666666666666663</v>
      </c>
      <c r="LZ15">
        <v>0.66666666666666663</v>
      </c>
      <c r="MA15">
        <v>0.33333333333333331</v>
      </c>
      <c r="MB15">
        <v>1</v>
      </c>
      <c r="MC15">
        <v>0.66666666666666663</v>
      </c>
      <c r="MD15">
        <v>0.66666666666666663</v>
      </c>
      <c r="ME15">
        <v>1</v>
      </c>
      <c r="MF15">
        <v>0.66666666666666663</v>
      </c>
      <c r="MG15">
        <v>0.66666666666666663</v>
      </c>
      <c r="MH15">
        <v>0.66666666666666663</v>
      </c>
      <c r="MI15">
        <v>0.66666666666666663</v>
      </c>
      <c r="MJ15">
        <v>0.66666666666666663</v>
      </c>
      <c r="MK15">
        <v>0.66666666666666663</v>
      </c>
      <c r="ML15">
        <v>0.66666666666666663</v>
      </c>
      <c r="MM15">
        <v>0.66666666666666663</v>
      </c>
      <c r="MN15">
        <v>1</v>
      </c>
      <c r="MO15">
        <v>0.66666666666666663</v>
      </c>
      <c r="MP15">
        <v>0.66666666666666663</v>
      </c>
      <c r="MQ15">
        <v>0.66666666666666663</v>
      </c>
      <c r="MR15">
        <v>0.66666666666666663</v>
      </c>
      <c r="MS15">
        <v>1</v>
      </c>
      <c r="MT15">
        <v>0.66666666666666663</v>
      </c>
      <c r="MU15">
        <v>1</v>
      </c>
      <c r="MV15">
        <v>1</v>
      </c>
      <c r="MW15">
        <v>0.66666666666666663</v>
      </c>
      <c r="MX15">
        <v>0.66666666666666663</v>
      </c>
      <c r="MY15">
        <v>0.33333333333333331</v>
      </c>
      <c r="MZ15">
        <v>0.66666666666666663</v>
      </c>
      <c r="NA15">
        <v>0.66666666666666663</v>
      </c>
      <c r="NB15">
        <v>1</v>
      </c>
      <c r="NC15">
        <v>0.33333333333333331</v>
      </c>
      <c r="ND15">
        <v>0.33333333333333331</v>
      </c>
      <c r="NE15">
        <v>0.33333333333333331</v>
      </c>
      <c r="NF15">
        <v>0.66666666666666663</v>
      </c>
      <c r="NG15">
        <v>0.33333333333333331</v>
      </c>
      <c r="NH15">
        <v>1</v>
      </c>
      <c r="NI15">
        <v>0.33333333333333331</v>
      </c>
      <c r="NJ15">
        <v>0.66666666666666663</v>
      </c>
      <c r="NK15">
        <v>0.66666666666666663</v>
      </c>
      <c r="NL15">
        <v>0.66666666666666663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0.66666666666666663</v>
      </c>
      <c r="NW15">
        <v>0.33333333333333331</v>
      </c>
      <c r="NX15">
        <v>0.33333333333333331</v>
      </c>
      <c r="NY15">
        <v>0.66666666666666663</v>
      </c>
      <c r="NZ15">
        <v>0.66666666666666663</v>
      </c>
      <c r="OA15">
        <v>0.33333333333333331</v>
      </c>
      <c r="OB15">
        <v>0.33333333333333331</v>
      </c>
      <c r="OC15">
        <v>0.33333333333333331</v>
      </c>
      <c r="OD15">
        <v>0</v>
      </c>
      <c r="OE15">
        <v>0</v>
      </c>
      <c r="OF15">
        <v>0.33333333333333331</v>
      </c>
      <c r="OG15">
        <v>0.33333333333333331</v>
      </c>
      <c r="OH15">
        <v>0.66666666666666663</v>
      </c>
      <c r="OI15">
        <v>0.33333333333333331</v>
      </c>
      <c r="OJ15">
        <v>0.33333333333333331</v>
      </c>
      <c r="OK15">
        <v>0.66666666666666663</v>
      </c>
      <c r="OL15">
        <v>1</v>
      </c>
      <c r="OM15">
        <v>1</v>
      </c>
      <c r="ON15">
        <v>0.66666666666666663</v>
      </c>
      <c r="OO15">
        <v>0.66666666666666663</v>
      </c>
      <c r="OP15">
        <v>0.33333333333333331</v>
      </c>
      <c r="OQ15">
        <v>0.66666666666666663</v>
      </c>
      <c r="OR15">
        <v>0</v>
      </c>
      <c r="OS15">
        <v>0.66666666666666663</v>
      </c>
      <c r="OT15">
        <v>0.66666666666666663</v>
      </c>
      <c r="OU15">
        <v>0.66666666666666663</v>
      </c>
      <c r="OV15">
        <v>0.66666666666666663</v>
      </c>
      <c r="OW15">
        <v>0.33333333333333331</v>
      </c>
      <c r="OX15">
        <v>0.66666666666666663</v>
      </c>
      <c r="OY15">
        <v>0</v>
      </c>
      <c r="OZ15">
        <v>0.33333333333333331</v>
      </c>
      <c r="PA15">
        <v>0.33333333333333331</v>
      </c>
      <c r="PB15">
        <v>0.66666666666666663</v>
      </c>
      <c r="PC15">
        <v>0</v>
      </c>
      <c r="PD15">
        <v>0</v>
      </c>
      <c r="PE15">
        <v>0.66666666666666663</v>
      </c>
      <c r="PF15">
        <v>0</v>
      </c>
      <c r="PG15">
        <v>0.33333333333333331</v>
      </c>
      <c r="PH15">
        <v>1</v>
      </c>
      <c r="PI15">
        <v>0.33333333333333331</v>
      </c>
    </row>
    <row r="16" spans="7:425" x14ac:dyDescent="0.3">
      <c r="G16">
        <v>-7.3190692685895415</v>
      </c>
      <c r="H16">
        <v>0.52391668089497367</v>
      </c>
      <c r="I16">
        <v>-2.4848057921575664</v>
      </c>
      <c r="J16">
        <v>-0.90489424171730237</v>
      </c>
      <c r="K16">
        <v>3430.3180865638715</v>
      </c>
      <c r="L16">
        <v>5.4291176396808316</v>
      </c>
      <c r="M16">
        <v>0.65340291395830252</v>
      </c>
      <c r="N16">
        <v>-3431.4077982147892</v>
      </c>
      <c r="P16">
        <v>184.20454545454535</v>
      </c>
      <c r="Q16">
        <v>56.770104895104915</v>
      </c>
      <c r="R16">
        <v>95.882154882154907</v>
      </c>
      <c r="S16">
        <v>78.916666666666671</v>
      </c>
      <c r="T16">
        <v>122.26911157024796</v>
      </c>
      <c r="U16">
        <v>101.72443181818186</v>
      </c>
      <c r="V16">
        <v>65.651515151515113</v>
      </c>
      <c r="W16">
        <v>121.9289625295381</v>
      </c>
      <c r="AD16">
        <v>1</v>
      </c>
      <c r="AE16">
        <v>0</v>
      </c>
      <c r="AF16">
        <v>0.1851851851851852</v>
      </c>
      <c r="AG16">
        <v>1</v>
      </c>
      <c r="AH16">
        <v>2.2727272727272731E-2</v>
      </c>
      <c r="AI16">
        <v>0.875</v>
      </c>
      <c r="AJ16">
        <v>0.2857142857142857</v>
      </c>
      <c r="AK16">
        <v>2.2482587517640099E-2</v>
      </c>
      <c r="AM16">
        <v>1</v>
      </c>
      <c r="AN16">
        <v>0.20454545454545461</v>
      </c>
      <c r="AO16">
        <v>0.90909090909090906</v>
      </c>
      <c r="AP16">
        <v>2.2727272727272731E-2</v>
      </c>
      <c r="AQ16">
        <v>0.61363636363636365</v>
      </c>
      <c r="AR16">
        <v>0.70454545454545459</v>
      </c>
      <c r="AS16">
        <v>0.86363636363636365</v>
      </c>
      <c r="AT16">
        <v>0.65909090909090906</v>
      </c>
      <c r="AU16">
        <v>0.97727272727272729</v>
      </c>
      <c r="AV16">
        <v>0.56818181818181823</v>
      </c>
      <c r="AW16">
        <v>0.95454545454545459</v>
      </c>
      <c r="AX16">
        <v>0.84090909090909094</v>
      </c>
      <c r="AY16">
        <v>0.84090909090909094</v>
      </c>
      <c r="AZ16">
        <v>0.54545454545454541</v>
      </c>
      <c r="BA16">
        <v>1</v>
      </c>
      <c r="BB16">
        <v>0.63636363636363635</v>
      </c>
      <c r="BC16">
        <v>9.0909090909090912E-2</v>
      </c>
      <c r="BD16">
        <v>0.1136363636363636</v>
      </c>
      <c r="BE16">
        <v>0.97727272727272729</v>
      </c>
      <c r="BF16">
        <v>0.65909090909090906</v>
      </c>
      <c r="BG16">
        <v>0.79545454545454541</v>
      </c>
      <c r="BH16">
        <v>0.84090909090909094</v>
      </c>
      <c r="BI16">
        <v>1</v>
      </c>
      <c r="BJ16">
        <v>0.47727272727272729</v>
      </c>
      <c r="BK16">
        <v>0.38636363636363641</v>
      </c>
      <c r="BL16">
        <v>0.45454545454545447</v>
      </c>
      <c r="BM16">
        <v>0.22727272727272729</v>
      </c>
      <c r="BN16">
        <v>0.75</v>
      </c>
      <c r="BO16">
        <v>0</v>
      </c>
      <c r="BP16">
        <v>0.61363636363636365</v>
      </c>
      <c r="BQ16">
        <v>0.54545454545454541</v>
      </c>
      <c r="BR16">
        <v>0.1136363636363636</v>
      </c>
      <c r="BS16">
        <v>0.90909090909090906</v>
      </c>
      <c r="BT16">
        <v>0.54545454545454541</v>
      </c>
      <c r="BU16">
        <v>0.81818181818181823</v>
      </c>
      <c r="BV16">
        <v>0.88636363636363635</v>
      </c>
      <c r="BW16">
        <v>0.79545454545454541</v>
      </c>
      <c r="BX16">
        <v>0.61363636363636365</v>
      </c>
      <c r="BY16">
        <v>0.77272727272727271</v>
      </c>
      <c r="BZ16">
        <v>0.47727272727272729</v>
      </c>
      <c r="CA16">
        <v>0.63636363636363635</v>
      </c>
      <c r="CB16">
        <v>0.79545454545454541</v>
      </c>
      <c r="CC16">
        <v>0.88636363636363635</v>
      </c>
      <c r="CD16">
        <v>0.38636363636363641</v>
      </c>
      <c r="CE16">
        <v>0.77272727272727271</v>
      </c>
      <c r="CF16">
        <v>0.56818181818181823</v>
      </c>
      <c r="CG16">
        <v>0.56818181818181823</v>
      </c>
      <c r="CH16">
        <v>0</v>
      </c>
      <c r="CI16">
        <v>0.1136363636363636</v>
      </c>
      <c r="CJ16">
        <v>0.27272727272727271</v>
      </c>
      <c r="CK16">
        <v>0.81818181818181823</v>
      </c>
      <c r="CL16">
        <v>1</v>
      </c>
      <c r="CM16">
        <v>0.56818181818181823</v>
      </c>
      <c r="CN16">
        <v>0.65909090909090906</v>
      </c>
      <c r="CO16">
        <v>9.0909090909090912E-2</v>
      </c>
      <c r="CP16">
        <v>0</v>
      </c>
      <c r="CQ16">
        <v>0.43181818181818182</v>
      </c>
      <c r="CR16">
        <v>0.36363636363636359</v>
      </c>
      <c r="CS16">
        <v>0.59090909090909094</v>
      </c>
      <c r="CT16">
        <v>0.72727272727272729</v>
      </c>
      <c r="CU16">
        <v>0</v>
      </c>
      <c r="CV16">
        <v>0.47727272727272729</v>
      </c>
      <c r="CW16">
        <v>0.5</v>
      </c>
      <c r="CX16">
        <v>4.5454545454545463E-2</v>
      </c>
      <c r="CY16">
        <v>0.81818181818181823</v>
      </c>
      <c r="CZ16">
        <v>0.77272727272727271</v>
      </c>
      <c r="DA16">
        <v>0.86363636363636365</v>
      </c>
      <c r="DB16">
        <v>0.90909090909090906</v>
      </c>
      <c r="DC16">
        <v>0.97727272727272729</v>
      </c>
      <c r="DD16">
        <v>0.13636363636363641</v>
      </c>
      <c r="DE16">
        <v>0.27272727272727271</v>
      </c>
      <c r="DF16">
        <v>0.97727272727272729</v>
      </c>
      <c r="DG16">
        <v>0.68181818181818177</v>
      </c>
      <c r="DH16">
        <v>0.29545454545454553</v>
      </c>
      <c r="DI16">
        <v>0.65909090909090906</v>
      </c>
      <c r="DJ16">
        <v>0.25</v>
      </c>
      <c r="DK16">
        <v>0.45454545454545447</v>
      </c>
      <c r="DL16">
        <v>2.2727272727272731E-2</v>
      </c>
      <c r="DM16">
        <v>0.36363636363636359</v>
      </c>
      <c r="DN16">
        <v>0.25</v>
      </c>
      <c r="DO16">
        <v>0.86363636363636365</v>
      </c>
      <c r="DP16">
        <v>0.1818181818181818</v>
      </c>
      <c r="DQ16">
        <v>6.8181818181818177E-2</v>
      </c>
      <c r="DR16">
        <v>0.81818181818181823</v>
      </c>
      <c r="DS16">
        <v>0.54545454545454541</v>
      </c>
      <c r="DT16">
        <v>0.70454545454545459</v>
      </c>
      <c r="DU16">
        <v>2.2727272727272731E-2</v>
      </c>
      <c r="DV16">
        <v>0.38636363636363641</v>
      </c>
      <c r="DW16">
        <v>4.5454545454545463E-2</v>
      </c>
      <c r="DX16">
        <v>0.97727272727272729</v>
      </c>
      <c r="DY16">
        <v>0.90909090909090906</v>
      </c>
      <c r="DZ16">
        <v>0.38636363636363641</v>
      </c>
      <c r="EA16">
        <v>0.52272727272727271</v>
      </c>
      <c r="EB16">
        <v>0.13636363636363641</v>
      </c>
      <c r="EC16">
        <v>0.27272727272727271</v>
      </c>
      <c r="ED16">
        <v>0</v>
      </c>
      <c r="EE16">
        <v>0.27272727272727271</v>
      </c>
      <c r="EF16">
        <v>0.63636363636363635</v>
      </c>
      <c r="EG16">
        <v>0.47727272727272729</v>
      </c>
      <c r="EH16">
        <v>4.5454545454545463E-2</v>
      </c>
      <c r="EI16">
        <v>0.68181818181818177</v>
      </c>
      <c r="EJ16">
        <v>1</v>
      </c>
      <c r="EK16">
        <v>0.20454545454545461</v>
      </c>
      <c r="EL16">
        <v>0.13636363636363641</v>
      </c>
      <c r="EM16">
        <v>0.1136363636363636</v>
      </c>
      <c r="EN16">
        <v>0.72727272727272729</v>
      </c>
      <c r="EO16">
        <v>0.36363636363636359</v>
      </c>
      <c r="EP16">
        <v>0</v>
      </c>
      <c r="EQ16">
        <v>0.27272727272727271</v>
      </c>
      <c r="ER16">
        <v>0.61363636363636365</v>
      </c>
      <c r="ES16">
        <v>0.61363636363636365</v>
      </c>
      <c r="ET16">
        <v>0.22727272727272729</v>
      </c>
      <c r="EU16">
        <v>2.2727272727272731E-2</v>
      </c>
      <c r="EV16">
        <v>0.1818181818181818</v>
      </c>
      <c r="EW16">
        <v>0.36363636363636359</v>
      </c>
      <c r="EX16">
        <v>6.8181818181818177E-2</v>
      </c>
      <c r="EY16">
        <v>0.22727272727272729</v>
      </c>
      <c r="EZ16">
        <v>0.27272727272727271</v>
      </c>
      <c r="FA16">
        <v>0.61363636363636365</v>
      </c>
      <c r="FB16">
        <v>0.34090909090909088</v>
      </c>
      <c r="FC16">
        <v>0</v>
      </c>
      <c r="FD16">
        <v>0.13636363636363641</v>
      </c>
      <c r="FE16">
        <v>2.2727272727272731E-2</v>
      </c>
      <c r="FF16">
        <v>0.97727272727272729</v>
      </c>
      <c r="FG16">
        <v>0.40909090909090912</v>
      </c>
      <c r="FH16">
        <v>0.29545454545454553</v>
      </c>
      <c r="FI16">
        <v>6.8181818181818177E-2</v>
      </c>
      <c r="FJ16">
        <v>0.45454545454545447</v>
      </c>
      <c r="FK16">
        <v>0.84090909090909094</v>
      </c>
      <c r="FL16">
        <v>0.43181818181818182</v>
      </c>
      <c r="FM16">
        <v>6.8181818181818177E-2</v>
      </c>
      <c r="FN16">
        <v>0.1136363636363636</v>
      </c>
      <c r="FO16">
        <v>0.52272727272727271</v>
      </c>
      <c r="FP16">
        <v>0.77272727272727271</v>
      </c>
      <c r="FQ16">
        <v>0.47727272727272729</v>
      </c>
      <c r="FR16">
        <v>0.13636363636363641</v>
      </c>
      <c r="FS16">
        <v>0</v>
      </c>
      <c r="FT16">
        <v>0.38636363636363641</v>
      </c>
      <c r="FU16">
        <v>9.0909090909090912E-2</v>
      </c>
      <c r="FV16">
        <v>0.61363636363636365</v>
      </c>
      <c r="FW16">
        <v>0.22727272727272729</v>
      </c>
      <c r="FX16">
        <v>0.59090909090909094</v>
      </c>
      <c r="FY16">
        <v>0.13636363636363641</v>
      </c>
      <c r="FZ16">
        <v>0.63636363636363635</v>
      </c>
      <c r="GA16">
        <v>0.15909090909090909</v>
      </c>
      <c r="GB16">
        <v>0.54545454545454541</v>
      </c>
      <c r="GC16">
        <v>0.27272727272727271</v>
      </c>
      <c r="GD16">
        <v>0.38636363636363641</v>
      </c>
      <c r="GE16">
        <v>0.54545454545454541</v>
      </c>
      <c r="GF16">
        <v>0.13636363636363641</v>
      </c>
      <c r="GG16">
        <v>0.38636363636363641</v>
      </c>
      <c r="GH16">
        <v>0</v>
      </c>
      <c r="GI16">
        <v>0.72727272727272729</v>
      </c>
      <c r="GJ16">
        <v>0.90909090909090906</v>
      </c>
      <c r="GK16">
        <v>0.72727272727272729</v>
      </c>
      <c r="GL16">
        <v>0.54545454545454541</v>
      </c>
      <c r="GM16">
        <v>2.2727272727272731E-2</v>
      </c>
      <c r="GN16">
        <v>0.15909090909090909</v>
      </c>
      <c r="GO16">
        <v>0.20454545454545461</v>
      </c>
      <c r="GP16">
        <v>0.93181818181818177</v>
      </c>
      <c r="GQ16">
        <v>0.29545454545454553</v>
      </c>
      <c r="GR16">
        <v>0</v>
      </c>
      <c r="GS16">
        <v>0.1818181818181818</v>
      </c>
      <c r="GT16">
        <v>0.29545454545454553</v>
      </c>
      <c r="GU16">
        <v>0.15909090909090909</v>
      </c>
      <c r="GV16">
        <v>0.36363636363636359</v>
      </c>
      <c r="GW16">
        <v>0.97727272727272729</v>
      </c>
      <c r="GX16">
        <v>0.40909090909090912</v>
      </c>
      <c r="GY16">
        <v>0.97727272727272729</v>
      </c>
      <c r="GZ16">
        <v>0.36363636363636359</v>
      </c>
      <c r="HA16">
        <v>0</v>
      </c>
      <c r="HB16">
        <v>1</v>
      </c>
      <c r="HC16">
        <v>0.52272727272727271</v>
      </c>
      <c r="HD16">
        <v>0.97727272727272729</v>
      </c>
      <c r="HE16">
        <v>0.47727272727272729</v>
      </c>
      <c r="HF16">
        <v>0.65909090909090906</v>
      </c>
      <c r="HG16">
        <v>0.31818181818181818</v>
      </c>
      <c r="HH16">
        <v>0</v>
      </c>
      <c r="HI16">
        <v>0.25</v>
      </c>
      <c r="HJ16">
        <v>0.1136363636363636</v>
      </c>
      <c r="HK16">
        <v>0.29545454545454553</v>
      </c>
      <c r="HL16">
        <v>0.1136363636363636</v>
      </c>
      <c r="HM16">
        <v>0.1136363636363636</v>
      </c>
      <c r="HN16">
        <v>0.5</v>
      </c>
      <c r="HO16">
        <v>0.20454545454545461</v>
      </c>
      <c r="HP16">
        <v>0.1818181818181818</v>
      </c>
      <c r="HQ16">
        <v>0</v>
      </c>
      <c r="HR16">
        <v>0.86363636363636365</v>
      </c>
      <c r="HS16">
        <v>0.47727272727272729</v>
      </c>
      <c r="HT16">
        <v>2.2727272727272731E-2</v>
      </c>
      <c r="HU16">
        <v>2.2727272727272731E-2</v>
      </c>
      <c r="HV16">
        <v>0.61363636363636365</v>
      </c>
      <c r="HW16">
        <v>0.88636363636363635</v>
      </c>
      <c r="HX16">
        <v>0.79545454545454541</v>
      </c>
      <c r="HY16">
        <v>0.29545454545454553</v>
      </c>
      <c r="HZ16">
        <v>0</v>
      </c>
      <c r="IA16">
        <v>0.5</v>
      </c>
      <c r="IB16">
        <v>0.45454545454545447</v>
      </c>
      <c r="IC16">
        <v>0.40909090909090912</v>
      </c>
      <c r="ID16">
        <v>0.61363636363636365</v>
      </c>
      <c r="IE16">
        <v>0.22727272727272729</v>
      </c>
      <c r="IF16">
        <v>2.2727272727272731E-2</v>
      </c>
      <c r="IG16">
        <v>9.0909090909090912E-2</v>
      </c>
      <c r="IH16">
        <v>0.1136363636363636</v>
      </c>
      <c r="II16">
        <v>0.47727272727272729</v>
      </c>
      <c r="IJ16">
        <v>0.38636363636363641</v>
      </c>
      <c r="IK16">
        <v>0.40909090909090912</v>
      </c>
      <c r="IL16">
        <v>0</v>
      </c>
      <c r="IM16">
        <v>4.5454545454545463E-2</v>
      </c>
      <c r="IN16">
        <v>0.20454545454545461</v>
      </c>
      <c r="IO16">
        <v>0.93181818181818177</v>
      </c>
      <c r="IP16">
        <v>0.86363636363636365</v>
      </c>
      <c r="IQ16">
        <v>0.68181818181818177</v>
      </c>
      <c r="IR16">
        <v>0.45454545454545447</v>
      </c>
      <c r="IS16">
        <v>0.20454545454545461</v>
      </c>
      <c r="IT16">
        <v>0.52272727272727271</v>
      </c>
      <c r="IU16">
        <v>0.72727272727272729</v>
      </c>
      <c r="IV16">
        <v>0.68181818181818177</v>
      </c>
      <c r="IW16">
        <v>0.36363636363636359</v>
      </c>
      <c r="IX16">
        <v>0.68181818181818177</v>
      </c>
      <c r="IY16">
        <v>0.70454545454545459</v>
      </c>
      <c r="IZ16">
        <v>9.0909090909090912E-2</v>
      </c>
      <c r="JA16">
        <v>0.31818181818181818</v>
      </c>
      <c r="JB16">
        <v>0.65909090909090906</v>
      </c>
      <c r="JC16">
        <v>0.13636363636363641</v>
      </c>
      <c r="JD16">
        <v>0.97727272727272729</v>
      </c>
      <c r="JE16">
        <v>0.22727272727272729</v>
      </c>
      <c r="JF16">
        <v>0</v>
      </c>
      <c r="JG16">
        <v>0.54545454545454541</v>
      </c>
      <c r="JH16">
        <v>0.61363636363636365</v>
      </c>
      <c r="JI16">
        <v>0.45454545454545447</v>
      </c>
      <c r="JJ16">
        <v>0.65909090909090906</v>
      </c>
      <c r="JK16">
        <v>0.63636363636363635</v>
      </c>
      <c r="JL16">
        <v>0.31818181818181818</v>
      </c>
      <c r="JM16">
        <v>0.38636363636363641</v>
      </c>
      <c r="JN16">
        <v>0.20454545454545461</v>
      </c>
      <c r="JO16">
        <v>1</v>
      </c>
      <c r="JP16">
        <v>0.15909090909090909</v>
      </c>
      <c r="JQ16">
        <v>0.65909090909090906</v>
      </c>
      <c r="JR16">
        <v>0.61363636363636365</v>
      </c>
      <c r="JS16">
        <v>0.27272727272727271</v>
      </c>
      <c r="JT16">
        <v>0.22727272727272729</v>
      </c>
      <c r="JU16">
        <v>2.2727272727272731E-2</v>
      </c>
      <c r="JV16">
        <v>0.90909090909090906</v>
      </c>
      <c r="JW16">
        <v>6.8181818181818177E-2</v>
      </c>
      <c r="JX16">
        <v>0.15909090909090909</v>
      </c>
      <c r="JY16">
        <v>0.40909090909090912</v>
      </c>
      <c r="JZ16">
        <v>0.54545454545454541</v>
      </c>
      <c r="KA16">
        <v>0.15909090909090909</v>
      </c>
      <c r="KB16">
        <v>0.65909090909090906</v>
      </c>
      <c r="KC16">
        <v>0.65909090909090906</v>
      </c>
      <c r="KD16">
        <v>0.47727272727272729</v>
      </c>
      <c r="KE16">
        <v>0.95454545454545459</v>
      </c>
      <c r="KF16">
        <v>0.63636363636363635</v>
      </c>
      <c r="KG16">
        <v>0.52272727272727271</v>
      </c>
      <c r="KH16">
        <v>0.13636363636363641</v>
      </c>
      <c r="KI16">
        <v>0.1818181818181818</v>
      </c>
      <c r="KJ16">
        <v>0.38636363636363641</v>
      </c>
      <c r="KK16">
        <v>0.47727272727272729</v>
      </c>
      <c r="KL16">
        <v>0.5</v>
      </c>
      <c r="KM16">
        <v>0.54545454545454541</v>
      </c>
      <c r="KN16">
        <v>0.25</v>
      </c>
      <c r="KO16">
        <v>6.8181818181818177E-2</v>
      </c>
      <c r="KP16">
        <v>0.43181818181818182</v>
      </c>
      <c r="KQ16">
        <v>0.52272727272727271</v>
      </c>
      <c r="KR16">
        <v>2.2727272727272731E-2</v>
      </c>
      <c r="KS16">
        <v>0.61363636363636365</v>
      </c>
      <c r="KT16">
        <v>0.97727272727272729</v>
      </c>
      <c r="KU16">
        <v>0.34090909090909088</v>
      </c>
      <c r="KV16">
        <v>0.5</v>
      </c>
      <c r="KW16">
        <v>0.43181818181818182</v>
      </c>
      <c r="KX16">
        <v>0.45454545454545447</v>
      </c>
      <c r="KY16">
        <v>2.2727272727272731E-2</v>
      </c>
      <c r="KZ16">
        <v>4.5454545454545463E-2</v>
      </c>
      <c r="LA16">
        <v>0.59090909090909094</v>
      </c>
      <c r="LB16">
        <v>0.68181818181818177</v>
      </c>
      <c r="LC16">
        <v>0.61363636363636365</v>
      </c>
      <c r="LD16">
        <v>6.8181818181818177E-2</v>
      </c>
      <c r="LE16">
        <v>0.29545454545454553</v>
      </c>
      <c r="LF16">
        <v>4.5454545454545463E-2</v>
      </c>
      <c r="LG16">
        <v>0.40909090909090912</v>
      </c>
      <c r="LH16">
        <v>0.27272727272727271</v>
      </c>
      <c r="LI16">
        <v>0.65909090909090906</v>
      </c>
      <c r="LJ16">
        <v>9.0909090909090912E-2</v>
      </c>
      <c r="LK16">
        <v>0.13636363636363641</v>
      </c>
      <c r="LL16">
        <v>0.13636363636363641</v>
      </c>
      <c r="LM16">
        <v>0.59090909090909094</v>
      </c>
      <c r="LN16">
        <v>4.5454545454545463E-2</v>
      </c>
      <c r="LO16">
        <v>0.61363636363636365</v>
      </c>
      <c r="LP16">
        <v>0.5</v>
      </c>
      <c r="LQ16">
        <v>0.29545454545454553</v>
      </c>
      <c r="LR16">
        <v>0.59090909090909094</v>
      </c>
      <c r="LS16">
        <v>0.59090909090909094</v>
      </c>
      <c r="LT16">
        <v>0.1818181818181818</v>
      </c>
      <c r="LU16">
        <v>0.65909090909090906</v>
      </c>
      <c r="LV16">
        <v>0.65909090909090906</v>
      </c>
      <c r="LW16">
        <v>0.95454545454545459</v>
      </c>
      <c r="LX16">
        <v>0.45454545454545447</v>
      </c>
      <c r="LY16">
        <v>0.70454545454545459</v>
      </c>
      <c r="LZ16">
        <v>0.77272727272727271</v>
      </c>
      <c r="MA16">
        <v>0.75</v>
      </c>
      <c r="MB16">
        <v>0.45454545454545447</v>
      </c>
      <c r="MC16">
        <v>4.5454545454545463E-2</v>
      </c>
      <c r="MD16">
        <v>0.61363636363636365</v>
      </c>
      <c r="ME16">
        <v>0.40909090909090912</v>
      </c>
      <c r="MF16">
        <v>0.88636363636363635</v>
      </c>
      <c r="MG16">
        <v>0.20454545454545461</v>
      </c>
      <c r="MH16">
        <v>0.59090909090909094</v>
      </c>
      <c r="MI16">
        <v>0.59090909090909094</v>
      </c>
      <c r="MJ16">
        <v>0.65909090909090906</v>
      </c>
      <c r="MK16">
        <v>2.2727272727272731E-2</v>
      </c>
      <c r="ML16">
        <v>0.75</v>
      </c>
      <c r="MM16">
        <v>0.65909090909090906</v>
      </c>
      <c r="MN16">
        <v>0.5</v>
      </c>
      <c r="MO16">
        <v>0.63636363636363635</v>
      </c>
      <c r="MP16">
        <v>0.77272727272727271</v>
      </c>
      <c r="MQ16">
        <v>0.27272727272727271</v>
      </c>
      <c r="MR16">
        <v>0.77272727272727271</v>
      </c>
      <c r="MS16">
        <v>0.72727272727272729</v>
      </c>
      <c r="MT16">
        <v>4.5454545454545463E-2</v>
      </c>
      <c r="MU16">
        <v>0.5</v>
      </c>
      <c r="MV16">
        <v>0.54545454545454541</v>
      </c>
      <c r="MW16">
        <v>0.22727272727272729</v>
      </c>
      <c r="MX16">
        <v>0.1818181818181818</v>
      </c>
      <c r="MY16">
        <v>0.75</v>
      </c>
      <c r="MZ16">
        <v>0.72727272727272729</v>
      </c>
      <c r="NA16">
        <v>0.86363636363636365</v>
      </c>
      <c r="NB16">
        <v>0.65909090909090906</v>
      </c>
      <c r="NC16">
        <v>0.84090909090909094</v>
      </c>
      <c r="ND16">
        <v>0.84090909090909094</v>
      </c>
      <c r="NE16">
        <v>0.56818181818181823</v>
      </c>
      <c r="NF16">
        <v>0.65909090909090906</v>
      </c>
      <c r="NG16">
        <v>1</v>
      </c>
      <c r="NH16">
        <v>1</v>
      </c>
      <c r="NI16">
        <v>0.97727272727272729</v>
      </c>
      <c r="NJ16">
        <v>0.97727272727272729</v>
      </c>
      <c r="NK16">
        <v>0.63636363636363635</v>
      </c>
      <c r="NL16">
        <v>0.81818181818181823</v>
      </c>
      <c r="NM16">
        <v>0.34090909090909088</v>
      </c>
      <c r="NN16">
        <v>0.95454545454545459</v>
      </c>
      <c r="NO16">
        <v>0.56818181818181823</v>
      </c>
      <c r="NP16">
        <v>0.15909090909090909</v>
      </c>
      <c r="NQ16">
        <v>0</v>
      </c>
      <c r="NR16">
        <v>0.79545454545454541</v>
      </c>
      <c r="NS16">
        <v>0.65909090909090906</v>
      </c>
      <c r="NT16">
        <v>0.29545454545454553</v>
      </c>
      <c r="NU16">
        <v>0.93181818181818177</v>
      </c>
      <c r="NV16">
        <v>0.63636363636363635</v>
      </c>
      <c r="NW16">
        <v>0.63636363636363635</v>
      </c>
      <c r="NX16">
        <v>0.5</v>
      </c>
      <c r="NY16">
        <v>4.5454545454545463E-2</v>
      </c>
      <c r="NZ16">
        <v>0.65909090909090906</v>
      </c>
      <c r="OA16">
        <v>0.1818181818181818</v>
      </c>
      <c r="OB16">
        <v>0</v>
      </c>
      <c r="OC16">
        <v>0.27272727272727271</v>
      </c>
      <c r="OD16">
        <v>0.13636363636363641</v>
      </c>
      <c r="OE16">
        <v>0.65909090909090906</v>
      </c>
      <c r="OF16">
        <v>0.31818181818181818</v>
      </c>
      <c r="OG16">
        <v>0.15909090909090909</v>
      </c>
      <c r="OH16">
        <v>0.59090909090909094</v>
      </c>
      <c r="OI16">
        <v>0.88636363636363635</v>
      </c>
      <c r="OJ16">
        <v>0.31818181818181818</v>
      </c>
      <c r="OK16">
        <v>0.65909090909090906</v>
      </c>
      <c r="OL16">
        <v>0.1136363636363636</v>
      </c>
      <c r="OM16">
        <v>0.63636363636363635</v>
      </c>
      <c r="ON16">
        <v>0.56818181818181823</v>
      </c>
      <c r="OO16">
        <v>0.61363636363636365</v>
      </c>
      <c r="OP16">
        <v>0.65909090909090906</v>
      </c>
      <c r="OQ16">
        <v>0.22727272727272729</v>
      </c>
      <c r="OR16">
        <v>0.65909090909090906</v>
      </c>
      <c r="OS16">
        <v>0.47727272727272729</v>
      </c>
      <c r="OT16">
        <v>0.90909090909090906</v>
      </c>
      <c r="OU16">
        <v>0.63636363636363635</v>
      </c>
      <c r="OV16">
        <v>0.75</v>
      </c>
      <c r="OW16">
        <v>0.75</v>
      </c>
      <c r="OX16">
        <v>0.72727272727272729</v>
      </c>
      <c r="OY16">
        <v>1</v>
      </c>
      <c r="OZ16">
        <v>0.88636363636363635</v>
      </c>
      <c r="PA16">
        <v>0.59090909090909094</v>
      </c>
      <c r="PB16">
        <v>0.47727272727272729</v>
      </c>
      <c r="PC16">
        <v>1</v>
      </c>
      <c r="PD16">
        <v>1</v>
      </c>
      <c r="PE16">
        <v>0.36363636363636359</v>
      </c>
      <c r="PF16">
        <v>0.34090909090909088</v>
      </c>
      <c r="PG16">
        <v>0.72727272727272729</v>
      </c>
      <c r="PH16">
        <v>0.88636363636363635</v>
      </c>
      <c r="PI16">
        <v>0.77272727272727271</v>
      </c>
    </row>
    <row r="17" spans="7:425" x14ac:dyDescent="0.3">
      <c r="G17">
        <v>-5.4446494126736335E-2</v>
      </c>
      <c r="H17">
        <v>1.7298045262667259E-3</v>
      </c>
      <c r="I17">
        <v>-3.3547219339247407E-3</v>
      </c>
      <c r="J17">
        <v>-2.1612123175117283E-3</v>
      </c>
      <c r="K17">
        <v>5.4291176396808307</v>
      </c>
      <c r="L17">
        <v>9.1062398375684445E-2</v>
      </c>
      <c r="M17">
        <v>-1.0889999220535086E-3</v>
      </c>
      <c r="N17">
        <v>-5.4341630466640751</v>
      </c>
      <c r="P17">
        <v>211.25</v>
      </c>
      <c r="Q17">
        <v>58.557692307692342</v>
      </c>
      <c r="R17">
        <v>99.402777777777871</v>
      </c>
      <c r="S17">
        <v>92.541666666666714</v>
      </c>
      <c r="T17">
        <v>101.72443181818186</v>
      </c>
      <c r="U17">
        <v>127.5</v>
      </c>
      <c r="V17">
        <v>78.303571428571544</v>
      </c>
      <c r="W17">
        <v>101.37073294600998</v>
      </c>
      <c r="AD17">
        <v>1</v>
      </c>
      <c r="AE17">
        <v>0.19230769230769229</v>
      </c>
      <c r="AF17">
        <v>0.48148148148148151</v>
      </c>
      <c r="AG17">
        <v>0.66666666666666663</v>
      </c>
      <c r="AH17">
        <v>0.61363636363636365</v>
      </c>
      <c r="AI17">
        <v>0.75</v>
      </c>
      <c r="AJ17">
        <v>0.42857142857142849</v>
      </c>
      <c r="AK17">
        <v>0.61102449128237812</v>
      </c>
      <c r="AM17">
        <v>0.625</v>
      </c>
      <c r="AN17">
        <v>0.5</v>
      </c>
      <c r="AO17">
        <v>0.75</v>
      </c>
      <c r="AP17">
        <v>0.875</v>
      </c>
      <c r="AQ17">
        <v>0.75</v>
      </c>
      <c r="AR17">
        <v>0.75</v>
      </c>
      <c r="AS17">
        <v>0.5</v>
      </c>
      <c r="AT17">
        <v>0.5</v>
      </c>
      <c r="AU17">
        <v>0.75</v>
      </c>
      <c r="AV17">
        <v>0.5</v>
      </c>
      <c r="AW17">
        <v>0.75</v>
      </c>
      <c r="AX17">
        <v>0.75</v>
      </c>
      <c r="AY17">
        <v>0.625</v>
      </c>
      <c r="AZ17">
        <v>0.625</v>
      </c>
      <c r="BA17">
        <v>0.875</v>
      </c>
      <c r="BB17">
        <v>0.875</v>
      </c>
      <c r="BC17">
        <v>0.875</v>
      </c>
      <c r="BD17">
        <v>0.75</v>
      </c>
      <c r="BE17">
        <v>0.75</v>
      </c>
      <c r="BF17">
        <v>0.5</v>
      </c>
      <c r="BG17">
        <v>0.375</v>
      </c>
      <c r="BH17">
        <v>0.5</v>
      </c>
      <c r="BI17">
        <v>0.75</v>
      </c>
      <c r="BJ17">
        <v>0.375</v>
      </c>
      <c r="BK17">
        <v>0.5</v>
      </c>
      <c r="BL17">
        <v>0.625</v>
      </c>
      <c r="BM17">
        <v>0.625</v>
      </c>
      <c r="BN17">
        <v>0.75</v>
      </c>
      <c r="BO17">
        <v>0.5</v>
      </c>
      <c r="BP17">
        <v>1</v>
      </c>
      <c r="BQ17">
        <v>0.625</v>
      </c>
      <c r="BR17">
        <v>0.625</v>
      </c>
      <c r="BS17">
        <v>0.5</v>
      </c>
      <c r="BT17">
        <v>0.375</v>
      </c>
      <c r="BU17">
        <v>0.625</v>
      </c>
      <c r="BV17">
        <v>0.625</v>
      </c>
      <c r="BW17">
        <v>0.5</v>
      </c>
      <c r="BX17">
        <v>0.625</v>
      </c>
      <c r="BY17">
        <v>0.75</v>
      </c>
      <c r="BZ17">
        <v>0.375</v>
      </c>
      <c r="CA17">
        <v>0.625</v>
      </c>
      <c r="CB17">
        <v>0.5</v>
      </c>
      <c r="CC17">
        <v>0.625</v>
      </c>
      <c r="CD17">
        <v>0.125</v>
      </c>
      <c r="CE17">
        <v>0.5</v>
      </c>
      <c r="CF17">
        <v>0.25</v>
      </c>
      <c r="CG17">
        <v>0.375</v>
      </c>
      <c r="CH17">
        <v>0.875</v>
      </c>
      <c r="CI17">
        <v>0.5</v>
      </c>
      <c r="CJ17">
        <v>0.25</v>
      </c>
      <c r="CK17">
        <v>0.375</v>
      </c>
      <c r="CL17">
        <v>0.875</v>
      </c>
      <c r="CM17">
        <v>0.25</v>
      </c>
      <c r="CN17">
        <v>0.625</v>
      </c>
      <c r="CO17">
        <v>0.5</v>
      </c>
      <c r="CP17">
        <v>0.5</v>
      </c>
      <c r="CQ17">
        <v>0.375</v>
      </c>
      <c r="CR17">
        <v>0.5</v>
      </c>
      <c r="CS17">
        <v>0.375</v>
      </c>
      <c r="CT17">
        <v>0.5</v>
      </c>
      <c r="CU17">
        <v>0.5</v>
      </c>
      <c r="CV17">
        <v>0.625</v>
      </c>
      <c r="CW17">
        <v>0.625</v>
      </c>
      <c r="CX17">
        <v>0.5</v>
      </c>
      <c r="CY17">
        <v>0.75</v>
      </c>
      <c r="CZ17">
        <v>0.375</v>
      </c>
      <c r="DA17">
        <v>0.625</v>
      </c>
      <c r="DB17">
        <v>0.5</v>
      </c>
      <c r="DC17">
        <v>0.75</v>
      </c>
      <c r="DD17">
        <v>0.625</v>
      </c>
      <c r="DE17">
        <v>0.625</v>
      </c>
      <c r="DF17">
        <v>0.5</v>
      </c>
      <c r="DG17">
        <v>0.5</v>
      </c>
      <c r="DH17">
        <v>0.375</v>
      </c>
      <c r="DI17">
        <v>0.375</v>
      </c>
      <c r="DJ17">
        <v>0.75</v>
      </c>
      <c r="DK17">
        <v>0.375</v>
      </c>
      <c r="DL17">
        <v>0.875</v>
      </c>
      <c r="DM17">
        <v>0.375</v>
      </c>
      <c r="DN17">
        <v>0.625</v>
      </c>
      <c r="DO17">
        <v>0.5</v>
      </c>
      <c r="DP17">
        <v>0.5</v>
      </c>
      <c r="DQ17">
        <v>0.5</v>
      </c>
      <c r="DR17">
        <v>0.375</v>
      </c>
      <c r="DS17">
        <v>0.5</v>
      </c>
      <c r="DT17">
        <v>0.375</v>
      </c>
      <c r="DU17">
        <v>0.625</v>
      </c>
      <c r="DV17">
        <v>0.5</v>
      </c>
      <c r="DW17">
        <v>0.5</v>
      </c>
      <c r="DX17">
        <v>0.5</v>
      </c>
      <c r="DY17">
        <v>0.5</v>
      </c>
      <c r="DZ17">
        <v>0.5</v>
      </c>
      <c r="EA17">
        <v>0.625</v>
      </c>
      <c r="EB17">
        <v>0.5</v>
      </c>
      <c r="EC17">
        <v>0.625</v>
      </c>
      <c r="ED17">
        <v>0.5</v>
      </c>
      <c r="EE17">
        <v>0.5</v>
      </c>
      <c r="EF17">
        <v>0.375</v>
      </c>
      <c r="EG17">
        <v>0.5</v>
      </c>
      <c r="EH17">
        <v>0.5</v>
      </c>
      <c r="EI17">
        <v>0.375</v>
      </c>
      <c r="EJ17">
        <v>0.5</v>
      </c>
      <c r="EK17">
        <v>0.625</v>
      </c>
      <c r="EL17">
        <v>0.5</v>
      </c>
      <c r="EM17">
        <v>0.5</v>
      </c>
      <c r="EN17">
        <v>0.625</v>
      </c>
      <c r="EO17">
        <v>0</v>
      </c>
      <c r="EP17">
        <v>0.5</v>
      </c>
      <c r="EQ17">
        <v>0.75</v>
      </c>
      <c r="ER17">
        <v>0.5</v>
      </c>
      <c r="ES17">
        <v>0.5</v>
      </c>
      <c r="ET17">
        <v>0.375</v>
      </c>
      <c r="EU17">
        <v>0.625</v>
      </c>
      <c r="EV17">
        <v>0.5</v>
      </c>
      <c r="EW17">
        <v>0.375</v>
      </c>
      <c r="EX17">
        <v>0.5</v>
      </c>
      <c r="EY17">
        <v>0.5</v>
      </c>
      <c r="EZ17">
        <v>0.5</v>
      </c>
      <c r="FA17">
        <v>0.375</v>
      </c>
      <c r="FB17">
        <v>0.375</v>
      </c>
      <c r="FC17">
        <v>0.375</v>
      </c>
      <c r="FD17">
        <v>0.5</v>
      </c>
      <c r="FE17">
        <v>0.5</v>
      </c>
      <c r="FF17">
        <v>0.5</v>
      </c>
      <c r="FG17">
        <v>0.5</v>
      </c>
      <c r="FH17">
        <v>0.625</v>
      </c>
      <c r="FI17">
        <v>0.5</v>
      </c>
      <c r="FJ17">
        <v>0.625</v>
      </c>
      <c r="FK17">
        <v>0.5</v>
      </c>
      <c r="FL17">
        <v>0.375</v>
      </c>
      <c r="FM17">
        <v>0.75</v>
      </c>
      <c r="FN17">
        <v>0.375</v>
      </c>
      <c r="FO17">
        <v>0.5</v>
      </c>
      <c r="FP17">
        <v>0.5</v>
      </c>
      <c r="FQ17">
        <v>0.25</v>
      </c>
      <c r="FR17">
        <v>0.5</v>
      </c>
      <c r="FS17">
        <v>0.5</v>
      </c>
      <c r="FT17">
        <v>0.5</v>
      </c>
      <c r="FU17">
        <v>0.5</v>
      </c>
      <c r="FV17">
        <v>0.625</v>
      </c>
      <c r="FW17">
        <v>0.5</v>
      </c>
      <c r="FX17">
        <v>0.5</v>
      </c>
      <c r="FY17">
        <v>0.625</v>
      </c>
      <c r="FZ17">
        <v>0.375</v>
      </c>
      <c r="GA17">
        <v>0.625</v>
      </c>
      <c r="GB17">
        <v>0.5</v>
      </c>
      <c r="GC17">
        <v>0.75</v>
      </c>
      <c r="GD17">
        <v>0.125</v>
      </c>
      <c r="GE17">
        <v>0.5</v>
      </c>
      <c r="GF17">
        <v>0.625</v>
      </c>
      <c r="GG17">
        <v>0.125</v>
      </c>
      <c r="GH17">
        <v>0.625</v>
      </c>
      <c r="GI17">
        <v>0.625</v>
      </c>
      <c r="GJ17">
        <v>0.5</v>
      </c>
      <c r="GK17">
        <v>0.625</v>
      </c>
      <c r="GL17">
        <v>0.375</v>
      </c>
      <c r="GM17">
        <v>0.5</v>
      </c>
      <c r="GN17">
        <v>0.625</v>
      </c>
      <c r="GO17">
        <v>0.375</v>
      </c>
      <c r="GP17">
        <v>0.5</v>
      </c>
      <c r="GQ17">
        <v>0.25</v>
      </c>
      <c r="GR17">
        <v>0.5</v>
      </c>
      <c r="GS17">
        <v>0.375</v>
      </c>
      <c r="GT17">
        <v>0.5</v>
      </c>
      <c r="GU17">
        <v>0.875</v>
      </c>
      <c r="GV17">
        <v>0.375</v>
      </c>
      <c r="GW17">
        <v>0.5</v>
      </c>
      <c r="GX17">
        <v>0.125</v>
      </c>
      <c r="GY17">
        <v>0.5</v>
      </c>
      <c r="GZ17">
        <v>0.375</v>
      </c>
      <c r="HA17">
        <v>0.5</v>
      </c>
      <c r="HB17">
        <v>0.125</v>
      </c>
      <c r="HC17">
        <v>0.875</v>
      </c>
      <c r="HD17">
        <v>0.5</v>
      </c>
      <c r="HE17">
        <v>0.5</v>
      </c>
      <c r="HF17">
        <v>0.5</v>
      </c>
      <c r="HG17">
        <v>0.5</v>
      </c>
      <c r="HH17">
        <v>0.5</v>
      </c>
      <c r="HI17">
        <v>0.625</v>
      </c>
      <c r="HJ17">
        <v>0.5</v>
      </c>
      <c r="HK17">
        <v>0.375</v>
      </c>
      <c r="HL17">
        <v>0.5</v>
      </c>
      <c r="HM17">
        <v>0.625</v>
      </c>
      <c r="HN17">
        <v>0.375</v>
      </c>
      <c r="HO17">
        <v>0.625</v>
      </c>
      <c r="HP17">
        <v>0.375</v>
      </c>
      <c r="HQ17">
        <v>0.75</v>
      </c>
      <c r="HR17">
        <v>0.75</v>
      </c>
      <c r="HS17">
        <v>0.375</v>
      </c>
      <c r="HT17">
        <v>0.625</v>
      </c>
      <c r="HU17">
        <v>0.875</v>
      </c>
      <c r="HV17">
        <v>0.625</v>
      </c>
      <c r="HW17">
        <v>0.375</v>
      </c>
      <c r="HX17">
        <v>0.625</v>
      </c>
      <c r="HY17">
        <v>0.5</v>
      </c>
      <c r="HZ17">
        <v>0.5</v>
      </c>
      <c r="IA17">
        <v>0.25</v>
      </c>
      <c r="IB17">
        <v>0.625</v>
      </c>
      <c r="IC17">
        <v>0.125</v>
      </c>
      <c r="ID17">
        <v>0.625</v>
      </c>
      <c r="IE17">
        <v>0.625</v>
      </c>
      <c r="IF17">
        <v>0.5</v>
      </c>
      <c r="IG17">
        <v>0.625</v>
      </c>
      <c r="IH17">
        <v>0.75</v>
      </c>
      <c r="II17">
        <v>0.25</v>
      </c>
      <c r="IJ17">
        <v>0.375</v>
      </c>
      <c r="IK17">
        <v>0.375</v>
      </c>
      <c r="IL17">
        <v>0.625</v>
      </c>
      <c r="IM17">
        <v>0.625</v>
      </c>
      <c r="IN17">
        <v>0.625</v>
      </c>
      <c r="IO17">
        <v>0.5</v>
      </c>
      <c r="IP17">
        <v>0.5</v>
      </c>
      <c r="IQ17">
        <v>0.25</v>
      </c>
      <c r="IR17">
        <v>1</v>
      </c>
      <c r="IS17">
        <v>0.625</v>
      </c>
      <c r="IT17">
        <v>0.375</v>
      </c>
      <c r="IU17">
        <v>0.375</v>
      </c>
      <c r="IV17">
        <v>0.625</v>
      </c>
      <c r="IW17">
        <v>0.25</v>
      </c>
      <c r="IX17">
        <v>0.5</v>
      </c>
      <c r="IY17">
        <v>0.5</v>
      </c>
      <c r="IZ17">
        <v>0.625</v>
      </c>
      <c r="JA17">
        <v>0.25</v>
      </c>
      <c r="JB17">
        <v>0.875</v>
      </c>
      <c r="JC17">
        <v>0.625</v>
      </c>
      <c r="JD17">
        <v>0.375</v>
      </c>
      <c r="JE17">
        <v>0.375</v>
      </c>
      <c r="JF17">
        <v>0.75</v>
      </c>
      <c r="JG17">
        <v>0.125</v>
      </c>
      <c r="JH17">
        <v>0.375</v>
      </c>
      <c r="JI17">
        <v>0.25</v>
      </c>
      <c r="JJ17">
        <v>0.625</v>
      </c>
      <c r="JK17">
        <v>0.5</v>
      </c>
      <c r="JL17">
        <v>0.25</v>
      </c>
      <c r="JM17">
        <v>0.375</v>
      </c>
      <c r="JN17">
        <v>0.5</v>
      </c>
      <c r="JO17">
        <v>0.75</v>
      </c>
      <c r="JP17">
        <v>0.375</v>
      </c>
      <c r="JQ17">
        <v>0.375</v>
      </c>
      <c r="JR17">
        <v>0.5</v>
      </c>
      <c r="JS17">
        <v>0.625</v>
      </c>
      <c r="JT17">
        <v>0.625</v>
      </c>
      <c r="JU17">
        <v>0.75</v>
      </c>
      <c r="JV17">
        <v>0.75</v>
      </c>
      <c r="JW17">
        <v>0.75</v>
      </c>
      <c r="JX17">
        <v>0.5</v>
      </c>
      <c r="JY17">
        <v>0.125</v>
      </c>
      <c r="JZ17">
        <v>0.5</v>
      </c>
      <c r="KA17">
        <v>0.625</v>
      </c>
      <c r="KB17">
        <v>0.5</v>
      </c>
      <c r="KC17">
        <v>0.375</v>
      </c>
      <c r="KD17">
        <v>0.5</v>
      </c>
      <c r="KE17">
        <v>0.875</v>
      </c>
      <c r="KF17">
        <v>0.375</v>
      </c>
      <c r="KG17">
        <v>0.375</v>
      </c>
      <c r="KH17">
        <v>0.625</v>
      </c>
      <c r="KI17">
        <v>0.375</v>
      </c>
      <c r="KJ17">
        <v>0.125</v>
      </c>
      <c r="KK17">
        <v>0.375</v>
      </c>
      <c r="KL17">
        <v>0.25</v>
      </c>
      <c r="KM17">
        <v>0.75</v>
      </c>
      <c r="KN17">
        <v>0.625</v>
      </c>
      <c r="KO17">
        <v>0.375</v>
      </c>
      <c r="KP17">
        <v>0.5</v>
      </c>
      <c r="KQ17">
        <v>0.75</v>
      </c>
      <c r="KR17">
        <v>0.5</v>
      </c>
      <c r="KS17">
        <v>0.375</v>
      </c>
      <c r="KT17">
        <v>0.5</v>
      </c>
      <c r="KU17">
        <v>0.5</v>
      </c>
      <c r="KV17">
        <v>0.375</v>
      </c>
      <c r="KW17">
        <v>0.75</v>
      </c>
      <c r="KX17">
        <v>0.625</v>
      </c>
      <c r="KY17">
        <v>0.625</v>
      </c>
      <c r="KZ17">
        <v>0.625</v>
      </c>
      <c r="LA17">
        <v>0.375</v>
      </c>
      <c r="LB17">
        <v>0.625</v>
      </c>
      <c r="LC17">
        <v>0.625</v>
      </c>
      <c r="LD17">
        <v>0.625</v>
      </c>
      <c r="LE17">
        <v>0.25</v>
      </c>
      <c r="LF17">
        <v>0.625</v>
      </c>
      <c r="LG17">
        <v>0.375</v>
      </c>
      <c r="LH17">
        <v>0.375</v>
      </c>
      <c r="LI17">
        <v>0.5</v>
      </c>
      <c r="LJ17">
        <v>0.625</v>
      </c>
      <c r="LK17">
        <v>0.625</v>
      </c>
      <c r="LL17">
        <v>0.875</v>
      </c>
      <c r="LM17">
        <v>0.75</v>
      </c>
      <c r="LN17">
        <v>0.75</v>
      </c>
      <c r="LO17">
        <v>0.25</v>
      </c>
      <c r="LP17">
        <v>0.5</v>
      </c>
      <c r="LQ17">
        <v>0.625</v>
      </c>
      <c r="LR17">
        <v>0.75</v>
      </c>
      <c r="LS17">
        <v>0.625</v>
      </c>
      <c r="LT17">
        <v>1</v>
      </c>
      <c r="LU17">
        <v>0.625</v>
      </c>
      <c r="LV17">
        <v>0.5</v>
      </c>
      <c r="LW17">
        <v>0.125</v>
      </c>
      <c r="LX17">
        <v>0.125</v>
      </c>
      <c r="LY17">
        <v>0.5</v>
      </c>
      <c r="LZ17">
        <v>0.5</v>
      </c>
      <c r="MA17">
        <v>0.375</v>
      </c>
      <c r="MB17">
        <v>0.5</v>
      </c>
      <c r="MC17">
        <v>0.875</v>
      </c>
      <c r="MD17">
        <v>0.75</v>
      </c>
      <c r="ME17">
        <v>0.375</v>
      </c>
      <c r="MF17">
        <v>0.625</v>
      </c>
      <c r="MG17">
        <v>0.875</v>
      </c>
      <c r="MH17">
        <v>0.625</v>
      </c>
      <c r="MI17">
        <v>0.75</v>
      </c>
      <c r="MJ17">
        <v>0.375</v>
      </c>
      <c r="MK17">
        <v>0.75</v>
      </c>
      <c r="ML17">
        <v>0.75</v>
      </c>
      <c r="MM17">
        <v>0.625</v>
      </c>
      <c r="MN17">
        <v>0.375</v>
      </c>
      <c r="MO17">
        <v>0.375</v>
      </c>
      <c r="MP17">
        <v>0.625</v>
      </c>
      <c r="MQ17">
        <v>0.75</v>
      </c>
      <c r="MR17">
        <v>0.875</v>
      </c>
      <c r="MS17">
        <v>0.625</v>
      </c>
      <c r="MT17">
        <v>0.875</v>
      </c>
      <c r="MU17">
        <v>0.5</v>
      </c>
      <c r="MV17">
        <v>0.375</v>
      </c>
      <c r="MW17">
        <v>0.875</v>
      </c>
      <c r="MX17">
        <v>0.625</v>
      </c>
      <c r="MY17">
        <v>0.875</v>
      </c>
      <c r="MZ17">
        <v>0.75</v>
      </c>
      <c r="NA17">
        <v>0.5</v>
      </c>
      <c r="NB17">
        <v>0.875</v>
      </c>
      <c r="NC17">
        <v>0.625</v>
      </c>
      <c r="ND17">
        <v>0.625</v>
      </c>
      <c r="NE17">
        <v>0.75</v>
      </c>
      <c r="NF17">
        <v>0.375</v>
      </c>
      <c r="NG17">
        <v>0.875</v>
      </c>
      <c r="NH17">
        <v>1</v>
      </c>
      <c r="NI17">
        <v>0.875</v>
      </c>
      <c r="NJ17">
        <v>0.75</v>
      </c>
      <c r="NK17">
        <v>0.625</v>
      </c>
      <c r="NL17">
        <v>0.625</v>
      </c>
      <c r="NM17">
        <v>0.875</v>
      </c>
      <c r="NN17">
        <v>0.5</v>
      </c>
      <c r="NO17">
        <v>0.25</v>
      </c>
      <c r="NP17">
        <v>0.5</v>
      </c>
      <c r="NQ17">
        <v>0.25</v>
      </c>
      <c r="NR17">
        <v>0.5</v>
      </c>
      <c r="NS17">
        <v>0.5</v>
      </c>
      <c r="NT17">
        <v>0.25</v>
      </c>
      <c r="NU17">
        <v>0.5</v>
      </c>
      <c r="NV17">
        <v>0.625</v>
      </c>
      <c r="NW17">
        <v>0.375</v>
      </c>
      <c r="NX17">
        <v>0.375</v>
      </c>
      <c r="NY17">
        <v>0.5</v>
      </c>
      <c r="NZ17">
        <v>0.5</v>
      </c>
      <c r="OA17">
        <v>0.5</v>
      </c>
      <c r="OB17">
        <v>0.5</v>
      </c>
      <c r="OC17">
        <v>0.5</v>
      </c>
      <c r="OD17">
        <v>0.5</v>
      </c>
      <c r="OE17">
        <v>0.5</v>
      </c>
      <c r="OF17">
        <v>0.5</v>
      </c>
      <c r="OG17">
        <v>0.5</v>
      </c>
      <c r="OH17">
        <v>0.5</v>
      </c>
      <c r="OI17">
        <v>0.625</v>
      </c>
      <c r="OJ17">
        <v>0.5</v>
      </c>
      <c r="OK17">
        <v>0.5</v>
      </c>
      <c r="OL17">
        <v>0.625</v>
      </c>
      <c r="OM17">
        <v>0.625</v>
      </c>
      <c r="ON17">
        <v>0.625</v>
      </c>
      <c r="OO17">
        <v>0.75</v>
      </c>
      <c r="OP17">
        <v>0.625</v>
      </c>
      <c r="OQ17">
        <v>0.625</v>
      </c>
      <c r="OR17">
        <v>0.625</v>
      </c>
      <c r="OS17">
        <v>0.75</v>
      </c>
      <c r="OT17">
        <v>0.625</v>
      </c>
      <c r="OU17">
        <v>0.625</v>
      </c>
      <c r="OV17">
        <v>0.75</v>
      </c>
      <c r="OW17">
        <v>0.75</v>
      </c>
      <c r="OX17">
        <v>0.875</v>
      </c>
      <c r="OY17">
        <v>0.875</v>
      </c>
      <c r="OZ17">
        <v>0.625</v>
      </c>
      <c r="PA17">
        <v>0.625</v>
      </c>
      <c r="PB17">
        <v>0.75</v>
      </c>
      <c r="PC17">
        <v>0.875</v>
      </c>
      <c r="PD17">
        <v>0.875</v>
      </c>
      <c r="PE17">
        <v>0.375</v>
      </c>
      <c r="PF17">
        <v>0.625</v>
      </c>
      <c r="PG17">
        <v>0.625</v>
      </c>
      <c r="PH17">
        <v>0.625</v>
      </c>
      <c r="PI17">
        <v>0.625</v>
      </c>
    </row>
    <row r="18" spans="7:425" x14ac:dyDescent="0.3">
      <c r="G18">
        <v>-2.2211404207317282E-2</v>
      </c>
      <c r="H18">
        <v>3.9922411440431547E-3</v>
      </c>
      <c r="I18">
        <v>4.0499343535821603E-4</v>
      </c>
      <c r="J18">
        <v>-1.7493686058194088E-3</v>
      </c>
      <c r="K18">
        <v>0.65340291395834382</v>
      </c>
      <c r="L18">
        <v>-1.0889999220534416E-3</v>
      </c>
      <c r="M18">
        <v>5.4161030286030032E-2</v>
      </c>
      <c r="N18">
        <v>-0.65096875737578797</v>
      </c>
      <c r="P18">
        <v>142.66666666666697</v>
      </c>
      <c r="Q18">
        <v>38.093406593406627</v>
      </c>
      <c r="R18">
        <v>65.973544973544875</v>
      </c>
      <c r="S18">
        <v>63.492063492063401</v>
      </c>
      <c r="T18">
        <v>65.651515151515113</v>
      </c>
      <c r="U18">
        <v>78.303571428571544</v>
      </c>
      <c r="V18">
        <v>71.383219954648609</v>
      </c>
      <c r="W18">
        <v>65.405145597183591</v>
      </c>
      <c r="AD18">
        <v>1</v>
      </c>
      <c r="AE18">
        <v>0.5</v>
      </c>
      <c r="AF18">
        <v>0.70370370370370372</v>
      </c>
      <c r="AG18">
        <v>0.33333333333333331</v>
      </c>
      <c r="AH18">
        <v>0.70454545454545459</v>
      </c>
      <c r="AI18">
        <v>0.75</v>
      </c>
      <c r="AJ18">
        <v>0.23809523809523811</v>
      </c>
      <c r="AK18">
        <v>0.70225224199936265</v>
      </c>
      <c r="AM18">
        <v>0.76190476190476186</v>
      </c>
      <c r="AN18">
        <v>0.80952380952380953</v>
      </c>
      <c r="AO18">
        <v>0.23809523809523811</v>
      </c>
      <c r="AP18">
        <v>0.2857142857142857</v>
      </c>
      <c r="AQ18">
        <v>0.42857142857142849</v>
      </c>
      <c r="AR18">
        <v>0.23809523809523811</v>
      </c>
      <c r="AS18">
        <v>9.5238095238095233E-2</v>
      </c>
      <c r="AT18">
        <v>0.5714285714285714</v>
      </c>
      <c r="AU18">
        <v>0.42857142857142849</v>
      </c>
      <c r="AV18">
        <v>0.90476190476190477</v>
      </c>
      <c r="AW18">
        <v>0.19047619047619049</v>
      </c>
      <c r="AX18">
        <v>0.23809523809523811</v>
      </c>
      <c r="AY18">
        <v>0.2857142857142857</v>
      </c>
      <c r="AZ18">
        <v>0.2857142857142857</v>
      </c>
      <c r="BA18">
        <v>0.19047619047619049</v>
      </c>
      <c r="BB18">
        <v>0.38095238095238088</v>
      </c>
      <c r="BC18">
        <v>0.76190476190476186</v>
      </c>
      <c r="BD18">
        <v>0.47619047619047622</v>
      </c>
      <c r="BE18">
        <v>0.33333333333333331</v>
      </c>
      <c r="BF18">
        <v>0.5714285714285714</v>
      </c>
      <c r="BG18">
        <v>0.5714285714285714</v>
      </c>
      <c r="BH18">
        <v>0.19047619047619049</v>
      </c>
      <c r="BI18">
        <v>0.38095238095238088</v>
      </c>
      <c r="BJ18">
        <v>0.14285714285714279</v>
      </c>
      <c r="BK18">
        <v>0.23809523809523811</v>
      </c>
      <c r="BL18">
        <v>0.14285714285714279</v>
      </c>
      <c r="BM18">
        <v>4.7619047619047623E-2</v>
      </c>
      <c r="BN18">
        <v>4.7619047619047623E-2</v>
      </c>
      <c r="BO18">
        <v>0.66666666666666663</v>
      </c>
      <c r="BP18">
        <v>0.23809523809523811</v>
      </c>
      <c r="BQ18">
        <v>0.95238095238095233</v>
      </c>
      <c r="BR18">
        <v>0.61904761904761907</v>
      </c>
      <c r="BS18">
        <v>0.23809523809523811</v>
      </c>
      <c r="BT18">
        <v>0.33333333333333331</v>
      </c>
      <c r="BU18">
        <v>0.61904761904761907</v>
      </c>
      <c r="BV18">
        <v>0.52380952380952384</v>
      </c>
      <c r="BW18">
        <v>0.14285714285714279</v>
      </c>
      <c r="BX18">
        <v>0.5714285714285714</v>
      </c>
      <c r="BY18">
        <v>0.76190476190476186</v>
      </c>
      <c r="BZ18">
        <v>0.14285714285714279</v>
      </c>
      <c r="CA18">
        <v>9.5238095238095233E-2</v>
      </c>
      <c r="CB18">
        <v>0.7142857142857143</v>
      </c>
      <c r="CC18">
        <v>9.5238095238095233E-2</v>
      </c>
      <c r="CD18">
        <v>0.14285714285714279</v>
      </c>
      <c r="CE18">
        <v>0.2857142857142857</v>
      </c>
      <c r="CF18">
        <v>0.42857142857142849</v>
      </c>
      <c r="CG18">
        <v>0.23809523809523811</v>
      </c>
      <c r="CH18">
        <v>0.33333333333333331</v>
      </c>
      <c r="CI18">
        <v>0.19047619047619049</v>
      </c>
      <c r="CJ18">
        <v>0.23809523809523811</v>
      </c>
      <c r="CK18">
        <v>0.14285714285714279</v>
      </c>
      <c r="CL18">
        <v>0.19047619047619049</v>
      </c>
      <c r="CM18">
        <v>0.42857142857142849</v>
      </c>
      <c r="CN18">
        <v>0.19047619047619049</v>
      </c>
      <c r="CO18">
        <v>0.52380952380952384</v>
      </c>
      <c r="CP18">
        <v>0.19047619047619049</v>
      </c>
      <c r="CQ18">
        <v>0.5714285714285714</v>
      </c>
      <c r="CR18">
        <v>0.33333333333333331</v>
      </c>
      <c r="CS18">
        <v>0.14285714285714279</v>
      </c>
      <c r="CT18">
        <v>0.5714285714285714</v>
      </c>
      <c r="CU18">
        <v>0.42857142857142849</v>
      </c>
      <c r="CV18">
        <v>0.19047619047619049</v>
      </c>
      <c r="CW18">
        <v>0.61904761904761907</v>
      </c>
      <c r="CX18">
        <v>0.47619047619047622</v>
      </c>
      <c r="CY18">
        <v>0.2857142857142857</v>
      </c>
      <c r="CZ18">
        <v>0.7142857142857143</v>
      </c>
      <c r="DA18">
        <v>0.38095238095238088</v>
      </c>
      <c r="DB18">
        <v>4.7619047619047623E-2</v>
      </c>
      <c r="DC18">
        <v>0.61904761904761907</v>
      </c>
      <c r="DD18">
        <v>0.47619047619047622</v>
      </c>
      <c r="DE18">
        <v>0.42857142857142849</v>
      </c>
      <c r="DF18">
        <v>0.80952380952380953</v>
      </c>
      <c r="DG18">
        <v>0.61904761904761907</v>
      </c>
      <c r="DH18">
        <v>0.52380952380952384</v>
      </c>
      <c r="DI18">
        <v>0.38095238095238088</v>
      </c>
      <c r="DJ18">
        <v>0.42857142857142849</v>
      </c>
      <c r="DK18">
        <v>0.14285714285714279</v>
      </c>
      <c r="DL18">
        <v>0.19047619047619049</v>
      </c>
      <c r="DM18">
        <v>0</v>
      </c>
      <c r="DN18">
        <v>0.5714285714285714</v>
      </c>
      <c r="DO18">
        <v>0</v>
      </c>
      <c r="DP18">
        <v>0.2857142857142857</v>
      </c>
      <c r="DQ18">
        <v>0.2857142857142857</v>
      </c>
      <c r="DR18">
        <v>0.5714285714285714</v>
      </c>
      <c r="DS18">
        <v>0.61904761904761907</v>
      </c>
      <c r="DT18">
        <v>0</v>
      </c>
      <c r="DU18">
        <v>0.5714285714285714</v>
      </c>
      <c r="DV18">
        <v>0.5714285714285714</v>
      </c>
      <c r="DW18">
        <v>0.80952380952380953</v>
      </c>
      <c r="DX18">
        <v>0.5714285714285714</v>
      </c>
      <c r="DY18">
        <v>0.47619047619047622</v>
      </c>
      <c r="DZ18">
        <v>0.5714285714285714</v>
      </c>
      <c r="EA18">
        <v>0.90476190476190477</v>
      </c>
      <c r="EB18">
        <v>0.61904761904761907</v>
      </c>
      <c r="EC18">
        <v>0.42857142857142849</v>
      </c>
      <c r="ED18">
        <v>0.47619047619047622</v>
      </c>
      <c r="EE18">
        <v>9.5238095238095233E-2</v>
      </c>
      <c r="EF18">
        <v>0.7142857142857143</v>
      </c>
      <c r="EG18">
        <v>0.19047619047619049</v>
      </c>
      <c r="EH18">
        <v>0.2857142857142857</v>
      </c>
      <c r="EI18">
        <v>0.5714285714285714</v>
      </c>
      <c r="EJ18">
        <v>0.14285714285714279</v>
      </c>
      <c r="EK18">
        <v>0.5714285714285714</v>
      </c>
      <c r="EL18">
        <v>0.14285714285714279</v>
      </c>
      <c r="EM18">
        <v>0.42857142857142849</v>
      </c>
      <c r="EN18">
        <v>0.42857142857142849</v>
      </c>
      <c r="EO18">
        <v>0.66666666666666663</v>
      </c>
      <c r="EP18">
        <v>0.47619047619047622</v>
      </c>
      <c r="EQ18">
        <v>0</v>
      </c>
      <c r="ER18">
        <v>0.38095238095238088</v>
      </c>
      <c r="ES18">
        <v>0.2857142857142857</v>
      </c>
      <c r="ET18">
        <v>0.47619047619047622</v>
      </c>
      <c r="EU18">
        <v>0.42857142857142849</v>
      </c>
      <c r="EV18">
        <v>0.33333333333333331</v>
      </c>
      <c r="EW18">
        <v>0.5714285714285714</v>
      </c>
      <c r="EX18">
        <v>0.52380952380952384</v>
      </c>
      <c r="EY18">
        <v>0.47619047619047622</v>
      </c>
      <c r="EZ18">
        <v>0.52380952380952384</v>
      </c>
      <c r="FA18">
        <v>0.5714285714285714</v>
      </c>
      <c r="FB18">
        <v>0.2857142857142857</v>
      </c>
      <c r="FC18">
        <v>4.7619047619047623E-2</v>
      </c>
      <c r="FD18">
        <v>1</v>
      </c>
      <c r="FE18">
        <v>0.2857142857142857</v>
      </c>
      <c r="FF18">
        <v>0.61904761904761907</v>
      </c>
      <c r="FG18">
        <v>9.5238095238095233E-2</v>
      </c>
      <c r="FH18">
        <v>0.14285714285714279</v>
      </c>
      <c r="FI18">
        <v>0.52380952380952384</v>
      </c>
      <c r="FJ18">
        <v>0.61904761904761907</v>
      </c>
      <c r="FK18">
        <v>0.33333333333333331</v>
      </c>
      <c r="FL18">
        <v>9.5238095238095233E-2</v>
      </c>
      <c r="FM18">
        <v>0.33333333333333331</v>
      </c>
      <c r="FN18">
        <v>0.66666666666666663</v>
      </c>
      <c r="FO18">
        <v>4.7619047619047623E-2</v>
      </c>
      <c r="FP18">
        <v>0.33333333333333331</v>
      </c>
      <c r="FQ18">
        <v>0.38095238095238088</v>
      </c>
      <c r="FR18">
        <v>0.38095238095238088</v>
      </c>
      <c r="FS18">
        <v>0.33333333333333331</v>
      </c>
      <c r="FT18">
        <v>0.23809523809523811</v>
      </c>
      <c r="FU18">
        <v>0.5714285714285714</v>
      </c>
      <c r="FV18">
        <v>0.66666666666666663</v>
      </c>
      <c r="FW18">
        <v>0.66666666666666663</v>
      </c>
      <c r="FX18">
        <v>0.38095238095238088</v>
      </c>
      <c r="FY18">
        <v>0.38095238095238088</v>
      </c>
      <c r="FZ18">
        <v>0.19047619047619049</v>
      </c>
      <c r="GA18">
        <v>0.23809523809523811</v>
      </c>
      <c r="GB18">
        <v>0.47619047619047622</v>
      </c>
      <c r="GC18">
        <v>0.2857142857142857</v>
      </c>
      <c r="GD18">
        <v>0.2857142857142857</v>
      </c>
      <c r="GE18">
        <v>0.52380952380952384</v>
      </c>
      <c r="GF18">
        <v>0.2857142857142857</v>
      </c>
      <c r="GG18">
        <v>0.33333333333333331</v>
      </c>
      <c r="GH18">
        <v>0.47619047619047622</v>
      </c>
      <c r="GI18">
        <v>0.52380952380952384</v>
      </c>
      <c r="GJ18">
        <v>0.47619047619047622</v>
      </c>
      <c r="GK18">
        <v>0.52380952380952384</v>
      </c>
      <c r="GL18">
        <v>0.33333333333333331</v>
      </c>
      <c r="GM18">
        <v>0.38095238095238088</v>
      </c>
      <c r="GN18">
        <v>0.42857142857142849</v>
      </c>
      <c r="GO18">
        <v>0.33333333333333331</v>
      </c>
      <c r="GP18">
        <v>0.2857142857142857</v>
      </c>
      <c r="GQ18">
        <v>4.7619047619047623E-2</v>
      </c>
      <c r="GR18">
        <v>0.61904761904761907</v>
      </c>
      <c r="GS18">
        <v>0.7142857142857143</v>
      </c>
      <c r="GT18">
        <v>0.23809523809523811</v>
      </c>
      <c r="GU18">
        <v>0.47619047619047622</v>
      </c>
      <c r="GV18">
        <v>0.23809523809523811</v>
      </c>
      <c r="GW18">
        <v>0.42857142857142849</v>
      </c>
      <c r="GX18">
        <v>0.47619047619047622</v>
      </c>
      <c r="GY18">
        <v>0.5714285714285714</v>
      </c>
      <c r="GZ18">
        <v>0.33333333333333331</v>
      </c>
      <c r="HA18">
        <v>0.66666666666666663</v>
      </c>
      <c r="HB18">
        <v>0.2857142857142857</v>
      </c>
      <c r="HC18">
        <v>0.52380952380952384</v>
      </c>
      <c r="HD18">
        <v>0.23809523809523811</v>
      </c>
      <c r="HE18">
        <v>0.23809523809523811</v>
      </c>
      <c r="HF18">
        <v>9.5238095238095233E-2</v>
      </c>
      <c r="HG18">
        <v>4.7619047619047623E-2</v>
      </c>
      <c r="HH18">
        <v>0.61904761904761907</v>
      </c>
      <c r="HI18">
        <v>0.66666666666666663</v>
      </c>
      <c r="HJ18">
        <v>0.66666666666666663</v>
      </c>
      <c r="HK18">
        <v>0.2857142857142857</v>
      </c>
      <c r="HL18">
        <v>0.52380952380952384</v>
      </c>
      <c r="HM18">
        <v>0.66666666666666663</v>
      </c>
      <c r="HN18">
        <v>0.14285714285714279</v>
      </c>
      <c r="HO18">
        <v>0.2857142857142857</v>
      </c>
      <c r="HP18">
        <v>0.5714285714285714</v>
      </c>
      <c r="HQ18">
        <v>0.61904761904761907</v>
      </c>
      <c r="HR18">
        <v>0.38095238095238088</v>
      </c>
      <c r="HS18">
        <v>0.14285714285714279</v>
      </c>
      <c r="HT18">
        <v>9.5238095238095233E-2</v>
      </c>
      <c r="HU18">
        <v>0.42857142857142849</v>
      </c>
      <c r="HV18">
        <v>0.42857142857142849</v>
      </c>
      <c r="HW18">
        <v>0.61904761904761907</v>
      </c>
      <c r="HX18">
        <v>0.14285714285714279</v>
      </c>
      <c r="HY18">
        <v>0.33333333333333331</v>
      </c>
      <c r="HZ18">
        <v>0.76190476190476186</v>
      </c>
      <c r="IA18">
        <v>0</v>
      </c>
      <c r="IB18">
        <v>0.19047619047619049</v>
      </c>
      <c r="IC18">
        <v>0.42857142857142849</v>
      </c>
      <c r="ID18">
        <v>9.5238095238095233E-2</v>
      </c>
      <c r="IE18">
        <v>0.52380952380952384</v>
      </c>
      <c r="IF18">
        <v>0.19047619047619049</v>
      </c>
      <c r="IG18">
        <v>0.23809523809523811</v>
      </c>
      <c r="IH18">
        <v>0.76190476190476186</v>
      </c>
      <c r="II18">
        <v>0.42857142857142849</v>
      </c>
      <c r="IJ18">
        <v>0.23809523809523811</v>
      </c>
      <c r="IK18">
        <v>0.23809523809523811</v>
      </c>
      <c r="IL18">
        <v>0.5714285714285714</v>
      </c>
      <c r="IM18">
        <v>0.5714285714285714</v>
      </c>
      <c r="IN18">
        <v>4.7619047619047623E-2</v>
      </c>
      <c r="IO18">
        <v>0.5714285714285714</v>
      </c>
      <c r="IP18">
        <v>0.33333333333333331</v>
      </c>
      <c r="IQ18">
        <v>0.66666666666666663</v>
      </c>
      <c r="IR18">
        <v>0.52380952380952384</v>
      </c>
      <c r="IS18">
        <v>0.61904761904761907</v>
      </c>
      <c r="IT18">
        <v>0.33333333333333331</v>
      </c>
      <c r="IU18">
        <v>0.23809523809523811</v>
      </c>
      <c r="IV18">
        <v>1</v>
      </c>
      <c r="IW18">
        <v>0.5714285714285714</v>
      </c>
      <c r="IX18">
        <v>0.38095238095238088</v>
      </c>
      <c r="IY18">
        <v>0.66666666666666663</v>
      </c>
      <c r="IZ18">
        <v>0.2857142857142857</v>
      </c>
      <c r="JA18">
        <v>0.7142857142857143</v>
      </c>
      <c r="JB18">
        <v>0.61904761904761907</v>
      </c>
      <c r="JC18">
        <v>0.42857142857142849</v>
      </c>
      <c r="JD18">
        <v>0.47619047619047622</v>
      </c>
      <c r="JE18">
        <v>0.38095238095238088</v>
      </c>
      <c r="JF18">
        <v>0.8571428571428571</v>
      </c>
      <c r="JG18">
        <v>0.47619047619047622</v>
      </c>
      <c r="JH18">
        <v>0</v>
      </c>
      <c r="JI18">
        <v>0.5714285714285714</v>
      </c>
      <c r="JJ18">
        <v>0.66666666666666663</v>
      </c>
      <c r="JK18">
        <v>0.38095238095238088</v>
      </c>
      <c r="JL18">
        <v>4.7619047619047623E-2</v>
      </c>
      <c r="JM18">
        <v>0.52380952380952384</v>
      </c>
      <c r="JN18">
        <v>0.38095238095238088</v>
      </c>
      <c r="JO18">
        <v>0.38095238095238088</v>
      </c>
      <c r="JP18">
        <v>0.38095238095238088</v>
      </c>
      <c r="JQ18">
        <v>0.38095238095238088</v>
      </c>
      <c r="JR18">
        <v>0.14285714285714279</v>
      </c>
      <c r="JS18">
        <v>0.42857142857142849</v>
      </c>
      <c r="JT18">
        <v>4.7619047619047623E-2</v>
      </c>
      <c r="JU18">
        <v>0.66666666666666663</v>
      </c>
      <c r="JV18">
        <v>0.14285714285714279</v>
      </c>
      <c r="JW18">
        <v>0.38095238095238088</v>
      </c>
      <c r="JX18">
        <v>0.52380952380952384</v>
      </c>
      <c r="JY18">
        <v>0.42857142857142849</v>
      </c>
      <c r="JZ18">
        <v>0.52380952380952384</v>
      </c>
      <c r="KA18">
        <v>0</v>
      </c>
      <c r="KB18">
        <v>0.23809523809523811</v>
      </c>
      <c r="KC18">
        <v>0.42857142857142849</v>
      </c>
      <c r="KD18">
        <v>0.47619047619047622</v>
      </c>
      <c r="KE18">
        <v>0.42857142857142849</v>
      </c>
      <c r="KF18">
        <v>0.14285714285714279</v>
      </c>
      <c r="KG18">
        <v>0.38095238095238088</v>
      </c>
      <c r="KH18">
        <v>0.47619047619047622</v>
      </c>
      <c r="KI18">
        <v>0.33333333333333331</v>
      </c>
      <c r="KJ18">
        <v>0.14285714285714279</v>
      </c>
      <c r="KK18">
        <v>4.7619047619047623E-2</v>
      </c>
      <c r="KL18">
        <v>0.5714285714285714</v>
      </c>
      <c r="KM18">
        <v>0.61904761904761907</v>
      </c>
      <c r="KN18">
        <v>0.5714285714285714</v>
      </c>
      <c r="KO18">
        <v>0.42857142857142849</v>
      </c>
      <c r="KP18">
        <v>0.33333333333333331</v>
      </c>
      <c r="KQ18">
        <v>0.38095238095238088</v>
      </c>
      <c r="KR18">
        <v>0.8571428571428571</v>
      </c>
      <c r="KS18">
        <v>0.19047619047619049</v>
      </c>
      <c r="KT18">
        <v>0.14285714285714279</v>
      </c>
      <c r="KU18">
        <v>0.61904761904761907</v>
      </c>
      <c r="KV18">
        <v>0.52380952380952384</v>
      </c>
      <c r="KW18">
        <v>0.23809523809523811</v>
      </c>
      <c r="KX18">
        <v>0.61904761904761907</v>
      </c>
      <c r="KY18">
        <v>9.5238095238095233E-2</v>
      </c>
      <c r="KZ18">
        <v>0.14285714285714279</v>
      </c>
      <c r="LA18">
        <v>0.8571428571428571</v>
      </c>
      <c r="LB18">
        <v>0.80952380952380953</v>
      </c>
      <c r="LC18">
        <v>0.66666666666666663</v>
      </c>
      <c r="LD18">
        <v>0.14285714285714279</v>
      </c>
      <c r="LE18">
        <v>0.61904761904761907</v>
      </c>
      <c r="LF18">
        <v>0.42857142857142849</v>
      </c>
      <c r="LG18">
        <v>0.23809523809523811</v>
      </c>
      <c r="LH18">
        <v>9.5238095238095233E-2</v>
      </c>
      <c r="LI18">
        <v>0.5714285714285714</v>
      </c>
      <c r="LJ18">
        <v>0.66666666666666663</v>
      </c>
      <c r="LK18">
        <v>0.2857142857142857</v>
      </c>
      <c r="LL18">
        <v>9.5238095238095233E-2</v>
      </c>
      <c r="LM18">
        <v>0.47619047619047622</v>
      </c>
      <c r="LN18">
        <v>0</v>
      </c>
      <c r="LO18">
        <v>0.19047619047619049</v>
      </c>
      <c r="LP18">
        <v>0.38095238095238088</v>
      </c>
      <c r="LQ18">
        <v>0.5714285714285714</v>
      </c>
      <c r="LR18">
        <v>0.47619047619047622</v>
      </c>
      <c r="LS18">
        <v>0.14285714285714279</v>
      </c>
      <c r="LT18">
        <v>4.7619047619047623E-2</v>
      </c>
      <c r="LU18">
        <v>0.47619047619047622</v>
      </c>
      <c r="LV18">
        <v>0.47619047619047622</v>
      </c>
      <c r="LW18">
        <v>0.2857142857142857</v>
      </c>
      <c r="LX18">
        <v>0.33333333333333331</v>
      </c>
      <c r="LY18">
        <v>0.19047619047619049</v>
      </c>
      <c r="LZ18">
        <v>0.38095238095238088</v>
      </c>
      <c r="MA18">
        <v>0.5714285714285714</v>
      </c>
      <c r="MB18">
        <v>0.33333333333333331</v>
      </c>
      <c r="MC18">
        <v>0.2857142857142857</v>
      </c>
      <c r="MD18">
        <v>0.61904761904761907</v>
      </c>
      <c r="ME18">
        <v>0.47619047619047622</v>
      </c>
      <c r="MF18">
        <v>4.7619047619047623E-2</v>
      </c>
      <c r="MG18">
        <v>0.61904761904761907</v>
      </c>
      <c r="MH18">
        <v>0.52380952380952384</v>
      </c>
      <c r="MI18">
        <v>0.47619047619047622</v>
      </c>
      <c r="MJ18">
        <v>0.14285714285714279</v>
      </c>
      <c r="MK18">
        <v>0.47619047619047622</v>
      </c>
      <c r="ML18">
        <v>0.33333333333333331</v>
      </c>
      <c r="MM18">
        <v>0.61904761904761907</v>
      </c>
      <c r="MN18">
        <v>0.33333333333333331</v>
      </c>
      <c r="MO18">
        <v>9.5238095238095233E-2</v>
      </c>
      <c r="MP18">
        <v>0.19047619047619049</v>
      </c>
      <c r="MQ18">
        <v>0.5714285714285714</v>
      </c>
      <c r="MR18">
        <v>0.47619047619047622</v>
      </c>
      <c r="MS18">
        <v>0.47619047619047622</v>
      </c>
      <c r="MT18">
        <v>0.2857142857142857</v>
      </c>
      <c r="MU18">
        <v>0.38095238095238088</v>
      </c>
      <c r="MV18">
        <v>9.5238095238095233E-2</v>
      </c>
      <c r="MW18">
        <v>0.42857142857142849</v>
      </c>
      <c r="MX18">
        <v>0.33333333333333331</v>
      </c>
      <c r="MY18">
        <v>0.76190476190476186</v>
      </c>
      <c r="MZ18">
        <v>0.47619047619047622</v>
      </c>
      <c r="NA18">
        <v>0.23809523809523811</v>
      </c>
      <c r="NB18">
        <v>1</v>
      </c>
      <c r="NC18">
        <v>0.2857142857142857</v>
      </c>
      <c r="ND18">
        <v>0.2857142857142857</v>
      </c>
      <c r="NE18">
        <v>0.19047619047619049</v>
      </c>
      <c r="NF18">
        <v>0.19047619047619049</v>
      </c>
      <c r="NG18">
        <v>0.61904761904761907</v>
      </c>
      <c r="NH18">
        <v>0.38095238095238088</v>
      </c>
      <c r="NI18">
        <v>0.2857142857142857</v>
      </c>
      <c r="NJ18">
        <v>0.47619047619047622</v>
      </c>
      <c r="NK18">
        <v>0.61904761904761907</v>
      </c>
      <c r="NL18">
        <v>0.5714285714285714</v>
      </c>
      <c r="NM18">
        <v>0.33333333333333331</v>
      </c>
      <c r="NN18">
        <v>0.33333333333333331</v>
      </c>
      <c r="NO18">
        <v>0.52380952380952384</v>
      </c>
      <c r="NP18">
        <v>0.47619047619047622</v>
      </c>
      <c r="NQ18">
        <v>0.23809523809523811</v>
      </c>
      <c r="NR18">
        <v>0.33333333333333331</v>
      </c>
      <c r="NS18">
        <v>0.5714285714285714</v>
      </c>
      <c r="NT18">
        <v>0.33333333333333331</v>
      </c>
      <c r="NU18">
        <v>0</v>
      </c>
      <c r="NV18">
        <v>0.47619047619047622</v>
      </c>
      <c r="NW18">
        <v>0.14285714285714279</v>
      </c>
      <c r="NX18">
        <v>0.14285714285714279</v>
      </c>
      <c r="NY18">
        <v>0.19047619047619049</v>
      </c>
      <c r="NZ18">
        <v>0.23809523809523811</v>
      </c>
      <c r="OA18">
        <v>0.19047619047619049</v>
      </c>
      <c r="OB18">
        <v>4.7619047619047623E-2</v>
      </c>
      <c r="OC18">
        <v>9.5238095238095233E-2</v>
      </c>
      <c r="OD18">
        <v>0.14285714285714279</v>
      </c>
      <c r="OE18">
        <v>9.5238095238095233E-2</v>
      </c>
      <c r="OF18">
        <v>9.5238095238095233E-2</v>
      </c>
      <c r="OG18">
        <v>0</v>
      </c>
      <c r="OH18">
        <v>4.7619047619047623E-2</v>
      </c>
      <c r="OI18">
        <v>9.5238095238095233E-2</v>
      </c>
      <c r="OJ18">
        <v>9.5238095238095233E-2</v>
      </c>
      <c r="OK18">
        <v>9.5238095238095233E-2</v>
      </c>
      <c r="OL18">
        <v>0.19047619047619049</v>
      </c>
      <c r="OM18">
        <v>0</v>
      </c>
      <c r="ON18">
        <v>0.14285714285714279</v>
      </c>
      <c r="OO18">
        <v>4.7619047619047623E-2</v>
      </c>
      <c r="OP18">
        <v>0.19047619047619049</v>
      </c>
      <c r="OQ18">
        <v>0.14285714285714279</v>
      </c>
      <c r="OR18">
        <v>0.19047619047619049</v>
      </c>
      <c r="OS18">
        <v>4.7619047619047623E-2</v>
      </c>
      <c r="OT18">
        <v>0.14285714285714279</v>
      </c>
      <c r="OU18">
        <v>9.5238095238095233E-2</v>
      </c>
      <c r="OV18">
        <v>4.7619047619047623E-2</v>
      </c>
      <c r="OW18">
        <v>0.19047619047619049</v>
      </c>
      <c r="OX18">
        <v>9.5238095238095233E-2</v>
      </c>
      <c r="OY18">
        <v>0.19047619047619049</v>
      </c>
      <c r="OZ18">
        <v>9.5238095238095233E-2</v>
      </c>
      <c r="PA18">
        <v>0.19047619047619049</v>
      </c>
      <c r="PB18">
        <v>4.7619047619047623E-2</v>
      </c>
      <c r="PC18">
        <v>0.19047619047619049</v>
      </c>
      <c r="PD18">
        <v>0.19047619047619049</v>
      </c>
      <c r="PE18">
        <v>0</v>
      </c>
      <c r="PF18">
        <v>0.14285714285714279</v>
      </c>
      <c r="PG18">
        <v>0.14285714285714279</v>
      </c>
      <c r="PH18">
        <v>9.5238095238095233E-2</v>
      </c>
      <c r="PI18">
        <v>4.7619047619047623E-2</v>
      </c>
    </row>
    <row r="19" spans="7:425" x14ac:dyDescent="0.3">
      <c r="G19">
        <v>7.3186803054327481</v>
      </c>
      <c r="H19">
        <v>-0.52739796260919092</v>
      </c>
      <c r="I19">
        <v>2.4551731118985378</v>
      </c>
      <c r="J19">
        <v>0.90675985063125819</v>
      </c>
      <c r="K19">
        <v>-3431.4077982147887</v>
      </c>
      <c r="L19">
        <v>-5.4341630466640751</v>
      </c>
      <c r="M19">
        <v>-0.65096875737574666</v>
      </c>
      <c r="N19">
        <v>3432.5359535502689</v>
      </c>
      <c r="P19">
        <v>183.52223221195436</v>
      </c>
      <c r="Q19">
        <v>56.577508526776249</v>
      </c>
      <c r="R19">
        <v>95.551738803491432</v>
      </c>
      <c r="S19">
        <v>78.610402345943157</v>
      </c>
      <c r="T19">
        <v>121.9289625295381</v>
      </c>
      <c r="U19">
        <v>101.37073294600998</v>
      </c>
      <c r="V19">
        <v>65.405145597183591</v>
      </c>
      <c r="W19">
        <v>121.59035237996393</v>
      </c>
      <c r="AD19">
        <v>1</v>
      </c>
      <c r="AE19">
        <v>0.26923076923076922</v>
      </c>
      <c r="AF19">
        <v>0.48148148148148151</v>
      </c>
      <c r="AG19">
        <v>0.66666666666666663</v>
      </c>
      <c r="AH19">
        <v>0.86363636363636365</v>
      </c>
      <c r="AI19">
        <v>0.5</v>
      </c>
      <c r="AJ19">
        <v>9.5238095238095233E-2</v>
      </c>
      <c r="AK19">
        <v>0.86233896298993951</v>
      </c>
      <c r="AM19">
        <v>1</v>
      </c>
      <c r="AN19">
        <v>0.20275299312605269</v>
      </c>
      <c r="AO19">
        <v>0.90818045249692725</v>
      </c>
      <c r="AP19">
        <v>2.2482587517640099E-2</v>
      </c>
      <c r="AQ19">
        <v>0.61102449128237812</v>
      </c>
      <c r="AR19">
        <v>0.70225224199936265</v>
      </c>
      <c r="AS19">
        <v>0.86233896298993951</v>
      </c>
      <c r="AT19">
        <v>0.6566156052260208</v>
      </c>
      <c r="AU19">
        <v>0.97702804206309468</v>
      </c>
      <c r="AV19">
        <v>0.5654789001684345</v>
      </c>
      <c r="AW19">
        <v>0.95406746483361404</v>
      </c>
      <c r="AX19">
        <v>0.83943528929758271</v>
      </c>
      <c r="AY19">
        <v>0.83943528929758271</v>
      </c>
      <c r="AZ19">
        <v>0.54272317567259976</v>
      </c>
      <c r="BA19">
        <v>1</v>
      </c>
      <c r="BB19">
        <v>0.63381435790048712</v>
      </c>
      <c r="BC19">
        <v>8.999863431510903E-2</v>
      </c>
      <c r="BD19">
        <v>0.11252674466244821</v>
      </c>
      <c r="BE19">
        <v>0.97702804206309468</v>
      </c>
      <c r="BF19">
        <v>0.6566156052260208</v>
      </c>
      <c r="BG19">
        <v>0.7936620840351436</v>
      </c>
      <c r="BH19">
        <v>0.83943528929758271</v>
      </c>
      <c r="BI19">
        <v>1</v>
      </c>
      <c r="BJ19">
        <v>0.47452428642964439</v>
      </c>
      <c r="BK19">
        <v>0.38375176400965078</v>
      </c>
      <c r="BL19">
        <v>0.45181408476350893</v>
      </c>
      <c r="BM19">
        <v>0.22533800701051579</v>
      </c>
      <c r="BN19">
        <v>0.74793440160240365</v>
      </c>
      <c r="BO19">
        <v>0</v>
      </c>
      <c r="BP19">
        <v>0.61102449128237812</v>
      </c>
      <c r="BQ19">
        <v>0.54272317567259976</v>
      </c>
      <c r="BR19">
        <v>0.11252674466244821</v>
      </c>
      <c r="BS19">
        <v>0.90818045249692725</v>
      </c>
      <c r="BT19">
        <v>0.54272317567259976</v>
      </c>
      <c r="BU19">
        <v>0.81654299631265082</v>
      </c>
      <c r="BV19">
        <v>0.88525401738972098</v>
      </c>
      <c r="BW19">
        <v>0.7936620840351436</v>
      </c>
      <c r="BX19">
        <v>0.61102449128237812</v>
      </c>
      <c r="BY19">
        <v>0.77079255246506118</v>
      </c>
      <c r="BZ19">
        <v>0.47452428642964439</v>
      </c>
      <c r="CA19">
        <v>0.63381435790048712</v>
      </c>
      <c r="CB19">
        <v>0.7936620840351436</v>
      </c>
      <c r="CC19">
        <v>0.88525401738972098</v>
      </c>
      <c r="CD19">
        <v>0.38375176400965078</v>
      </c>
      <c r="CE19">
        <v>0.77079255246506118</v>
      </c>
      <c r="CF19">
        <v>0.5654789001684345</v>
      </c>
      <c r="CG19">
        <v>0.5654789001684345</v>
      </c>
      <c r="CH19">
        <v>0</v>
      </c>
      <c r="CI19">
        <v>0.11252674466244821</v>
      </c>
      <c r="CJ19">
        <v>0.27054217690171622</v>
      </c>
      <c r="CK19">
        <v>0.81654299631265082</v>
      </c>
      <c r="CL19">
        <v>1</v>
      </c>
      <c r="CM19">
        <v>0.5654789001684345</v>
      </c>
      <c r="CN19">
        <v>0.6566156052260208</v>
      </c>
      <c r="CO19">
        <v>8.999863431510903E-2</v>
      </c>
      <c r="CP19">
        <v>0</v>
      </c>
      <c r="CQ19">
        <v>0.42911526380479809</v>
      </c>
      <c r="CR19">
        <v>0.36108708517321442</v>
      </c>
      <c r="CS19">
        <v>0.58824600537169391</v>
      </c>
      <c r="CT19">
        <v>0.72508763144717081</v>
      </c>
      <c r="CU19">
        <v>0</v>
      </c>
      <c r="CV19">
        <v>0.47452428642964439</v>
      </c>
      <c r="CW19">
        <v>0.49724586880320482</v>
      </c>
      <c r="CX19">
        <v>4.4976555742704968E-2</v>
      </c>
      <c r="CY19">
        <v>0.81654299631265082</v>
      </c>
      <c r="CZ19">
        <v>0.77079255246506118</v>
      </c>
      <c r="DA19">
        <v>0.86233896298993951</v>
      </c>
      <c r="DB19">
        <v>0.90818045249692725</v>
      </c>
      <c r="DC19">
        <v>0.97702804206309468</v>
      </c>
      <c r="DD19">
        <v>0.13506623571721221</v>
      </c>
      <c r="DE19">
        <v>0.27054217690171622</v>
      </c>
      <c r="DF19">
        <v>0.97702804206309468</v>
      </c>
      <c r="DG19">
        <v>0.67942823325897939</v>
      </c>
      <c r="DH19">
        <v>0.29316133290845359</v>
      </c>
      <c r="DI19">
        <v>0.6566156052260208</v>
      </c>
      <c r="DJ19">
        <v>0.2479344016024036</v>
      </c>
      <c r="DK19">
        <v>0.45181408476350893</v>
      </c>
      <c r="DL19">
        <v>2.2482587517640099E-2</v>
      </c>
      <c r="DM19">
        <v>0.36108708517321442</v>
      </c>
      <c r="DN19">
        <v>0.2479344016024036</v>
      </c>
      <c r="DO19">
        <v>0.86233896298993951</v>
      </c>
      <c r="DP19">
        <v>0.18017935994901441</v>
      </c>
      <c r="DQ19">
        <v>6.7481904675194604E-2</v>
      </c>
      <c r="DR19">
        <v>0.81654299631265082</v>
      </c>
      <c r="DS19">
        <v>0.54272317567259976</v>
      </c>
      <c r="DT19">
        <v>0.70225224199936265</v>
      </c>
      <c r="DU19">
        <v>2.2482587517640099E-2</v>
      </c>
      <c r="DV19">
        <v>0.38375176400965078</v>
      </c>
      <c r="DW19">
        <v>4.4976555742704968E-2</v>
      </c>
      <c r="DX19">
        <v>0.97702804206309468</v>
      </c>
      <c r="DY19">
        <v>0.90818045249692725</v>
      </c>
      <c r="DZ19">
        <v>0.38375176400965078</v>
      </c>
      <c r="EA19">
        <v>0.51997883188418992</v>
      </c>
      <c r="EB19">
        <v>0.13506623571721221</v>
      </c>
      <c r="EC19">
        <v>0.27054217690171622</v>
      </c>
      <c r="ED19">
        <v>0</v>
      </c>
      <c r="EE19">
        <v>0.27054217690171622</v>
      </c>
      <c r="EF19">
        <v>0.63381435790048712</v>
      </c>
      <c r="EG19">
        <v>0.47452428642964439</v>
      </c>
      <c r="EH19">
        <v>4.4976555742704968E-2</v>
      </c>
      <c r="EI19">
        <v>0.67942823325897939</v>
      </c>
      <c r="EJ19">
        <v>1</v>
      </c>
      <c r="EK19">
        <v>0.20275299312605269</v>
      </c>
      <c r="EL19">
        <v>0.13506623571721221</v>
      </c>
      <c r="EM19">
        <v>0.11252674466244821</v>
      </c>
      <c r="EN19">
        <v>0.72508763144717081</v>
      </c>
      <c r="EO19">
        <v>0.36108708517321442</v>
      </c>
      <c r="EP19">
        <v>0</v>
      </c>
      <c r="EQ19">
        <v>0.27054217690171622</v>
      </c>
      <c r="ER19">
        <v>0.61102449128237812</v>
      </c>
      <c r="ES19">
        <v>0.61102449128237812</v>
      </c>
      <c r="ET19">
        <v>0.22533800701051579</v>
      </c>
      <c r="EU19">
        <v>2.2482587517640099E-2</v>
      </c>
      <c r="EV19">
        <v>0.18017935994901441</v>
      </c>
      <c r="EW19">
        <v>0.36108708517321442</v>
      </c>
      <c r="EX19">
        <v>6.7481904675194604E-2</v>
      </c>
      <c r="EY19">
        <v>0.22533800701051579</v>
      </c>
      <c r="EZ19">
        <v>0.27054217690171622</v>
      </c>
      <c r="FA19">
        <v>0.61102449128237812</v>
      </c>
      <c r="FB19">
        <v>0.33843378704420268</v>
      </c>
      <c r="FC19">
        <v>0</v>
      </c>
      <c r="FD19">
        <v>0.13506623571721221</v>
      </c>
      <c r="FE19">
        <v>2.2482587517640099E-2</v>
      </c>
      <c r="FF19">
        <v>0.97702804206309468</v>
      </c>
      <c r="FG19">
        <v>0.40642782355351209</v>
      </c>
      <c r="FH19">
        <v>0.29316133290845359</v>
      </c>
      <c r="FI19">
        <v>6.7481904675194604E-2</v>
      </c>
      <c r="FJ19">
        <v>0.45181408476350893</v>
      </c>
      <c r="FK19">
        <v>0.83943528929758271</v>
      </c>
      <c r="FL19">
        <v>0.42911526380479809</v>
      </c>
      <c r="FM19">
        <v>6.7481904675194604E-2</v>
      </c>
      <c r="FN19">
        <v>0.11252674466244821</v>
      </c>
      <c r="FO19">
        <v>0.51997883188418992</v>
      </c>
      <c r="FP19">
        <v>0.77079255246506118</v>
      </c>
      <c r="FQ19">
        <v>0.47452428642964439</v>
      </c>
      <c r="FR19">
        <v>0.13506623571721221</v>
      </c>
      <c r="FS19">
        <v>0</v>
      </c>
      <c r="FT19">
        <v>0.38375176400965078</v>
      </c>
      <c r="FU19">
        <v>8.999863431510903E-2</v>
      </c>
      <c r="FV19">
        <v>0.61102449128237812</v>
      </c>
      <c r="FW19">
        <v>0.22533800701051579</v>
      </c>
      <c r="FX19">
        <v>0.58824600537169391</v>
      </c>
      <c r="FY19">
        <v>0.13506623571721221</v>
      </c>
      <c r="FZ19">
        <v>0.63381435790048712</v>
      </c>
      <c r="GA19">
        <v>0.15761710747940089</v>
      </c>
      <c r="GB19">
        <v>0.54272317567259976</v>
      </c>
      <c r="GC19">
        <v>0.27054217690171622</v>
      </c>
      <c r="GD19">
        <v>0.38375176400965078</v>
      </c>
      <c r="GE19">
        <v>0.54272317567259976</v>
      </c>
      <c r="GF19">
        <v>0.13506623571721221</v>
      </c>
      <c r="GG19">
        <v>0.38375176400965078</v>
      </c>
      <c r="GH19">
        <v>0</v>
      </c>
      <c r="GI19">
        <v>0.72508763144717081</v>
      </c>
      <c r="GJ19">
        <v>0.90818045249692725</v>
      </c>
      <c r="GK19">
        <v>0.72508763144717081</v>
      </c>
      <c r="GL19">
        <v>0.54272317567259976</v>
      </c>
      <c r="GM19">
        <v>2.2482587517640099E-2</v>
      </c>
      <c r="GN19">
        <v>0.15761710747940089</v>
      </c>
      <c r="GO19">
        <v>0.20275299312605269</v>
      </c>
      <c r="GP19">
        <v>0.93111826831155819</v>
      </c>
      <c r="GQ19">
        <v>0.29316133290845359</v>
      </c>
      <c r="GR19">
        <v>0</v>
      </c>
      <c r="GS19">
        <v>0.18017935994901441</v>
      </c>
      <c r="GT19">
        <v>0.29316133290845359</v>
      </c>
      <c r="GU19">
        <v>0.15761710747940089</v>
      </c>
      <c r="GV19">
        <v>0.36108708517321442</v>
      </c>
      <c r="GW19">
        <v>0.97702804206309468</v>
      </c>
      <c r="GX19">
        <v>0.40642782355351209</v>
      </c>
      <c r="GY19">
        <v>0.97702804206309468</v>
      </c>
      <c r="GZ19">
        <v>0.36108708517321442</v>
      </c>
      <c r="HA19">
        <v>0</v>
      </c>
      <c r="HB19">
        <v>1</v>
      </c>
      <c r="HC19">
        <v>0.51997883188418992</v>
      </c>
      <c r="HD19">
        <v>0.97702804206309468</v>
      </c>
      <c r="HE19">
        <v>0.47452428642964439</v>
      </c>
      <c r="HF19">
        <v>0.6566156052260208</v>
      </c>
      <c r="HG19">
        <v>0.31579186962261568</v>
      </c>
      <c r="HH19">
        <v>0</v>
      </c>
      <c r="HI19">
        <v>0.2479344016024036</v>
      </c>
      <c r="HJ19">
        <v>0.11252674466244821</v>
      </c>
      <c r="HK19">
        <v>0.29316133290845359</v>
      </c>
      <c r="HL19">
        <v>0.11252674466244821</v>
      </c>
      <c r="HM19">
        <v>0.11252674466244821</v>
      </c>
      <c r="HN19">
        <v>0.49724586880320482</v>
      </c>
      <c r="HO19">
        <v>0.20275299312605269</v>
      </c>
      <c r="HP19">
        <v>0.18017935994901441</v>
      </c>
      <c r="HQ19">
        <v>0</v>
      </c>
      <c r="HR19">
        <v>0.86233896298993951</v>
      </c>
      <c r="HS19">
        <v>0.47452428642964439</v>
      </c>
      <c r="HT19">
        <v>2.2482587517640099E-2</v>
      </c>
      <c r="HU19">
        <v>2.2482587517640099E-2</v>
      </c>
      <c r="HV19">
        <v>0.61102449128237812</v>
      </c>
      <c r="HW19">
        <v>0.88525401738972098</v>
      </c>
      <c r="HX19">
        <v>0.7936620840351436</v>
      </c>
      <c r="HY19">
        <v>0.29316133290845359</v>
      </c>
      <c r="HZ19">
        <v>0</v>
      </c>
      <c r="IA19">
        <v>0.49724586880320482</v>
      </c>
      <c r="IB19">
        <v>0.45181408476350893</v>
      </c>
      <c r="IC19">
        <v>0.40642782355351209</v>
      </c>
      <c r="ID19">
        <v>0.61102449128237812</v>
      </c>
      <c r="IE19">
        <v>0.22533800701051579</v>
      </c>
      <c r="IF19">
        <v>2.2482587517640099E-2</v>
      </c>
      <c r="IG19">
        <v>8.999863431510903E-2</v>
      </c>
      <c r="IH19">
        <v>0.11252674466244821</v>
      </c>
      <c r="II19">
        <v>0.47452428642964439</v>
      </c>
      <c r="IJ19">
        <v>0.38375176400965078</v>
      </c>
      <c r="IK19">
        <v>0.40642782355351209</v>
      </c>
      <c r="IL19">
        <v>0</v>
      </c>
      <c r="IM19">
        <v>4.4976555742704968E-2</v>
      </c>
      <c r="IN19">
        <v>0.20275299312605269</v>
      </c>
      <c r="IO19">
        <v>0.93111826831155819</v>
      </c>
      <c r="IP19">
        <v>0.86233896298993951</v>
      </c>
      <c r="IQ19">
        <v>0.67942823325897939</v>
      </c>
      <c r="IR19">
        <v>0.45181408476350893</v>
      </c>
      <c r="IS19">
        <v>0.20275299312605269</v>
      </c>
      <c r="IT19">
        <v>0.51997883188418992</v>
      </c>
      <c r="IU19">
        <v>0.72508763144717081</v>
      </c>
      <c r="IV19">
        <v>0.67942823325897939</v>
      </c>
      <c r="IW19">
        <v>0.36108708517321442</v>
      </c>
      <c r="IX19">
        <v>0.67942823325897939</v>
      </c>
      <c r="IY19">
        <v>0.70225224199936265</v>
      </c>
      <c r="IZ19">
        <v>8.999863431510903E-2</v>
      </c>
      <c r="JA19">
        <v>0.31579186962261568</v>
      </c>
      <c r="JB19">
        <v>0.6566156052260208</v>
      </c>
      <c r="JC19">
        <v>0.13506623571721221</v>
      </c>
      <c r="JD19">
        <v>0.97702804206309468</v>
      </c>
      <c r="JE19">
        <v>0.22533800701051579</v>
      </c>
      <c r="JF19">
        <v>0</v>
      </c>
      <c r="JG19">
        <v>0.54272317567259976</v>
      </c>
      <c r="JH19">
        <v>0.61102449128237812</v>
      </c>
      <c r="JI19">
        <v>0.45181408476350893</v>
      </c>
      <c r="JJ19">
        <v>0.6566156052260208</v>
      </c>
      <c r="JK19">
        <v>0.63381435790048712</v>
      </c>
      <c r="JL19">
        <v>0.31579186962261568</v>
      </c>
      <c r="JM19">
        <v>0.38375176400965078</v>
      </c>
      <c r="JN19">
        <v>0.20275299312605269</v>
      </c>
      <c r="JO19">
        <v>1</v>
      </c>
      <c r="JP19">
        <v>0.15761710747940089</v>
      </c>
      <c r="JQ19">
        <v>0.6566156052260208</v>
      </c>
      <c r="JR19">
        <v>0.61102449128237812</v>
      </c>
      <c r="JS19">
        <v>0.27054217690171622</v>
      </c>
      <c r="JT19">
        <v>0.22533800701051579</v>
      </c>
      <c r="JU19">
        <v>2.2482587517640099E-2</v>
      </c>
      <c r="JV19">
        <v>0.90818045249692725</v>
      </c>
      <c r="JW19">
        <v>6.7481904675194604E-2</v>
      </c>
      <c r="JX19">
        <v>0.15761710747940089</v>
      </c>
      <c r="JY19">
        <v>0.40642782355351209</v>
      </c>
      <c r="JZ19">
        <v>0.54272317567259976</v>
      </c>
      <c r="KA19">
        <v>0.15761710747940089</v>
      </c>
      <c r="KB19">
        <v>0.6566156052260208</v>
      </c>
      <c r="KC19">
        <v>0.6566156052260208</v>
      </c>
      <c r="KD19">
        <v>0.47452428642964439</v>
      </c>
      <c r="KE19">
        <v>0.95406746483361404</v>
      </c>
      <c r="KF19">
        <v>0.63381435790048712</v>
      </c>
      <c r="KG19">
        <v>0.51997883188418992</v>
      </c>
      <c r="KH19">
        <v>0.13506623571721221</v>
      </c>
      <c r="KI19">
        <v>0.18017935994901441</v>
      </c>
      <c r="KJ19">
        <v>0.38375176400965078</v>
      </c>
      <c r="KK19">
        <v>0.47452428642964439</v>
      </c>
      <c r="KL19">
        <v>0.49724586880320482</v>
      </c>
      <c r="KM19">
        <v>0.54272317567259976</v>
      </c>
      <c r="KN19">
        <v>0.2479344016024036</v>
      </c>
      <c r="KO19">
        <v>6.7481904675194604E-2</v>
      </c>
      <c r="KP19">
        <v>0.42911526380479809</v>
      </c>
      <c r="KQ19">
        <v>0.51997883188418992</v>
      </c>
      <c r="KR19">
        <v>2.2482587517640099E-2</v>
      </c>
      <c r="KS19">
        <v>0.61102449128237812</v>
      </c>
      <c r="KT19">
        <v>0.97702804206309468</v>
      </c>
      <c r="KU19">
        <v>0.33843378704420268</v>
      </c>
      <c r="KV19">
        <v>0.49724586880320482</v>
      </c>
      <c r="KW19">
        <v>0.42911526380479809</v>
      </c>
      <c r="KX19">
        <v>0.45181408476350893</v>
      </c>
      <c r="KY19">
        <v>2.2482587517640099E-2</v>
      </c>
      <c r="KZ19">
        <v>4.4976555742704968E-2</v>
      </c>
      <c r="LA19">
        <v>0.58824600537169391</v>
      </c>
      <c r="LB19">
        <v>0.67942823325897939</v>
      </c>
      <c r="LC19">
        <v>0.61102449128237812</v>
      </c>
      <c r="LD19">
        <v>6.7481904675194604E-2</v>
      </c>
      <c r="LE19">
        <v>0.29316133290845359</v>
      </c>
      <c r="LF19">
        <v>4.4976555742704968E-2</v>
      </c>
      <c r="LG19">
        <v>0.40642782355351209</v>
      </c>
      <c r="LH19">
        <v>0.27054217690171622</v>
      </c>
      <c r="LI19">
        <v>0.6566156052260208</v>
      </c>
      <c r="LJ19">
        <v>8.999863431510903E-2</v>
      </c>
      <c r="LK19">
        <v>0.13506623571721221</v>
      </c>
      <c r="LL19">
        <v>0.13506623571721221</v>
      </c>
      <c r="LM19">
        <v>0.58824600537169391</v>
      </c>
      <c r="LN19">
        <v>4.4976555742704968E-2</v>
      </c>
      <c r="LO19">
        <v>0.61102449128237812</v>
      </c>
      <c r="LP19">
        <v>0.49724586880320482</v>
      </c>
      <c r="LQ19">
        <v>0.29316133290845359</v>
      </c>
      <c r="LR19">
        <v>0.58824600537169391</v>
      </c>
      <c r="LS19">
        <v>0.58824600537169391</v>
      </c>
      <c r="LT19">
        <v>0.18017935994901441</v>
      </c>
      <c r="LU19">
        <v>0.6566156052260208</v>
      </c>
      <c r="LV19">
        <v>0.6566156052260208</v>
      </c>
      <c r="LW19">
        <v>0.95406746483361404</v>
      </c>
      <c r="LX19">
        <v>0.45181408476350893</v>
      </c>
      <c r="LY19">
        <v>0.70225224199936265</v>
      </c>
      <c r="LZ19">
        <v>0.77079255246506118</v>
      </c>
      <c r="MA19">
        <v>0.74793440160240365</v>
      </c>
      <c r="MB19">
        <v>0.45181408476350893</v>
      </c>
      <c r="MC19">
        <v>4.4976555742704968E-2</v>
      </c>
      <c r="MD19">
        <v>0.61102449128237812</v>
      </c>
      <c r="ME19">
        <v>0.40642782355351209</v>
      </c>
      <c r="MF19">
        <v>0.88525401738972098</v>
      </c>
      <c r="MG19">
        <v>0.20275299312605269</v>
      </c>
      <c r="MH19">
        <v>0.58824600537169391</v>
      </c>
      <c r="MI19">
        <v>0.58824600537169391</v>
      </c>
      <c r="MJ19">
        <v>0.6566156052260208</v>
      </c>
      <c r="MK19">
        <v>2.2482587517640099E-2</v>
      </c>
      <c r="ML19">
        <v>0.74793440160240365</v>
      </c>
      <c r="MM19">
        <v>0.6566156052260208</v>
      </c>
      <c r="MN19">
        <v>0.49724586880320482</v>
      </c>
      <c r="MO19">
        <v>0.63381435790048712</v>
      </c>
      <c r="MP19">
        <v>0.77079255246506118</v>
      </c>
      <c r="MQ19">
        <v>0.27054217690171622</v>
      </c>
      <c r="MR19">
        <v>0.77079255246506118</v>
      </c>
      <c r="MS19">
        <v>0.72508763144717081</v>
      </c>
      <c r="MT19">
        <v>4.4976555742704968E-2</v>
      </c>
      <c r="MU19">
        <v>0.49724586880320482</v>
      </c>
      <c r="MV19">
        <v>0.54272317567259976</v>
      </c>
      <c r="MW19">
        <v>0.22533800701051579</v>
      </c>
      <c r="MX19">
        <v>0.18017935994901441</v>
      </c>
      <c r="MY19">
        <v>0.74793440160240365</v>
      </c>
      <c r="MZ19">
        <v>0.72508763144717081</v>
      </c>
      <c r="NA19">
        <v>0.86233896298993951</v>
      </c>
      <c r="NB19">
        <v>0.6566156052260208</v>
      </c>
      <c r="NC19">
        <v>0.83943528929758271</v>
      </c>
      <c r="ND19">
        <v>0.83943528929758271</v>
      </c>
      <c r="NE19">
        <v>0.5654789001684345</v>
      </c>
      <c r="NF19">
        <v>0.6566156052260208</v>
      </c>
      <c r="NG19">
        <v>1</v>
      </c>
      <c r="NH19">
        <v>1</v>
      </c>
      <c r="NI19">
        <v>0.97702804206309468</v>
      </c>
      <c r="NJ19">
        <v>0.97702804206309468</v>
      </c>
      <c r="NK19">
        <v>0.63381435790048712</v>
      </c>
      <c r="NL19">
        <v>0.81654299631265082</v>
      </c>
      <c r="NM19">
        <v>0.33843378704420268</v>
      </c>
      <c r="NN19">
        <v>0.95406746483361404</v>
      </c>
      <c r="NO19">
        <v>0.5654789001684345</v>
      </c>
      <c r="NP19">
        <v>0.15761710747940089</v>
      </c>
      <c r="NQ19">
        <v>0</v>
      </c>
      <c r="NR19">
        <v>0.7936620840351436</v>
      </c>
      <c r="NS19">
        <v>0.6566156052260208</v>
      </c>
      <c r="NT19">
        <v>0.29316133290845359</v>
      </c>
      <c r="NU19">
        <v>0.93111826831155819</v>
      </c>
      <c r="NV19">
        <v>0.63381435790048712</v>
      </c>
      <c r="NW19">
        <v>0.63381435790048712</v>
      </c>
      <c r="NX19">
        <v>0.49724586880320482</v>
      </c>
      <c r="NY19">
        <v>4.4976555742704968E-2</v>
      </c>
      <c r="NZ19">
        <v>0.6566156052260208</v>
      </c>
      <c r="OA19">
        <v>0.18017935994901441</v>
      </c>
      <c r="OB19">
        <v>0</v>
      </c>
      <c r="OC19">
        <v>0.27054217690171622</v>
      </c>
      <c r="OD19">
        <v>0.13506623571721221</v>
      </c>
      <c r="OE19">
        <v>0.6566156052260208</v>
      </c>
      <c r="OF19">
        <v>0.31579186962261568</v>
      </c>
      <c r="OG19">
        <v>0.15761710747940089</v>
      </c>
      <c r="OH19">
        <v>0.58824600537169391</v>
      </c>
      <c r="OI19">
        <v>0.88525401738972098</v>
      </c>
      <c r="OJ19">
        <v>0.31579186962261568</v>
      </c>
      <c r="OK19">
        <v>0.6566156052260208</v>
      </c>
      <c r="OL19">
        <v>0.11252674466244821</v>
      </c>
      <c r="OM19">
        <v>0.63381435790048712</v>
      </c>
      <c r="ON19">
        <v>0.5654789001684345</v>
      </c>
      <c r="OO19">
        <v>0.61102449128237812</v>
      </c>
      <c r="OP19">
        <v>0.6566156052260208</v>
      </c>
      <c r="OQ19">
        <v>0.22533800701051579</v>
      </c>
      <c r="OR19">
        <v>0.6566156052260208</v>
      </c>
      <c r="OS19">
        <v>0.47452428642964439</v>
      </c>
      <c r="OT19">
        <v>0.90818045249692725</v>
      </c>
      <c r="OU19">
        <v>0.63381435790048712</v>
      </c>
      <c r="OV19">
        <v>0.74793440160240365</v>
      </c>
      <c r="OW19">
        <v>0.74793440160240365</v>
      </c>
      <c r="OX19">
        <v>0.72508763144717081</v>
      </c>
      <c r="OY19">
        <v>1</v>
      </c>
      <c r="OZ19">
        <v>0.88525401738972098</v>
      </c>
      <c r="PA19">
        <v>0.58824600537169391</v>
      </c>
      <c r="PB19">
        <v>0.47452428642964439</v>
      </c>
      <c r="PC19">
        <v>1</v>
      </c>
      <c r="PD19">
        <v>1</v>
      </c>
      <c r="PE19">
        <v>0.36108708517321442</v>
      </c>
      <c r="PF19">
        <v>0.33843378704420268</v>
      </c>
      <c r="PG19">
        <v>0.72508763144717081</v>
      </c>
      <c r="PH19">
        <v>0.88525401738972098</v>
      </c>
      <c r="PI19">
        <v>0.77079255246506118</v>
      </c>
    </row>
    <row r="20" spans="7:425" x14ac:dyDescent="0.3">
      <c r="G20" t="s">
        <v>595</v>
      </c>
      <c r="AD20">
        <v>1</v>
      </c>
      <c r="AE20">
        <v>0.53846153846153844</v>
      </c>
      <c r="AF20">
        <v>0.96296296296296291</v>
      </c>
      <c r="AG20">
        <v>0.66666666666666663</v>
      </c>
      <c r="AH20">
        <v>0.65909090909090906</v>
      </c>
      <c r="AI20">
        <v>0.5</v>
      </c>
      <c r="AJ20">
        <v>0.5714285714285714</v>
      </c>
      <c r="AK20">
        <v>0.6566156052260208</v>
      </c>
    </row>
    <row r="21" spans="7:425" x14ac:dyDescent="0.3">
      <c r="G21" s="23">
        <f>G9 *(G12)</f>
        <v>85149365.759312108</v>
      </c>
      <c r="H21">
        <f>G9 *(H12)</f>
        <v>-9399578.7469666079</v>
      </c>
      <c r="I21">
        <f>G9 *(I12)</f>
        <v>-36541552.321786374</v>
      </c>
      <c r="J21">
        <f>G9 *(J12)</f>
        <v>-11021073.509946084</v>
      </c>
      <c r="K21">
        <f>G9 *(K12)</f>
        <v>-8274169540.8743839</v>
      </c>
      <c r="L21">
        <f>G9 *(L12)</f>
        <v>-61551476.940411188</v>
      </c>
      <c r="M21">
        <f>G9 *(M12)</f>
        <v>-25109876.325526021</v>
      </c>
      <c r="N21">
        <f>G9 *(N12)</f>
        <v>8273729820.0597172</v>
      </c>
      <c r="AD21">
        <v>1</v>
      </c>
      <c r="AE21">
        <v>0.80769230769230771</v>
      </c>
      <c r="AF21">
        <v>0.70370370370370372</v>
      </c>
      <c r="AG21">
        <v>0</v>
      </c>
      <c r="AH21">
        <v>0.97727272727272729</v>
      </c>
      <c r="AI21">
        <v>0.75</v>
      </c>
      <c r="AJ21">
        <v>0.42857142857142849</v>
      </c>
      <c r="AK21">
        <v>0.97702804206309468</v>
      </c>
    </row>
    <row r="22" spans="7:425" x14ac:dyDescent="0.3">
      <c r="G22">
        <f>G9 *(G13)</f>
        <v>-9399578.7469669953</v>
      </c>
      <c r="H22" s="23">
        <f>G9 *(H13)</f>
        <v>93584353.439085066</v>
      </c>
      <c r="I22">
        <f>G9 *(I13)</f>
        <v>-41910752.840716243</v>
      </c>
      <c r="J22">
        <f>G9 *(J13)</f>
        <v>2791743.8378486559</v>
      </c>
      <c r="K22">
        <f>G9 *(K13)</f>
        <v>592285068.488464</v>
      </c>
      <c r="L22">
        <f>G9 *(L13)</f>
        <v>1955534.9727768027</v>
      </c>
      <c r="M22">
        <f>G9 *(M13)</f>
        <v>4513207.7401741622</v>
      </c>
      <c r="N22">
        <f>G9 *(N13)</f>
        <v>-596220639.26433289</v>
      </c>
      <c r="AD22">
        <v>1</v>
      </c>
      <c r="AE22">
        <v>0.38461538461538458</v>
      </c>
      <c r="AF22">
        <v>0.51851851851851849</v>
      </c>
      <c r="AG22">
        <v>0.66666666666666663</v>
      </c>
      <c r="AH22">
        <v>0.56818181818181823</v>
      </c>
      <c r="AI22">
        <v>0.5</v>
      </c>
      <c r="AJ22">
        <v>0.90476190476190477</v>
      </c>
      <c r="AK22">
        <v>0.5654789001684345</v>
      </c>
    </row>
    <row r="23" spans="7:425" x14ac:dyDescent="0.3">
      <c r="G23">
        <f>G9 *(G14)</f>
        <v>-36541552.321785934</v>
      </c>
      <c r="H23">
        <f>G9 *(H14)</f>
        <v>-41910752.840716384</v>
      </c>
      <c r="I23" s="23">
        <f>G9 *(I14)</f>
        <v>153448615.02057195</v>
      </c>
      <c r="J23">
        <f>G9 *(J14)</f>
        <v>-2620299.5864059902</v>
      </c>
      <c r="K23">
        <f>G9 *(K14)</f>
        <v>-2809059956.3935227</v>
      </c>
      <c r="L23">
        <f>G9 *(L14)</f>
        <v>-3792495.6063621547</v>
      </c>
      <c r="M23">
        <f>G9 *(M14)</f>
        <v>457842.96119127737</v>
      </c>
      <c r="N23">
        <f>G9 *(N14)</f>
        <v>2775560366.2922263</v>
      </c>
      <c r="AD23">
        <v>1</v>
      </c>
      <c r="AE23">
        <v>0.15384615384615391</v>
      </c>
      <c r="AF23">
        <v>0.14814814814814811</v>
      </c>
      <c r="AG23">
        <v>0.33333333333333331</v>
      </c>
      <c r="AH23">
        <v>0.95454545454545459</v>
      </c>
      <c r="AI23">
        <v>0.75</v>
      </c>
      <c r="AJ23">
        <v>0.19047619047619049</v>
      </c>
      <c r="AK23">
        <v>0.95406746483361404</v>
      </c>
    </row>
    <row r="24" spans="7:425" x14ac:dyDescent="0.3">
      <c r="G24">
        <f>G9 *(G15)</f>
        <v>-11021073.509945992</v>
      </c>
      <c r="H24">
        <f>G9 *(H15)</f>
        <v>2791743.8378486694</v>
      </c>
      <c r="I24">
        <f>G9 *(I15)</f>
        <v>-2620299.5864061955</v>
      </c>
      <c r="J24" s="23">
        <f>G9 *(J15)</f>
        <v>32845617.082392145</v>
      </c>
      <c r="K24">
        <f>G9 *(K15)</f>
        <v>-1022978209.0821786</v>
      </c>
      <c r="L24">
        <f>G9 *(L15)</f>
        <v>-2443239.2251924993</v>
      </c>
      <c r="M24">
        <f>G9 *(M15)</f>
        <v>-1977652.0624217016</v>
      </c>
      <c r="N24">
        <f>G9 *(N15)</f>
        <v>1025087270.2051914</v>
      </c>
      <c r="AD24">
        <v>1</v>
      </c>
      <c r="AE24">
        <v>0.5</v>
      </c>
      <c r="AF24">
        <v>0.66666666666666663</v>
      </c>
      <c r="AG24">
        <v>0.33333333333333331</v>
      </c>
      <c r="AH24">
        <v>0.84090909090909094</v>
      </c>
      <c r="AI24">
        <v>0.75</v>
      </c>
      <c r="AJ24">
        <v>0.23809523809523811</v>
      </c>
      <c r="AK24">
        <v>0.83943528929758271</v>
      </c>
    </row>
    <row r="25" spans="7:425" x14ac:dyDescent="0.3">
      <c r="G25">
        <f>G9 *(G16)</f>
        <v>-8274169540.8747435</v>
      </c>
      <c r="H25">
        <f>G9 *(H16)</f>
        <v>592285068.48832941</v>
      </c>
      <c r="I25">
        <f>G9 *(I16)</f>
        <v>-2809059956.3926978</v>
      </c>
      <c r="J25">
        <f>G9 *(J16)</f>
        <v>-1022978209.0821937</v>
      </c>
      <c r="K25" s="23">
        <f>G9 *(K16)</f>
        <v>3877956661671.0288</v>
      </c>
      <c r="L25">
        <f>G9 *(L16)</f>
        <v>6137589105.8795424</v>
      </c>
      <c r="M25">
        <f>G9 *(M16)</f>
        <v>738668577.95628548</v>
      </c>
      <c r="N25">
        <f>G9 *(N16)</f>
        <v>-3879188574994.9067</v>
      </c>
      <c r="AD25">
        <v>1</v>
      </c>
      <c r="AE25">
        <v>0.96153846153846156</v>
      </c>
      <c r="AF25">
        <v>0.85185185185185186</v>
      </c>
      <c r="AG25">
        <v>0.33333333333333331</v>
      </c>
      <c r="AH25">
        <v>0.84090909090909094</v>
      </c>
      <c r="AI25">
        <v>0.625</v>
      </c>
      <c r="AJ25">
        <v>0.2857142857142857</v>
      </c>
      <c r="AK25">
        <v>0.83943528929758271</v>
      </c>
    </row>
    <row r="26" spans="7:425" x14ac:dyDescent="0.3">
      <c r="G26">
        <f>G9 *(G17)</f>
        <v>-61551476.940410651</v>
      </c>
      <c r="H26">
        <f>G9 *(H17)</f>
        <v>1955534.9727768882</v>
      </c>
      <c r="I26">
        <f>G9 *(I17)</f>
        <v>-3792495.6063619358</v>
      </c>
      <c r="J26">
        <f>G9 *(J17)</f>
        <v>-2443239.2251924872</v>
      </c>
      <c r="K26">
        <f>G9 *(K17)</f>
        <v>6137589105.8795404</v>
      </c>
      <c r="L26" s="23">
        <f>G9 *(L17)</f>
        <v>102945565.25003217</v>
      </c>
      <c r="M26">
        <f>G9 *(M17)</f>
        <v>-1231108.7181179989</v>
      </c>
      <c r="N26">
        <f>G9 *(N17)</f>
        <v>-6143292912.0945244</v>
      </c>
      <c r="AD26">
        <v>1</v>
      </c>
      <c r="AE26">
        <v>0.38461538461538458</v>
      </c>
      <c r="AF26">
        <v>0.51851851851851849</v>
      </c>
      <c r="AG26">
        <v>0.66666666666666663</v>
      </c>
      <c r="AH26">
        <v>0.54545454545454541</v>
      </c>
      <c r="AI26">
        <v>0.625</v>
      </c>
      <c r="AJ26">
        <v>0.2857142857142857</v>
      </c>
      <c r="AK26">
        <v>0.54272317567259976</v>
      </c>
    </row>
    <row r="27" spans="7:425" x14ac:dyDescent="0.3">
      <c r="G27">
        <f>G9 *(G18)</f>
        <v>-25109876.325526047</v>
      </c>
      <c r="H27">
        <f>G9 *(H18)</f>
        <v>4513207.7401741138</v>
      </c>
      <c r="I27">
        <f>G9 *(I18)</f>
        <v>457842.96119128598</v>
      </c>
      <c r="J27">
        <f>G9 *(J18)</f>
        <v>-1977652.0624217107</v>
      </c>
      <c r="K27">
        <f>G9 *(K18)</f>
        <v>738668577.95633221</v>
      </c>
      <c r="L27">
        <f>G9 *(L18)</f>
        <v>-1231108.7181179232</v>
      </c>
      <c r="M27" s="23">
        <f>G9 *(M18)</f>
        <v>61228761.561020829</v>
      </c>
      <c r="N27">
        <f>G9 *(N18)</f>
        <v>-735916776.66657817</v>
      </c>
      <c r="AD27">
        <v>1</v>
      </c>
      <c r="AE27">
        <v>0.69230769230769229</v>
      </c>
      <c r="AF27">
        <v>0.62962962962962965</v>
      </c>
      <c r="AG27">
        <v>0.33333333333333331</v>
      </c>
      <c r="AH27">
        <v>1</v>
      </c>
      <c r="AI27">
        <v>0.875</v>
      </c>
      <c r="AJ27">
        <v>0.19047619047619049</v>
      </c>
      <c r="AK27">
        <v>1</v>
      </c>
    </row>
    <row r="28" spans="7:425" x14ac:dyDescent="0.3">
      <c r="G28">
        <f>G9 *(G19)</f>
        <v>8273729820.0596561</v>
      </c>
      <c r="H28">
        <f>G9 *(H19)</f>
        <v>-596220639.26460266</v>
      </c>
      <c r="I28">
        <f>G9 *(I19)</f>
        <v>2775560366.2923594</v>
      </c>
      <c r="J28">
        <f>G9 *(J19)</f>
        <v>1025087270.205209</v>
      </c>
      <c r="K28">
        <f>G9 *(K19)</f>
        <v>-3879188574994.9058</v>
      </c>
      <c r="L28">
        <f>G9 *(L19)</f>
        <v>-6143292912.0945244</v>
      </c>
      <c r="M28">
        <f>G9 *(M19)</f>
        <v>-735916776.66653156</v>
      </c>
      <c r="N28" s="23">
        <f>G9 *(N19)</f>
        <v>3880463948703.1812</v>
      </c>
      <c r="AD28">
        <v>1</v>
      </c>
      <c r="AE28">
        <v>0.26923076923076922</v>
      </c>
      <c r="AF28">
        <v>0.77777777777777779</v>
      </c>
      <c r="AG28">
        <v>0.66666666666666663</v>
      </c>
      <c r="AH28">
        <v>0.63636363636363635</v>
      </c>
      <c r="AI28">
        <v>0.875</v>
      </c>
      <c r="AJ28">
        <v>0.38095238095238088</v>
      </c>
      <c r="AK28">
        <v>0.63381435790048712</v>
      </c>
    </row>
    <row r="29" spans="7:425" x14ac:dyDescent="0.3">
      <c r="AD29">
        <v>1</v>
      </c>
      <c r="AE29">
        <v>3.8461538461538457E-2</v>
      </c>
      <c r="AF29">
        <v>0.29629629629629628</v>
      </c>
      <c r="AG29">
        <v>0.33333333333333331</v>
      </c>
      <c r="AH29">
        <v>9.0909090909090912E-2</v>
      </c>
      <c r="AI29">
        <v>0.875</v>
      </c>
      <c r="AJ29">
        <v>0.76190476190476186</v>
      </c>
      <c r="AK29">
        <v>8.999863431510903E-2</v>
      </c>
    </row>
    <row r="30" spans="7:425" x14ac:dyDescent="0.3">
      <c r="AD30">
        <v>1</v>
      </c>
      <c r="AE30">
        <v>0.38461538461538458</v>
      </c>
      <c r="AF30">
        <v>0.29629629629629628</v>
      </c>
      <c r="AG30">
        <v>0.66666666666666663</v>
      </c>
      <c r="AH30">
        <v>0.1136363636363636</v>
      </c>
      <c r="AI30">
        <v>0.75</v>
      </c>
      <c r="AJ30">
        <v>0.47619047619047622</v>
      </c>
      <c r="AK30">
        <v>0.11252674466244821</v>
      </c>
    </row>
    <row r="31" spans="7:425" x14ac:dyDescent="0.3">
      <c r="AD31">
        <v>1</v>
      </c>
      <c r="AE31">
        <v>0.42307692307692307</v>
      </c>
      <c r="AF31">
        <v>0.88888888888888884</v>
      </c>
      <c r="AG31">
        <v>0.66666666666666663</v>
      </c>
      <c r="AH31">
        <v>0.97727272727272729</v>
      </c>
      <c r="AI31">
        <v>0.75</v>
      </c>
      <c r="AJ31">
        <v>0.33333333333333331</v>
      </c>
      <c r="AK31">
        <v>0.97702804206309468</v>
      </c>
    </row>
    <row r="32" spans="7:425" x14ac:dyDescent="0.3">
      <c r="AD32">
        <v>1</v>
      </c>
      <c r="AE32">
        <v>1</v>
      </c>
      <c r="AF32">
        <v>0.96296296296296291</v>
      </c>
      <c r="AG32">
        <v>0.66666666666666663</v>
      </c>
      <c r="AH32">
        <v>0.65909090909090906</v>
      </c>
      <c r="AI32">
        <v>0.5</v>
      </c>
      <c r="AJ32">
        <v>0.5714285714285714</v>
      </c>
      <c r="AK32">
        <v>0.6566156052260208</v>
      </c>
    </row>
    <row r="33" spans="11:37" x14ac:dyDescent="0.3">
      <c r="AD33">
        <v>1</v>
      </c>
      <c r="AE33">
        <v>0.34615384615384609</v>
      </c>
      <c r="AF33">
        <v>0.51851851851851849</v>
      </c>
      <c r="AG33">
        <v>0.33333333333333331</v>
      </c>
      <c r="AH33">
        <v>0.79545454545454541</v>
      </c>
      <c r="AI33">
        <v>0.375</v>
      </c>
      <c r="AJ33">
        <v>0.5714285714285714</v>
      </c>
      <c r="AK33">
        <v>0.7936620840351436</v>
      </c>
    </row>
    <row r="34" spans="11:37" x14ac:dyDescent="0.3">
      <c r="AD34">
        <v>1</v>
      </c>
      <c r="AE34">
        <v>0.65384615384615385</v>
      </c>
      <c r="AF34">
        <v>0.66666666666666663</v>
      </c>
      <c r="AG34">
        <v>0</v>
      </c>
      <c r="AH34">
        <v>0.84090909090909094</v>
      </c>
      <c r="AI34">
        <v>0.5</v>
      </c>
      <c r="AJ34">
        <v>0.19047619047619049</v>
      </c>
      <c r="AK34">
        <v>0.83943528929758271</v>
      </c>
    </row>
    <row r="35" spans="11:37" x14ac:dyDescent="0.3">
      <c r="AD35">
        <v>1</v>
      </c>
      <c r="AE35">
        <v>0.34615384615384609</v>
      </c>
      <c r="AF35">
        <v>0.59259259259259256</v>
      </c>
      <c r="AG35">
        <v>0.66666666666666663</v>
      </c>
      <c r="AH35">
        <v>1</v>
      </c>
      <c r="AI35">
        <v>0.75</v>
      </c>
      <c r="AJ35">
        <v>0.38095238095238088</v>
      </c>
      <c r="AK35">
        <v>1</v>
      </c>
    </row>
    <row r="36" spans="11:37" x14ac:dyDescent="0.3">
      <c r="AD36">
        <v>1</v>
      </c>
      <c r="AE36">
        <v>0.26923076923076922</v>
      </c>
      <c r="AF36">
        <v>0.48148148148148151</v>
      </c>
      <c r="AG36">
        <v>0</v>
      </c>
      <c r="AH36">
        <v>0.47727272727272729</v>
      </c>
      <c r="AI36">
        <v>0.375</v>
      </c>
      <c r="AJ36">
        <v>0.14285714285714279</v>
      </c>
      <c r="AK36">
        <v>0.47452428642964439</v>
      </c>
    </row>
    <row r="37" spans="11:37" x14ac:dyDescent="0.3">
      <c r="AD37">
        <v>1</v>
      </c>
      <c r="AE37">
        <v>0.38461538461538458</v>
      </c>
      <c r="AF37">
        <v>0.66666666666666663</v>
      </c>
      <c r="AG37">
        <v>0</v>
      </c>
      <c r="AH37">
        <v>0.38636363636363641</v>
      </c>
      <c r="AI37">
        <v>0.5</v>
      </c>
      <c r="AJ37">
        <v>0.23809523809523811</v>
      </c>
      <c r="AK37">
        <v>0.38375176400965078</v>
      </c>
    </row>
    <row r="38" spans="11:37" x14ac:dyDescent="0.3">
      <c r="AD38">
        <v>1</v>
      </c>
      <c r="AE38">
        <v>0</v>
      </c>
      <c r="AF38">
        <v>0.22222222222222221</v>
      </c>
      <c r="AG38">
        <v>0.66666666666666663</v>
      </c>
      <c r="AH38">
        <v>0.45454545454545447</v>
      </c>
      <c r="AI38">
        <v>0.625</v>
      </c>
      <c r="AJ38">
        <v>0.14285714285714279</v>
      </c>
      <c r="AK38">
        <v>0.45181408476350893</v>
      </c>
    </row>
    <row r="39" spans="11:37" x14ac:dyDescent="0.3">
      <c r="AD39">
        <v>1</v>
      </c>
      <c r="AE39">
        <v>0</v>
      </c>
      <c r="AF39">
        <v>0.37037037037037029</v>
      </c>
      <c r="AG39">
        <v>1</v>
      </c>
      <c r="AH39">
        <v>0.22727272727272729</v>
      </c>
      <c r="AI39">
        <v>0.625</v>
      </c>
      <c r="AJ39">
        <v>4.7619047619047623E-2</v>
      </c>
      <c r="AK39">
        <v>0.22533800701051579</v>
      </c>
    </row>
    <row r="40" spans="11:37" x14ac:dyDescent="0.3">
      <c r="AD40">
        <v>1</v>
      </c>
      <c r="AE40">
        <v>0.30769230769230771</v>
      </c>
      <c r="AF40">
        <v>0.48148148148148151</v>
      </c>
      <c r="AG40">
        <v>0.66666666666666663</v>
      </c>
      <c r="AH40">
        <v>0.75</v>
      </c>
      <c r="AI40">
        <v>0.75</v>
      </c>
      <c r="AJ40">
        <v>4.7619047619047623E-2</v>
      </c>
      <c r="AK40">
        <v>0.74793440160240365</v>
      </c>
    </row>
    <row r="41" spans="11:37" x14ac:dyDescent="0.3">
      <c r="AD41">
        <v>1</v>
      </c>
      <c r="AE41">
        <v>0.19230769230769229</v>
      </c>
      <c r="AF41">
        <v>0.1851851851851852</v>
      </c>
      <c r="AG41">
        <v>0.33333333333333331</v>
      </c>
      <c r="AH41">
        <v>0</v>
      </c>
      <c r="AI41">
        <v>0.5</v>
      </c>
      <c r="AJ41">
        <v>0.66666666666666663</v>
      </c>
      <c r="AK41">
        <v>0</v>
      </c>
    </row>
    <row r="42" spans="11:37" x14ac:dyDescent="0.3">
      <c r="AD42">
        <v>1</v>
      </c>
      <c r="AE42">
        <v>0</v>
      </c>
      <c r="AF42">
        <v>0.55555555555555558</v>
      </c>
      <c r="AG42">
        <v>0.33333333333333331</v>
      </c>
      <c r="AH42">
        <v>0.61363636363636365</v>
      </c>
      <c r="AI42">
        <v>1</v>
      </c>
      <c r="AJ42">
        <v>0.23809523809523811</v>
      </c>
      <c r="AK42">
        <v>0.61102449128237812</v>
      </c>
    </row>
    <row r="43" spans="11:37" x14ac:dyDescent="0.3">
      <c r="AD43">
        <v>1</v>
      </c>
      <c r="AE43">
        <v>0.38461538461538458</v>
      </c>
      <c r="AF43">
        <v>0.37037037037037029</v>
      </c>
      <c r="AG43">
        <v>0.66666666666666663</v>
      </c>
      <c r="AH43">
        <v>0.54545454545454541</v>
      </c>
      <c r="AI43">
        <v>0.625</v>
      </c>
      <c r="AJ43">
        <v>0.95238095238095233</v>
      </c>
      <c r="AK43">
        <v>0.54272317567259976</v>
      </c>
    </row>
    <row r="44" spans="11:37" x14ac:dyDescent="0.3">
      <c r="AD44">
        <v>1</v>
      </c>
      <c r="AE44">
        <v>0.5</v>
      </c>
      <c r="AF44">
        <v>0.44444444444444442</v>
      </c>
      <c r="AG44">
        <v>0</v>
      </c>
      <c r="AH44">
        <v>0.1136363636363636</v>
      </c>
      <c r="AI44">
        <v>0.625</v>
      </c>
      <c r="AJ44">
        <v>0.61904761904761907</v>
      </c>
      <c r="AK44">
        <v>0.11252674466244821</v>
      </c>
    </row>
    <row r="45" spans="11:37" x14ac:dyDescent="0.3">
      <c r="K45" s="23"/>
      <c r="AD45">
        <v>1</v>
      </c>
      <c r="AE45">
        <v>7.6923076923076927E-2</v>
      </c>
      <c r="AF45">
        <v>0.62962962962962965</v>
      </c>
      <c r="AG45">
        <v>0</v>
      </c>
      <c r="AH45">
        <v>0.90909090909090906</v>
      </c>
      <c r="AI45">
        <v>0.5</v>
      </c>
      <c r="AJ45">
        <v>0.23809523809523811</v>
      </c>
      <c r="AK45">
        <v>0.90818045249692725</v>
      </c>
    </row>
    <row r="46" spans="11:37" x14ac:dyDescent="0.3">
      <c r="AD46">
        <v>1</v>
      </c>
      <c r="AE46">
        <v>0.19230769230769229</v>
      </c>
      <c r="AF46">
        <v>0.29629629629629628</v>
      </c>
      <c r="AG46">
        <v>0.33333333333333331</v>
      </c>
      <c r="AH46">
        <v>0.54545454545454541</v>
      </c>
      <c r="AI46">
        <v>0.375</v>
      </c>
      <c r="AJ46">
        <v>0.33333333333333331</v>
      </c>
      <c r="AK46">
        <v>0.54272317567259976</v>
      </c>
    </row>
    <row r="47" spans="11:37" x14ac:dyDescent="0.3">
      <c r="AD47">
        <v>1</v>
      </c>
      <c r="AE47">
        <v>0.5</v>
      </c>
      <c r="AF47">
        <v>0.66666666666666663</v>
      </c>
      <c r="AG47">
        <v>0.66666666666666663</v>
      </c>
      <c r="AH47">
        <v>0.81818181818181823</v>
      </c>
      <c r="AI47">
        <v>0.625</v>
      </c>
      <c r="AJ47">
        <v>0.61904761904761907</v>
      </c>
      <c r="AK47">
        <v>0.81654299631265082</v>
      </c>
    </row>
    <row r="48" spans="11:37" x14ac:dyDescent="0.3">
      <c r="AD48">
        <v>1</v>
      </c>
      <c r="AE48">
        <v>0.42307692307692307</v>
      </c>
      <c r="AF48">
        <v>0.55555555555555558</v>
      </c>
      <c r="AG48">
        <v>1</v>
      </c>
      <c r="AH48">
        <v>0.88636363636363635</v>
      </c>
      <c r="AI48">
        <v>0.625</v>
      </c>
      <c r="AJ48">
        <v>0.52380952380952384</v>
      </c>
      <c r="AK48">
        <v>0.88525401738972098</v>
      </c>
    </row>
    <row r="49" spans="30:37" x14ac:dyDescent="0.3">
      <c r="AD49">
        <v>1</v>
      </c>
      <c r="AE49">
        <v>0.38461538461538458</v>
      </c>
      <c r="AF49">
        <v>0.48148148148148151</v>
      </c>
      <c r="AG49">
        <v>0.33333333333333331</v>
      </c>
      <c r="AH49">
        <v>0.79545454545454541</v>
      </c>
      <c r="AI49">
        <v>0.5</v>
      </c>
      <c r="AJ49">
        <v>0.14285714285714279</v>
      </c>
      <c r="AK49">
        <v>0.7936620840351436</v>
      </c>
    </row>
    <row r="50" spans="30:37" x14ac:dyDescent="0.3">
      <c r="AD50">
        <v>1</v>
      </c>
      <c r="AE50">
        <v>0</v>
      </c>
      <c r="AF50">
        <v>0.48148148148148151</v>
      </c>
      <c r="AG50">
        <v>0</v>
      </c>
      <c r="AH50">
        <v>0.61363636363636365</v>
      </c>
      <c r="AI50">
        <v>0.625</v>
      </c>
      <c r="AJ50">
        <v>0.5714285714285714</v>
      </c>
      <c r="AK50">
        <v>0.61102449128237812</v>
      </c>
    </row>
    <row r="51" spans="30:37" x14ac:dyDescent="0.3">
      <c r="AD51">
        <v>1</v>
      </c>
      <c r="AE51">
        <v>0.15384615384615391</v>
      </c>
      <c r="AF51">
        <v>0.70370370370370372</v>
      </c>
      <c r="AG51">
        <v>1</v>
      </c>
      <c r="AH51">
        <v>0.77272727272727271</v>
      </c>
      <c r="AI51">
        <v>0.75</v>
      </c>
      <c r="AJ51">
        <v>0.76190476190476186</v>
      </c>
      <c r="AK51">
        <v>0.77079255246506118</v>
      </c>
    </row>
    <row r="52" spans="30:37" x14ac:dyDescent="0.3">
      <c r="AD52">
        <v>1</v>
      </c>
      <c r="AE52">
        <v>0.5</v>
      </c>
      <c r="AF52">
        <v>0.48148148148148151</v>
      </c>
      <c r="AG52">
        <v>0</v>
      </c>
      <c r="AH52">
        <v>0.47727272727272729</v>
      </c>
      <c r="AI52">
        <v>0.375</v>
      </c>
      <c r="AJ52">
        <v>0.14285714285714279</v>
      </c>
      <c r="AK52">
        <v>0.47452428642964439</v>
      </c>
    </row>
    <row r="53" spans="30:37" x14ac:dyDescent="0.3">
      <c r="AD53">
        <v>1</v>
      </c>
      <c r="AE53">
        <v>0.5</v>
      </c>
      <c r="AF53">
        <v>0.48148148148148151</v>
      </c>
      <c r="AG53">
        <v>0.66666666666666663</v>
      </c>
      <c r="AH53">
        <v>0.63636363636363635</v>
      </c>
      <c r="AI53">
        <v>0.625</v>
      </c>
      <c r="AJ53">
        <v>9.5238095238095233E-2</v>
      </c>
      <c r="AK53">
        <v>0.63381435790048712</v>
      </c>
    </row>
    <row r="54" spans="30:37" x14ac:dyDescent="0.3">
      <c r="AD54">
        <v>1</v>
      </c>
      <c r="AE54">
        <v>0</v>
      </c>
      <c r="AF54">
        <v>0.48148148148148151</v>
      </c>
      <c r="AG54">
        <v>1</v>
      </c>
      <c r="AH54">
        <v>0.79545454545454541</v>
      </c>
      <c r="AI54">
        <v>0.5</v>
      </c>
      <c r="AJ54">
        <v>0.7142857142857143</v>
      </c>
      <c r="AK54">
        <v>0.7936620840351436</v>
      </c>
    </row>
    <row r="55" spans="30:37" x14ac:dyDescent="0.3">
      <c r="AD55">
        <v>1</v>
      </c>
      <c r="AE55">
        <v>0.30769230769230771</v>
      </c>
      <c r="AF55">
        <v>0.55555555555555558</v>
      </c>
      <c r="AG55">
        <v>0.33333333333333331</v>
      </c>
      <c r="AH55">
        <v>0.88636363636363635</v>
      </c>
      <c r="AI55">
        <v>0.625</v>
      </c>
      <c r="AJ55">
        <v>9.5238095238095233E-2</v>
      </c>
      <c r="AK55">
        <v>0.88525401738972098</v>
      </c>
    </row>
    <row r="56" spans="30:37" x14ac:dyDescent="0.3">
      <c r="AD56">
        <v>1</v>
      </c>
      <c r="AE56">
        <v>0.19230769230769229</v>
      </c>
      <c r="AF56">
        <v>0.48148148148148151</v>
      </c>
      <c r="AG56">
        <v>0.66666666666666663</v>
      </c>
      <c r="AH56">
        <v>0.38636363636363641</v>
      </c>
      <c r="AI56">
        <v>0.125</v>
      </c>
      <c r="AJ56">
        <v>0.14285714285714279</v>
      </c>
      <c r="AK56">
        <v>0.38375176400965078</v>
      </c>
    </row>
    <row r="57" spans="30:37" x14ac:dyDescent="0.3">
      <c r="AD57">
        <v>1</v>
      </c>
      <c r="AE57">
        <v>0.61538461538461542</v>
      </c>
      <c r="AF57">
        <v>0.66666666666666663</v>
      </c>
      <c r="AG57">
        <v>0.33333333333333331</v>
      </c>
      <c r="AH57">
        <v>0.77272727272727271</v>
      </c>
      <c r="AI57">
        <v>0.5</v>
      </c>
      <c r="AJ57">
        <v>0.2857142857142857</v>
      </c>
      <c r="AK57">
        <v>0.77079255246506118</v>
      </c>
    </row>
    <row r="58" spans="30:37" x14ac:dyDescent="0.3">
      <c r="AD58">
        <v>1</v>
      </c>
      <c r="AE58">
        <v>0.26923076923076922</v>
      </c>
      <c r="AF58">
        <v>0.37037037037037029</v>
      </c>
      <c r="AG58">
        <v>0</v>
      </c>
      <c r="AH58">
        <v>0.56818181818181823</v>
      </c>
      <c r="AI58">
        <v>0.25</v>
      </c>
      <c r="AJ58">
        <v>0.42857142857142849</v>
      </c>
      <c r="AK58">
        <v>0.5654789001684345</v>
      </c>
    </row>
    <row r="59" spans="30:37" x14ac:dyDescent="0.3">
      <c r="AD59">
        <v>1</v>
      </c>
      <c r="AE59">
        <v>0.30769230769230771</v>
      </c>
      <c r="AF59">
        <v>0.37037037037037029</v>
      </c>
      <c r="AG59">
        <v>0</v>
      </c>
      <c r="AH59">
        <v>0.56818181818181823</v>
      </c>
      <c r="AI59">
        <v>0.375</v>
      </c>
      <c r="AJ59">
        <v>0.23809523809523811</v>
      </c>
      <c r="AK59">
        <v>0.5654789001684345</v>
      </c>
    </row>
    <row r="60" spans="30:37" x14ac:dyDescent="0.3">
      <c r="AD60">
        <v>1</v>
      </c>
      <c r="AE60">
        <v>0.19230769230769229</v>
      </c>
      <c r="AF60">
        <v>0.1851851851851852</v>
      </c>
      <c r="AG60">
        <v>0.33333333333333331</v>
      </c>
      <c r="AH60">
        <v>0</v>
      </c>
      <c r="AI60">
        <v>0.875</v>
      </c>
      <c r="AJ60">
        <v>0.33333333333333331</v>
      </c>
      <c r="AK60">
        <v>0</v>
      </c>
    </row>
    <row r="61" spans="30:37" x14ac:dyDescent="0.3">
      <c r="AD61">
        <v>1</v>
      </c>
      <c r="AE61">
        <v>7.6923076923076927E-2</v>
      </c>
      <c r="AF61">
        <v>0.29629629629629628</v>
      </c>
      <c r="AG61">
        <v>0.33333333333333331</v>
      </c>
      <c r="AH61">
        <v>0.1136363636363636</v>
      </c>
      <c r="AI61">
        <v>0.5</v>
      </c>
      <c r="AJ61">
        <v>0.19047619047619049</v>
      </c>
      <c r="AK61">
        <v>0.11252674466244821</v>
      </c>
    </row>
    <row r="62" spans="30:37" x14ac:dyDescent="0.3">
      <c r="AD62">
        <v>1</v>
      </c>
      <c r="AE62">
        <v>0.26923076923076922</v>
      </c>
      <c r="AF62">
        <v>0.37037037037037029</v>
      </c>
      <c r="AG62">
        <v>0</v>
      </c>
      <c r="AH62">
        <v>0.27272727272727271</v>
      </c>
      <c r="AI62">
        <v>0.25</v>
      </c>
      <c r="AJ62">
        <v>0.23809523809523811</v>
      </c>
      <c r="AK62">
        <v>0.27054217690171622</v>
      </c>
    </row>
    <row r="63" spans="30:37" x14ac:dyDescent="0.3">
      <c r="AD63">
        <v>1</v>
      </c>
      <c r="AE63">
        <v>0.46153846153846162</v>
      </c>
      <c r="AF63">
        <v>0.59259259259259256</v>
      </c>
      <c r="AG63">
        <v>0.33333333333333331</v>
      </c>
      <c r="AH63">
        <v>0.81818181818181823</v>
      </c>
      <c r="AI63">
        <v>0.375</v>
      </c>
      <c r="AJ63">
        <v>0.14285714285714279</v>
      </c>
      <c r="AK63">
        <v>0.81654299631265082</v>
      </c>
    </row>
    <row r="64" spans="30:37" x14ac:dyDescent="0.3">
      <c r="AD64">
        <v>1</v>
      </c>
      <c r="AE64">
        <v>0.38461538461538458</v>
      </c>
      <c r="AF64">
        <v>0.33333333333333331</v>
      </c>
      <c r="AG64">
        <v>0</v>
      </c>
      <c r="AH64">
        <v>1</v>
      </c>
      <c r="AI64">
        <v>0.875</v>
      </c>
      <c r="AJ64">
        <v>0.19047619047619049</v>
      </c>
      <c r="AK64">
        <v>1</v>
      </c>
    </row>
    <row r="65" spans="30:37" x14ac:dyDescent="0.3">
      <c r="AD65">
        <v>1</v>
      </c>
      <c r="AE65">
        <v>0.1153846153846154</v>
      </c>
      <c r="AF65">
        <v>0.1851851851851852</v>
      </c>
      <c r="AG65">
        <v>1</v>
      </c>
      <c r="AH65">
        <v>0.56818181818181823</v>
      </c>
      <c r="AI65">
        <v>0.25</v>
      </c>
      <c r="AJ65">
        <v>0.42857142857142849</v>
      </c>
      <c r="AK65">
        <v>0.5654789001684345</v>
      </c>
    </row>
    <row r="66" spans="30:37" x14ac:dyDescent="0.3">
      <c r="AD66">
        <v>1</v>
      </c>
      <c r="AE66">
        <v>0.26923076923076922</v>
      </c>
      <c r="AF66">
        <v>0.1851851851851852</v>
      </c>
      <c r="AG66">
        <v>0.33333333333333331</v>
      </c>
      <c r="AH66">
        <v>0.65909090909090906</v>
      </c>
      <c r="AI66">
        <v>0.625</v>
      </c>
      <c r="AJ66">
        <v>0.19047619047619049</v>
      </c>
      <c r="AK66">
        <v>0.6566156052260208</v>
      </c>
    </row>
    <row r="67" spans="30:37" x14ac:dyDescent="0.3">
      <c r="AD67">
        <v>1</v>
      </c>
      <c r="AE67">
        <v>0.23076923076923081</v>
      </c>
      <c r="AF67">
        <v>0.29629629629629628</v>
      </c>
      <c r="AG67">
        <v>0.66666666666666663</v>
      </c>
      <c r="AH67">
        <v>9.0909090909090912E-2</v>
      </c>
      <c r="AI67">
        <v>0.5</v>
      </c>
      <c r="AJ67">
        <v>0.52380952380952384</v>
      </c>
      <c r="AK67">
        <v>8.999863431510903E-2</v>
      </c>
    </row>
    <row r="68" spans="30:37" x14ac:dyDescent="0.3">
      <c r="AD68">
        <v>1</v>
      </c>
      <c r="AE68">
        <v>0.19230769230769229</v>
      </c>
      <c r="AF68">
        <v>0.1851851851851852</v>
      </c>
      <c r="AG68">
        <v>0.66666666666666663</v>
      </c>
      <c r="AH68">
        <v>0</v>
      </c>
      <c r="AI68">
        <v>0.5</v>
      </c>
      <c r="AJ68">
        <v>0.19047619047619049</v>
      </c>
      <c r="AK68">
        <v>0</v>
      </c>
    </row>
    <row r="69" spans="30:37" x14ac:dyDescent="0.3">
      <c r="AD69">
        <v>1</v>
      </c>
      <c r="AE69">
        <v>0.46153846153846162</v>
      </c>
      <c r="AF69">
        <v>0.48148148148148151</v>
      </c>
      <c r="AG69">
        <v>0.66666666666666663</v>
      </c>
      <c r="AH69">
        <v>0.43181818181818182</v>
      </c>
      <c r="AI69">
        <v>0.375</v>
      </c>
      <c r="AJ69">
        <v>0.5714285714285714</v>
      </c>
      <c r="AK69">
        <v>0.42911526380479809</v>
      </c>
    </row>
    <row r="70" spans="30:37" x14ac:dyDescent="0.3">
      <c r="AD70">
        <v>1</v>
      </c>
      <c r="AE70">
        <v>0.30769230769230771</v>
      </c>
      <c r="AF70">
        <v>0.48148148148148151</v>
      </c>
      <c r="AG70">
        <v>0.66666666666666663</v>
      </c>
      <c r="AH70">
        <v>0.36363636363636359</v>
      </c>
      <c r="AI70">
        <v>0.5</v>
      </c>
      <c r="AJ70">
        <v>0.33333333333333331</v>
      </c>
      <c r="AK70">
        <v>0.36108708517321442</v>
      </c>
    </row>
    <row r="71" spans="30:37" x14ac:dyDescent="0.3">
      <c r="AD71">
        <v>1</v>
      </c>
      <c r="AE71">
        <v>3.8461538461538457E-2</v>
      </c>
      <c r="AF71">
        <v>0.48148148148148151</v>
      </c>
      <c r="AG71">
        <v>0</v>
      </c>
      <c r="AH71">
        <v>0.59090909090909094</v>
      </c>
      <c r="AI71">
        <v>0.375</v>
      </c>
      <c r="AJ71">
        <v>0.14285714285714279</v>
      </c>
      <c r="AK71">
        <v>0.58824600537169391</v>
      </c>
    </row>
    <row r="72" spans="30:37" x14ac:dyDescent="0.3">
      <c r="AD72">
        <v>1</v>
      </c>
      <c r="AE72">
        <v>0</v>
      </c>
      <c r="AF72">
        <v>0.48148148148148151</v>
      </c>
      <c r="AG72">
        <v>0</v>
      </c>
      <c r="AH72">
        <v>0.72727272727272729</v>
      </c>
      <c r="AI72">
        <v>0.5</v>
      </c>
      <c r="AJ72">
        <v>0.5714285714285714</v>
      </c>
      <c r="AK72">
        <v>0.72508763144717081</v>
      </c>
    </row>
    <row r="73" spans="30:37" x14ac:dyDescent="0.3">
      <c r="AD73">
        <v>1</v>
      </c>
      <c r="AE73">
        <v>0.26923076923076922</v>
      </c>
      <c r="AF73">
        <v>0.29629629629629628</v>
      </c>
      <c r="AG73">
        <v>0.33333333333333331</v>
      </c>
      <c r="AH73">
        <v>0</v>
      </c>
      <c r="AI73">
        <v>0.5</v>
      </c>
      <c r="AJ73">
        <v>0.42857142857142849</v>
      </c>
      <c r="AK73">
        <v>0</v>
      </c>
    </row>
    <row r="74" spans="30:37" x14ac:dyDescent="0.3">
      <c r="AD74">
        <v>1</v>
      </c>
      <c r="AE74">
        <v>3.8461538461538457E-2</v>
      </c>
      <c r="AF74">
        <v>0.37037037037037029</v>
      </c>
      <c r="AG74">
        <v>0.66666666666666663</v>
      </c>
      <c r="AH74">
        <v>0.47727272727272729</v>
      </c>
      <c r="AI74">
        <v>0.625</v>
      </c>
      <c r="AJ74">
        <v>0.19047619047619049</v>
      </c>
      <c r="AK74">
        <v>0.47452428642964439</v>
      </c>
    </row>
    <row r="75" spans="30:37" x14ac:dyDescent="0.3">
      <c r="AD75">
        <v>1</v>
      </c>
      <c r="AE75">
        <v>0.1153846153846154</v>
      </c>
      <c r="AF75">
        <v>0.22222222222222221</v>
      </c>
      <c r="AG75">
        <v>0.66666666666666663</v>
      </c>
      <c r="AH75">
        <v>0.5</v>
      </c>
      <c r="AI75">
        <v>0.625</v>
      </c>
      <c r="AJ75">
        <v>0.61904761904761907</v>
      </c>
      <c r="AK75">
        <v>0.49724586880320482</v>
      </c>
    </row>
    <row r="76" spans="30:37" x14ac:dyDescent="0.3">
      <c r="AD76">
        <v>1</v>
      </c>
      <c r="AE76">
        <v>0</v>
      </c>
      <c r="AF76">
        <v>0.1851851851851852</v>
      </c>
      <c r="AG76">
        <v>1</v>
      </c>
      <c r="AH76">
        <v>4.5454545454545463E-2</v>
      </c>
      <c r="AI76">
        <v>0.5</v>
      </c>
      <c r="AJ76">
        <v>0.47619047619047622</v>
      </c>
      <c r="AK76">
        <v>4.4976555742704968E-2</v>
      </c>
    </row>
    <row r="77" spans="30:37" x14ac:dyDescent="0.3">
      <c r="AD77">
        <v>1</v>
      </c>
      <c r="AE77">
        <v>0.53846153846153844</v>
      </c>
      <c r="AF77">
        <v>0.66666666666666663</v>
      </c>
      <c r="AG77">
        <v>0.66666666666666663</v>
      </c>
      <c r="AH77">
        <v>0.81818181818181823</v>
      </c>
      <c r="AI77">
        <v>0.75</v>
      </c>
      <c r="AJ77">
        <v>0.2857142857142857</v>
      </c>
      <c r="AK77">
        <v>0.81654299631265082</v>
      </c>
    </row>
    <row r="78" spans="30:37" x14ac:dyDescent="0.3">
      <c r="AD78">
        <v>1</v>
      </c>
      <c r="AE78">
        <v>0.53846153846153844</v>
      </c>
      <c r="AF78">
        <v>0.7407407407407407</v>
      </c>
      <c r="AG78">
        <v>0.33333333333333331</v>
      </c>
      <c r="AH78">
        <v>0.77272727272727271</v>
      </c>
      <c r="AI78">
        <v>0.375</v>
      </c>
      <c r="AJ78">
        <v>0.7142857142857143</v>
      </c>
      <c r="AK78">
        <v>0.77079255246506118</v>
      </c>
    </row>
    <row r="79" spans="30:37" x14ac:dyDescent="0.3">
      <c r="AD79">
        <v>1</v>
      </c>
      <c r="AE79">
        <v>0.5</v>
      </c>
      <c r="AF79">
        <v>0.59259259259259256</v>
      </c>
      <c r="AG79">
        <v>0.66666666666666663</v>
      </c>
      <c r="AH79">
        <v>0.86363636363636365</v>
      </c>
      <c r="AI79">
        <v>0.625</v>
      </c>
      <c r="AJ79">
        <v>0.38095238095238088</v>
      </c>
      <c r="AK79">
        <v>0.86233896298993951</v>
      </c>
    </row>
    <row r="80" spans="30:37" x14ac:dyDescent="0.3">
      <c r="AD80">
        <v>1</v>
      </c>
      <c r="AE80">
        <v>0.42307692307692307</v>
      </c>
      <c r="AF80">
        <v>0.48148148148148151</v>
      </c>
      <c r="AG80">
        <v>0.33333333333333331</v>
      </c>
      <c r="AH80">
        <v>0.90909090909090906</v>
      </c>
      <c r="AI80">
        <v>0.5</v>
      </c>
      <c r="AJ80">
        <v>4.7619047619047623E-2</v>
      </c>
      <c r="AK80">
        <v>0.90818045249692725</v>
      </c>
    </row>
    <row r="81" spans="30:37" x14ac:dyDescent="0.3">
      <c r="AD81">
        <v>1</v>
      </c>
      <c r="AE81">
        <v>0.5</v>
      </c>
      <c r="AF81">
        <v>0.44444444444444442</v>
      </c>
      <c r="AG81">
        <v>0.33333333333333331</v>
      </c>
      <c r="AH81">
        <v>0.97727272727272729</v>
      </c>
      <c r="AI81">
        <v>0.75</v>
      </c>
      <c r="AJ81">
        <v>0.61904761904761907</v>
      </c>
      <c r="AK81">
        <v>0.97702804206309468</v>
      </c>
    </row>
    <row r="82" spans="30:37" x14ac:dyDescent="0.3">
      <c r="AD82">
        <v>1</v>
      </c>
      <c r="AE82">
        <v>0.15384615384615391</v>
      </c>
      <c r="AF82">
        <v>0.44444444444444442</v>
      </c>
      <c r="AG82">
        <v>0</v>
      </c>
      <c r="AH82">
        <v>0.13636363636363641</v>
      </c>
      <c r="AI82">
        <v>0.625</v>
      </c>
      <c r="AJ82">
        <v>0.47619047619047622</v>
      </c>
      <c r="AK82">
        <v>0.13506623571721221</v>
      </c>
    </row>
    <row r="83" spans="30:37" x14ac:dyDescent="0.3">
      <c r="AD83">
        <v>1</v>
      </c>
      <c r="AE83">
        <v>0.1153846153846154</v>
      </c>
      <c r="AF83">
        <v>0.48148148148148151</v>
      </c>
      <c r="AG83">
        <v>0.66666666666666663</v>
      </c>
      <c r="AH83">
        <v>0.27272727272727271</v>
      </c>
      <c r="AI83">
        <v>0.625</v>
      </c>
      <c r="AJ83">
        <v>0.42857142857142849</v>
      </c>
      <c r="AK83">
        <v>0.27054217690171622</v>
      </c>
    </row>
    <row r="84" spans="30:37" x14ac:dyDescent="0.3">
      <c r="AD84">
        <v>1</v>
      </c>
      <c r="AE84">
        <v>0</v>
      </c>
      <c r="AF84">
        <v>0.48148148148148151</v>
      </c>
      <c r="AG84">
        <v>0.33333333333333331</v>
      </c>
      <c r="AH84">
        <v>0.97727272727272729</v>
      </c>
      <c r="AI84">
        <v>0.5</v>
      </c>
      <c r="AJ84">
        <v>0.80952380952380953</v>
      </c>
      <c r="AK84">
        <v>0.97702804206309468</v>
      </c>
    </row>
    <row r="85" spans="30:37" x14ac:dyDescent="0.3">
      <c r="AD85">
        <v>1</v>
      </c>
      <c r="AE85">
        <v>3.8461538461538457E-2</v>
      </c>
      <c r="AF85">
        <v>0.66666666666666663</v>
      </c>
      <c r="AG85">
        <v>0.33333333333333331</v>
      </c>
      <c r="AH85">
        <v>0.68181818181818177</v>
      </c>
      <c r="AI85">
        <v>0.5</v>
      </c>
      <c r="AJ85">
        <v>0.61904761904761907</v>
      </c>
      <c r="AK85">
        <v>0.67942823325897939</v>
      </c>
    </row>
    <row r="86" spans="30:37" x14ac:dyDescent="0.3">
      <c r="AD86">
        <v>1</v>
      </c>
      <c r="AE86">
        <v>0.53846153846153844</v>
      </c>
      <c r="AF86">
        <v>0.48148148148148151</v>
      </c>
      <c r="AG86">
        <v>0</v>
      </c>
      <c r="AH86">
        <v>0.29545454545454553</v>
      </c>
      <c r="AI86">
        <v>0.375</v>
      </c>
      <c r="AJ86">
        <v>0.52380952380952384</v>
      </c>
      <c r="AK86">
        <v>0.29316133290845359</v>
      </c>
    </row>
    <row r="87" spans="30:37" x14ac:dyDescent="0.3">
      <c r="AD87">
        <v>1</v>
      </c>
      <c r="AE87">
        <v>0.34615384615384609</v>
      </c>
      <c r="AF87">
        <v>0.29629629629629628</v>
      </c>
      <c r="AG87">
        <v>0.33333333333333331</v>
      </c>
      <c r="AH87">
        <v>0.65909090909090906</v>
      </c>
      <c r="AI87">
        <v>0.375</v>
      </c>
      <c r="AJ87">
        <v>0.38095238095238088</v>
      </c>
      <c r="AK87">
        <v>0.6566156052260208</v>
      </c>
    </row>
    <row r="88" spans="30:37" x14ac:dyDescent="0.3">
      <c r="AD88">
        <v>1</v>
      </c>
      <c r="AE88">
        <v>0.38461538461538458</v>
      </c>
      <c r="AF88">
        <v>0.37037037037037029</v>
      </c>
      <c r="AG88">
        <v>0.33333333333333331</v>
      </c>
      <c r="AH88">
        <v>0.25</v>
      </c>
      <c r="AI88">
        <v>0.75</v>
      </c>
      <c r="AJ88">
        <v>0.42857142857142849</v>
      </c>
      <c r="AK88">
        <v>0.2479344016024036</v>
      </c>
    </row>
    <row r="89" spans="30:37" x14ac:dyDescent="0.3">
      <c r="AD89">
        <v>1</v>
      </c>
      <c r="AE89">
        <v>0.57692307692307687</v>
      </c>
      <c r="AF89">
        <v>0.66666666666666663</v>
      </c>
      <c r="AG89">
        <v>1</v>
      </c>
      <c r="AH89">
        <v>0.45454545454545447</v>
      </c>
      <c r="AI89">
        <v>0.375</v>
      </c>
      <c r="AJ89">
        <v>0.14285714285714279</v>
      </c>
      <c r="AK89">
        <v>0.45181408476350893</v>
      </c>
    </row>
    <row r="90" spans="30:37" x14ac:dyDescent="0.3">
      <c r="AD90">
        <v>1</v>
      </c>
      <c r="AE90">
        <v>7.6923076923076927E-2</v>
      </c>
      <c r="AF90">
        <v>0.44444444444444442</v>
      </c>
      <c r="AG90">
        <v>0.33333333333333331</v>
      </c>
      <c r="AH90">
        <v>2.2727272727272731E-2</v>
      </c>
      <c r="AI90">
        <v>0.875</v>
      </c>
      <c r="AJ90">
        <v>0.19047619047619049</v>
      </c>
      <c r="AK90">
        <v>2.2482587517640099E-2</v>
      </c>
    </row>
    <row r="91" spans="30:37" x14ac:dyDescent="0.3">
      <c r="AD91">
        <v>1</v>
      </c>
      <c r="AE91">
        <v>0.23076923076923081</v>
      </c>
      <c r="AF91">
        <v>0.48148148148148151</v>
      </c>
      <c r="AG91">
        <v>0</v>
      </c>
      <c r="AH91">
        <v>0.36363636363636359</v>
      </c>
      <c r="AI91">
        <v>0.375</v>
      </c>
      <c r="AJ91">
        <v>0</v>
      </c>
      <c r="AK91">
        <v>0.36108708517321442</v>
      </c>
    </row>
    <row r="92" spans="30:37" x14ac:dyDescent="0.3">
      <c r="AD92">
        <v>1</v>
      </c>
      <c r="AE92">
        <v>0.46153846153846162</v>
      </c>
      <c r="AF92">
        <v>0.48148148148148151</v>
      </c>
      <c r="AG92">
        <v>0.33333333333333331</v>
      </c>
      <c r="AH92">
        <v>0.25</v>
      </c>
      <c r="AI92">
        <v>0.625</v>
      </c>
      <c r="AJ92">
        <v>0.5714285714285714</v>
      </c>
      <c r="AK92">
        <v>0.2479344016024036</v>
      </c>
    </row>
    <row r="93" spans="30:37" x14ac:dyDescent="0.3">
      <c r="AD93">
        <v>1</v>
      </c>
      <c r="AE93">
        <v>7.6923076923076927E-2</v>
      </c>
      <c r="AF93">
        <v>0.48148148148148151</v>
      </c>
      <c r="AG93">
        <v>0.33333333333333331</v>
      </c>
      <c r="AH93">
        <v>0.86363636363636365</v>
      </c>
      <c r="AI93">
        <v>0.5</v>
      </c>
      <c r="AJ93">
        <v>0</v>
      </c>
      <c r="AK93">
        <v>0.86233896298993951</v>
      </c>
    </row>
    <row r="94" spans="30:37" x14ac:dyDescent="0.3">
      <c r="AD94">
        <v>1</v>
      </c>
      <c r="AE94">
        <v>0</v>
      </c>
      <c r="AF94">
        <v>0.29629629629629628</v>
      </c>
      <c r="AG94">
        <v>0.33333333333333331</v>
      </c>
      <c r="AH94">
        <v>0.1818181818181818</v>
      </c>
      <c r="AI94">
        <v>0.5</v>
      </c>
      <c r="AJ94">
        <v>0.2857142857142857</v>
      </c>
      <c r="AK94">
        <v>0.18017935994901441</v>
      </c>
    </row>
    <row r="95" spans="30:37" x14ac:dyDescent="0.3">
      <c r="AD95">
        <v>1</v>
      </c>
      <c r="AE95">
        <v>0</v>
      </c>
      <c r="AF95">
        <v>0.44444444444444442</v>
      </c>
      <c r="AG95">
        <v>0.33333333333333331</v>
      </c>
      <c r="AH95">
        <v>6.8181818181818177E-2</v>
      </c>
      <c r="AI95">
        <v>0.5</v>
      </c>
      <c r="AJ95">
        <v>0.2857142857142857</v>
      </c>
      <c r="AK95">
        <v>6.7481904675194604E-2</v>
      </c>
    </row>
    <row r="96" spans="30:37" x14ac:dyDescent="0.3">
      <c r="AD96">
        <v>1</v>
      </c>
      <c r="AE96">
        <v>0.15384615384615391</v>
      </c>
      <c r="AF96">
        <v>0.70370370370370372</v>
      </c>
      <c r="AG96">
        <v>0</v>
      </c>
      <c r="AH96">
        <v>0.81818181818181823</v>
      </c>
      <c r="AI96">
        <v>0.375</v>
      </c>
      <c r="AJ96">
        <v>0.5714285714285714</v>
      </c>
      <c r="AK96">
        <v>0.81654299631265082</v>
      </c>
    </row>
    <row r="97" spans="30:37" x14ac:dyDescent="0.3">
      <c r="AD97">
        <v>1</v>
      </c>
      <c r="AE97">
        <v>0.30769230769230771</v>
      </c>
      <c r="AF97">
        <v>0.48148148148148151</v>
      </c>
      <c r="AG97">
        <v>0</v>
      </c>
      <c r="AH97">
        <v>0.54545454545454541</v>
      </c>
      <c r="AI97">
        <v>0.5</v>
      </c>
      <c r="AJ97">
        <v>0.61904761904761907</v>
      </c>
      <c r="AK97">
        <v>0.54272317567259976</v>
      </c>
    </row>
    <row r="98" spans="30:37" x14ac:dyDescent="0.3">
      <c r="AD98">
        <v>1</v>
      </c>
      <c r="AE98">
        <v>0.38461538461538458</v>
      </c>
      <c r="AF98">
        <v>0.37037037037037029</v>
      </c>
      <c r="AG98">
        <v>0</v>
      </c>
      <c r="AH98">
        <v>0.70454545454545459</v>
      </c>
      <c r="AI98">
        <v>0.375</v>
      </c>
      <c r="AJ98">
        <v>0</v>
      </c>
      <c r="AK98">
        <v>0.70225224199936265</v>
      </c>
    </row>
    <row r="99" spans="30:37" x14ac:dyDescent="0.3">
      <c r="AD99">
        <v>1</v>
      </c>
      <c r="AE99">
        <v>0.1153846153846154</v>
      </c>
      <c r="AF99">
        <v>0.1851851851851852</v>
      </c>
      <c r="AG99">
        <v>0.66666666666666663</v>
      </c>
      <c r="AH99">
        <v>2.2727272727272731E-2</v>
      </c>
      <c r="AI99">
        <v>0.625</v>
      </c>
      <c r="AJ99">
        <v>0.5714285714285714</v>
      </c>
      <c r="AK99">
        <v>2.2482587517640099E-2</v>
      </c>
    </row>
    <row r="100" spans="30:37" x14ac:dyDescent="0.3">
      <c r="AD100">
        <v>1</v>
      </c>
      <c r="AE100">
        <v>0.30769230769230771</v>
      </c>
      <c r="AF100">
        <v>0.48148148148148151</v>
      </c>
      <c r="AG100">
        <v>0</v>
      </c>
      <c r="AH100">
        <v>0.38636363636363641</v>
      </c>
      <c r="AI100">
        <v>0.5</v>
      </c>
      <c r="AJ100">
        <v>0.5714285714285714</v>
      </c>
      <c r="AK100">
        <v>0.38375176400965078</v>
      </c>
    </row>
    <row r="101" spans="30:37" x14ac:dyDescent="0.3">
      <c r="AD101">
        <v>1</v>
      </c>
      <c r="AE101">
        <v>0.15384615384615391</v>
      </c>
      <c r="AF101">
        <v>0.1851851851851852</v>
      </c>
      <c r="AG101">
        <v>0</v>
      </c>
      <c r="AH101">
        <v>4.5454545454545463E-2</v>
      </c>
      <c r="AI101">
        <v>0.5</v>
      </c>
      <c r="AJ101">
        <v>0.80952380952380953</v>
      </c>
      <c r="AK101">
        <v>4.4976555742704968E-2</v>
      </c>
    </row>
    <row r="102" spans="30:37" x14ac:dyDescent="0.3">
      <c r="AD102">
        <v>1</v>
      </c>
      <c r="AE102">
        <v>0.73076923076923073</v>
      </c>
      <c r="AF102">
        <v>0.7407407407407407</v>
      </c>
      <c r="AG102">
        <v>0.66666666666666663</v>
      </c>
      <c r="AH102">
        <v>0.97727272727272729</v>
      </c>
      <c r="AI102">
        <v>0.5</v>
      </c>
      <c r="AJ102">
        <v>0.5714285714285714</v>
      </c>
      <c r="AK102">
        <v>0.97702804206309468</v>
      </c>
    </row>
    <row r="103" spans="30:37" x14ac:dyDescent="0.3">
      <c r="AD103">
        <v>1</v>
      </c>
      <c r="AE103">
        <v>0.46153846153846162</v>
      </c>
      <c r="AF103">
        <v>0.48148148148148151</v>
      </c>
      <c r="AG103">
        <v>0.33333333333333331</v>
      </c>
      <c r="AH103">
        <v>0.90909090909090906</v>
      </c>
      <c r="AI103">
        <v>0.5</v>
      </c>
      <c r="AJ103">
        <v>0.47619047619047622</v>
      </c>
      <c r="AK103">
        <v>0.90818045249692725</v>
      </c>
    </row>
    <row r="104" spans="30:37" x14ac:dyDescent="0.3">
      <c r="AD104">
        <v>1</v>
      </c>
      <c r="AE104">
        <v>0</v>
      </c>
      <c r="AF104">
        <v>0.48148148148148151</v>
      </c>
      <c r="AG104">
        <v>0.33333333333333331</v>
      </c>
      <c r="AH104">
        <v>0.38636363636363641</v>
      </c>
      <c r="AI104">
        <v>0.5</v>
      </c>
      <c r="AJ104">
        <v>0.5714285714285714</v>
      </c>
      <c r="AK104">
        <v>0.38375176400965078</v>
      </c>
    </row>
    <row r="105" spans="30:37" x14ac:dyDescent="0.3">
      <c r="AD105">
        <v>1</v>
      </c>
      <c r="AE105">
        <v>0</v>
      </c>
      <c r="AF105">
        <v>0.37037037037037029</v>
      </c>
      <c r="AG105">
        <v>1</v>
      </c>
      <c r="AH105">
        <v>0.52272727272727271</v>
      </c>
      <c r="AI105">
        <v>0.625</v>
      </c>
      <c r="AJ105">
        <v>0.90476190476190477</v>
      </c>
      <c r="AK105">
        <v>0.51997883188418992</v>
      </c>
    </row>
    <row r="106" spans="30:37" x14ac:dyDescent="0.3">
      <c r="AD106">
        <v>1</v>
      </c>
      <c r="AE106">
        <v>0.30769230769230771</v>
      </c>
      <c r="AF106">
        <v>0.29629629629629628</v>
      </c>
      <c r="AG106">
        <v>0.33333333333333331</v>
      </c>
      <c r="AH106">
        <v>0.13636363636363641</v>
      </c>
      <c r="AI106">
        <v>0.5</v>
      </c>
      <c r="AJ106">
        <v>0.61904761904761907</v>
      </c>
      <c r="AK106">
        <v>0.13506623571721221</v>
      </c>
    </row>
    <row r="107" spans="30:37" x14ac:dyDescent="0.3">
      <c r="AD107">
        <v>1</v>
      </c>
      <c r="AE107">
        <v>0.1153846153846154</v>
      </c>
      <c r="AF107">
        <v>0.48148148148148151</v>
      </c>
      <c r="AG107">
        <v>0.66666666666666663</v>
      </c>
      <c r="AH107">
        <v>0.27272727272727271</v>
      </c>
      <c r="AI107">
        <v>0.625</v>
      </c>
      <c r="AJ107">
        <v>0.42857142857142849</v>
      </c>
      <c r="AK107">
        <v>0.27054217690171622</v>
      </c>
    </row>
    <row r="108" spans="30:37" x14ac:dyDescent="0.3">
      <c r="AD108">
        <v>1</v>
      </c>
      <c r="AE108">
        <v>3.8461538461538457E-2</v>
      </c>
      <c r="AF108">
        <v>0.1851851851851852</v>
      </c>
      <c r="AG108">
        <v>0.33333333333333331</v>
      </c>
      <c r="AH108">
        <v>0</v>
      </c>
      <c r="AI108">
        <v>0.5</v>
      </c>
      <c r="AJ108">
        <v>0.47619047619047622</v>
      </c>
      <c r="AK108">
        <v>0</v>
      </c>
    </row>
    <row r="109" spans="30:37" x14ac:dyDescent="0.3">
      <c r="AD109">
        <v>1</v>
      </c>
      <c r="AE109">
        <v>0.30769230769230771</v>
      </c>
      <c r="AF109">
        <v>0.48148148148148151</v>
      </c>
      <c r="AG109">
        <v>0.33333333333333331</v>
      </c>
      <c r="AH109">
        <v>0.27272727272727271</v>
      </c>
      <c r="AI109">
        <v>0.5</v>
      </c>
      <c r="AJ109">
        <v>9.5238095238095233E-2</v>
      </c>
      <c r="AK109">
        <v>0.27054217690171622</v>
      </c>
    </row>
    <row r="110" spans="30:37" x14ac:dyDescent="0.3">
      <c r="AD110">
        <v>1</v>
      </c>
      <c r="AE110">
        <v>0.1153846153846154</v>
      </c>
      <c r="AF110">
        <v>0.37037037037037029</v>
      </c>
      <c r="AG110">
        <v>0.33333333333333331</v>
      </c>
      <c r="AH110">
        <v>0.63636363636363635</v>
      </c>
      <c r="AI110">
        <v>0.375</v>
      </c>
      <c r="AJ110">
        <v>0.7142857142857143</v>
      </c>
      <c r="AK110">
        <v>0.63381435790048712</v>
      </c>
    </row>
    <row r="111" spans="30:37" x14ac:dyDescent="0.3">
      <c r="AD111">
        <v>1</v>
      </c>
      <c r="AE111">
        <v>0</v>
      </c>
      <c r="AF111">
        <v>0.48148148148148151</v>
      </c>
      <c r="AG111">
        <v>0</v>
      </c>
      <c r="AH111">
        <v>0.47727272727272729</v>
      </c>
      <c r="AI111">
        <v>0.5</v>
      </c>
      <c r="AJ111">
        <v>0.19047619047619049</v>
      </c>
      <c r="AK111">
        <v>0.47452428642964439</v>
      </c>
    </row>
    <row r="112" spans="30:37" x14ac:dyDescent="0.3">
      <c r="AD112">
        <v>1</v>
      </c>
      <c r="AE112">
        <v>7.6923076923076927E-2</v>
      </c>
      <c r="AF112">
        <v>0.1851851851851852</v>
      </c>
      <c r="AG112">
        <v>0.33333333333333331</v>
      </c>
      <c r="AH112">
        <v>4.5454545454545463E-2</v>
      </c>
      <c r="AI112">
        <v>0.5</v>
      </c>
      <c r="AJ112">
        <v>0.2857142857142857</v>
      </c>
      <c r="AK112">
        <v>4.4976555742704968E-2</v>
      </c>
    </row>
    <row r="113" spans="30:37" x14ac:dyDescent="0.3">
      <c r="AD113">
        <v>1</v>
      </c>
      <c r="AE113">
        <v>0.19230769230769229</v>
      </c>
      <c r="AF113">
        <v>0.48148148148148151</v>
      </c>
      <c r="AG113">
        <v>0.33333333333333331</v>
      </c>
      <c r="AH113">
        <v>0.68181818181818177</v>
      </c>
      <c r="AI113">
        <v>0.375</v>
      </c>
      <c r="AJ113">
        <v>0.5714285714285714</v>
      </c>
      <c r="AK113">
        <v>0.67942823325897939</v>
      </c>
    </row>
    <row r="114" spans="30:37" x14ac:dyDescent="0.3">
      <c r="AD114">
        <v>1</v>
      </c>
      <c r="AE114">
        <v>7.6923076923076927E-2</v>
      </c>
      <c r="AF114">
        <v>0.77777777777777779</v>
      </c>
      <c r="AG114">
        <v>0</v>
      </c>
      <c r="AH114">
        <v>1</v>
      </c>
      <c r="AI114">
        <v>0.5</v>
      </c>
      <c r="AJ114">
        <v>0.14285714285714279</v>
      </c>
      <c r="AK114">
        <v>1</v>
      </c>
    </row>
    <row r="115" spans="30:37" x14ac:dyDescent="0.3">
      <c r="AD115">
        <v>1</v>
      </c>
      <c r="AE115">
        <v>0.15384615384615391</v>
      </c>
      <c r="AF115">
        <v>0.48148148148148151</v>
      </c>
      <c r="AG115">
        <v>0</v>
      </c>
      <c r="AH115">
        <v>0.20454545454545461</v>
      </c>
      <c r="AI115">
        <v>0.625</v>
      </c>
      <c r="AJ115">
        <v>0.5714285714285714</v>
      </c>
      <c r="AK115">
        <v>0.20275299312605269</v>
      </c>
    </row>
    <row r="116" spans="30:37" x14ac:dyDescent="0.3">
      <c r="AD116">
        <v>1</v>
      </c>
      <c r="AE116">
        <v>0.53846153846153844</v>
      </c>
      <c r="AF116">
        <v>0.44444444444444442</v>
      </c>
      <c r="AG116">
        <v>0</v>
      </c>
      <c r="AH116">
        <v>0.13636363636363641</v>
      </c>
      <c r="AI116">
        <v>0.5</v>
      </c>
      <c r="AJ116">
        <v>0.14285714285714279</v>
      </c>
      <c r="AK116">
        <v>0.13506623571721221</v>
      </c>
    </row>
    <row r="117" spans="30:37" x14ac:dyDescent="0.3">
      <c r="AD117">
        <v>1</v>
      </c>
      <c r="AE117">
        <v>0.42307692307692307</v>
      </c>
      <c r="AF117">
        <v>0.44444444444444442</v>
      </c>
      <c r="AG117">
        <v>0</v>
      </c>
      <c r="AH117">
        <v>0.1136363636363636</v>
      </c>
      <c r="AI117">
        <v>0.5</v>
      </c>
      <c r="AJ117">
        <v>0.42857142857142849</v>
      </c>
      <c r="AK117">
        <v>0.11252674466244821</v>
      </c>
    </row>
    <row r="118" spans="30:37" x14ac:dyDescent="0.3">
      <c r="AD118">
        <v>1</v>
      </c>
      <c r="AE118">
        <v>0.34615384615384609</v>
      </c>
      <c r="AF118">
        <v>0.44444444444444442</v>
      </c>
      <c r="AG118">
        <v>0</v>
      </c>
      <c r="AH118">
        <v>0.72727272727272729</v>
      </c>
      <c r="AI118">
        <v>0.625</v>
      </c>
      <c r="AJ118">
        <v>0.42857142857142849</v>
      </c>
      <c r="AK118">
        <v>0.72508763144717081</v>
      </c>
    </row>
    <row r="119" spans="30:37" x14ac:dyDescent="0.3">
      <c r="AD119">
        <v>1</v>
      </c>
      <c r="AE119">
        <v>0.19230769230769229</v>
      </c>
      <c r="AF119">
        <v>0.48148148148148151</v>
      </c>
      <c r="AG119">
        <v>0.33333333333333331</v>
      </c>
      <c r="AH119">
        <v>0.36363636363636359</v>
      </c>
      <c r="AI119">
        <v>0</v>
      </c>
      <c r="AJ119">
        <v>0.66666666666666663</v>
      </c>
      <c r="AK119">
        <v>0.36108708517321442</v>
      </c>
    </row>
    <row r="120" spans="30:37" x14ac:dyDescent="0.3">
      <c r="AD120">
        <v>1</v>
      </c>
      <c r="AE120">
        <v>0.15384615384615391</v>
      </c>
      <c r="AF120">
        <v>0.1851851851851852</v>
      </c>
      <c r="AG120">
        <v>1</v>
      </c>
      <c r="AH120">
        <v>0</v>
      </c>
      <c r="AI120">
        <v>0.5</v>
      </c>
      <c r="AJ120">
        <v>0.47619047619047622</v>
      </c>
      <c r="AK120">
        <v>0</v>
      </c>
    </row>
    <row r="121" spans="30:37" x14ac:dyDescent="0.3">
      <c r="AD121">
        <v>1</v>
      </c>
      <c r="AE121">
        <v>0.1153846153846154</v>
      </c>
      <c r="AF121">
        <v>0.48148148148148151</v>
      </c>
      <c r="AG121">
        <v>0</v>
      </c>
      <c r="AH121">
        <v>0.27272727272727271</v>
      </c>
      <c r="AI121">
        <v>0.75</v>
      </c>
      <c r="AJ121">
        <v>0</v>
      </c>
      <c r="AK121">
        <v>0.27054217690171622</v>
      </c>
    </row>
    <row r="122" spans="30:37" x14ac:dyDescent="0.3">
      <c r="AD122">
        <v>1</v>
      </c>
      <c r="AE122">
        <v>0.34615384615384609</v>
      </c>
      <c r="AF122">
        <v>0.48148148148148151</v>
      </c>
      <c r="AG122">
        <v>0</v>
      </c>
      <c r="AH122">
        <v>0.61363636363636365</v>
      </c>
      <c r="AI122">
        <v>0.5</v>
      </c>
      <c r="AJ122">
        <v>0.38095238095238088</v>
      </c>
      <c r="AK122">
        <v>0.61102449128237812</v>
      </c>
    </row>
    <row r="123" spans="30:37" x14ac:dyDescent="0.3">
      <c r="AD123">
        <v>1</v>
      </c>
      <c r="AE123">
        <v>7.6923076923076927E-2</v>
      </c>
      <c r="AF123">
        <v>0.37037037037037029</v>
      </c>
      <c r="AG123">
        <v>0.33333333333333331</v>
      </c>
      <c r="AH123">
        <v>0.61363636363636365</v>
      </c>
      <c r="AI123">
        <v>0.5</v>
      </c>
      <c r="AJ123">
        <v>0.2857142857142857</v>
      </c>
      <c r="AK123">
        <v>0.61102449128237812</v>
      </c>
    </row>
    <row r="124" spans="30:37" x14ac:dyDescent="0.3">
      <c r="AD124">
        <v>1</v>
      </c>
      <c r="AE124">
        <v>0.57692307692307687</v>
      </c>
      <c r="AF124">
        <v>0.48148148148148151</v>
      </c>
      <c r="AG124">
        <v>0.33333333333333331</v>
      </c>
      <c r="AH124">
        <v>0.22727272727272729</v>
      </c>
      <c r="AI124">
        <v>0.375</v>
      </c>
      <c r="AJ124">
        <v>0.47619047619047622</v>
      </c>
      <c r="AK124">
        <v>0.22533800701051579</v>
      </c>
    </row>
    <row r="125" spans="30:37" x14ac:dyDescent="0.3">
      <c r="AD125">
        <v>1</v>
      </c>
      <c r="AE125">
        <v>0</v>
      </c>
      <c r="AF125">
        <v>0.1851851851851852</v>
      </c>
      <c r="AG125">
        <v>0.66666666666666663</v>
      </c>
      <c r="AH125">
        <v>2.2727272727272731E-2</v>
      </c>
      <c r="AI125">
        <v>0.625</v>
      </c>
      <c r="AJ125">
        <v>0.42857142857142849</v>
      </c>
      <c r="AK125">
        <v>2.2482587517640099E-2</v>
      </c>
    </row>
    <row r="126" spans="30:37" x14ac:dyDescent="0.3">
      <c r="AD126">
        <v>1</v>
      </c>
      <c r="AE126">
        <v>0.5</v>
      </c>
      <c r="AF126">
        <v>0.44444444444444442</v>
      </c>
      <c r="AG126">
        <v>0</v>
      </c>
      <c r="AH126">
        <v>0.1818181818181818</v>
      </c>
      <c r="AI126">
        <v>0.5</v>
      </c>
      <c r="AJ126">
        <v>0.33333333333333331</v>
      </c>
      <c r="AK126">
        <v>0.18017935994901441</v>
      </c>
    </row>
    <row r="127" spans="30:37" x14ac:dyDescent="0.3">
      <c r="AD127">
        <v>1</v>
      </c>
      <c r="AE127">
        <v>0.34615384615384609</v>
      </c>
      <c r="AF127">
        <v>0.37037037037037029</v>
      </c>
      <c r="AG127">
        <v>0.33333333333333331</v>
      </c>
      <c r="AH127">
        <v>0.36363636363636359</v>
      </c>
      <c r="AI127">
        <v>0.375</v>
      </c>
      <c r="AJ127">
        <v>0.5714285714285714</v>
      </c>
      <c r="AK127">
        <v>0.36108708517321442</v>
      </c>
    </row>
    <row r="128" spans="30:37" x14ac:dyDescent="0.3">
      <c r="AD128">
        <v>1</v>
      </c>
      <c r="AE128">
        <v>0.1153846153846154</v>
      </c>
      <c r="AF128">
        <v>0.1851851851851852</v>
      </c>
      <c r="AG128">
        <v>0.66666666666666663</v>
      </c>
      <c r="AH128">
        <v>6.8181818181818177E-2</v>
      </c>
      <c r="AI128">
        <v>0.5</v>
      </c>
      <c r="AJ128">
        <v>0.52380952380952384</v>
      </c>
      <c r="AK128">
        <v>6.7481904675194604E-2</v>
      </c>
    </row>
    <row r="129" spans="30:37" x14ac:dyDescent="0.3">
      <c r="AD129">
        <v>1</v>
      </c>
      <c r="AE129">
        <v>0.30769230769230771</v>
      </c>
      <c r="AF129">
        <v>0.48148148148148151</v>
      </c>
      <c r="AG129">
        <v>0</v>
      </c>
      <c r="AH129">
        <v>0.22727272727272729</v>
      </c>
      <c r="AI129">
        <v>0.5</v>
      </c>
      <c r="AJ129">
        <v>0.47619047619047622</v>
      </c>
      <c r="AK129">
        <v>0.22533800701051579</v>
      </c>
    </row>
    <row r="130" spans="30:37" x14ac:dyDescent="0.3">
      <c r="AD130">
        <v>1</v>
      </c>
      <c r="AE130">
        <v>0.34615384615384609</v>
      </c>
      <c r="AF130">
        <v>0.48148148148148151</v>
      </c>
      <c r="AG130">
        <v>0.33333333333333331</v>
      </c>
      <c r="AH130">
        <v>0.27272727272727271</v>
      </c>
      <c r="AI130">
        <v>0.5</v>
      </c>
      <c r="AJ130">
        <v>0.52380952380952384</v>
      </c>
      <c r="AK130">
        <v>0.27054217690171622</v>
      </c>
    </row>
    <row r="131" spans="30:37" x14ac:dyDescent="0.3">
      <c r="AD131">
        <v>1</v>
      </c>
      <c r="AE131">
        <v>7.6923076923076927E-2</v>
      </c>
      <c r="AF131">
        <v>0.37037037037037029</v>
      </c>
      <c r="AG131">
        <v>0</v>
      </c>
      <c r="AH131">
        <v>0.61363636363636365</v>
      </c>
      <c r="AI131">
        <v>0.375</v>
      </c>
      <c r="AJ131">
        <v>0.5714285714285714</v>
      </c>
      <c r="AK131">
        <v>0.61102449128237812</v>
      </c>
    </row>
    <row r="132" spans="30:37" x14ac:dyDescent="0.3">
      <c r="AD132">
        <v>1</v>
      </c>
      <c r="AE132">
        <v>0.57692307692307687</v>
      </c>
      <c r="AF132">
        <v>0.48148148148148151</v>
      </c>
      <c r="AG132">
        <v>0</v>
      </c>
      <c r="AH132">
        <v>0.34090909090909088</v>
      </c>
      <c r="AI132">
        <v>0.375</v>
      </c>
      <c r="AJ132">
        <v>0.2857142857142857</v>
      </c>
      <c r="AK132">
        <v>0.33843378704420268</v>
      </c>
    </row>
    <row r="133" spans="30:37" x14ac:dyDescent="0.3">
      <c r="AD133">
        <v>1</v>
      </c>
      <c r="AE133">
        <v>3.8461538461538457E-2</v>
      </c>
      <c r="AF133">
        <v>0.37037037037037029</v>
      </c>
      <c r="AG133">
        <v>0</v>
      </c>
      <c r="AH133">
        <v>0</v>
      </c>
      <c r="AI133">
        <v>0.375</v>
      </c>
      <c r="AJ133">
        <v>4.7619047619047623E-2</v>
      </c>
      <c r="AK133">
        <v>0</v>
      </c>
    </row>
    <row r="134" spans="30:37" x14ac:dyDescent="0.3">
      <c r="AD134">
        <v>1</v>
      </c>
      <c r="AE134">
        <v>0.53846153846153844</v>
      </c>
      <c r="AF134">
        <v>0.44444444444444442</v>
      </c>
      <c r="AG134">
        <v>0</v>
      </c>
      <c r="AH134">
        <v>0.13636363636363641</v>
      </c>
      <c r="AI134">
        <v>0.5</v>
      </c>
      <c r="AJ134">
        <v>1</v>
      </c>
      <c r="AK134">
        <v>0.13506623571721221</v>
      </c>
    </row>
    <row r="135" spans="30:37" x14ac:dyDescent="0.3">
      <c r="AD135">
        <v>1</v>
      </c>
      <c r="AE135">
        <v>7.6923076923076927E-2</v>
      </c>
      <c r="AF135">
        <v>0.44444444444444442</v>
      </c>
      <c r="AG135">
        <v>0</v>
      </c>
      <c r="AH135">
        <v>2.2727272727272731E-2</v>
      </c>
      <c r="AI135">
        <v>0.5</v>
      </c>
      <c r="AJ135">
        <v>0.2857142857142857</v>
      </c>
      <c r="AK135">
        <v>2.2482587517640099E-2</v>
      </c>
    </row>
    <row r="136" spans="30:37" x14ac:dyDescent="0.3">
      <c r="AD136">
        <v>1</v>
      </c>
      <c r="AE136">
        <v>0.53846153846153844</v>
      </c>
      <c r="AF136">
        <v>0.48148148148148151</v>
      </c>
      <c r="AG136">
        <v>0</v>
      </c>
      <c r="AH136">
        <v>0.97727272727272729</v>
      </c>
      <c r="AI136">
        <v>0.5</v>
      </c>
      <c r="AJ136">
        <v>0.61904761904761907</v>
      </c>
      <c r="AK136">
        <v>0.97702804206309468</v>
      </c>
    </row>
    <row r="137" spans="30:37" x14ac:dyDescent="0.3">
      <c r="AD137">
        <v>1</v>
      </c>
      <c r="AE137">
        <v>0.46153846153846162</v>
      </c>
      <c r="AF137">
        <v>0.48148148148148151</v>
      </c>
      <c r="AG137">
        <v>0</v>
      </c>
      <c r="AH137">
        <v>0.40909090909090912</v>
      </c>
      <c r="AI137">
        <v>0.5</v>
      </c>
      <c r="AJ137">
        <v>9.5238095238095233E-2</v>
      </c>
      <c r="AK137">
        <v>0.40642782355351209</v>
      </c>
    </row>
    <row r="138" spans="30:37" x14ac:dyDescent="0.3">
      <c r="AD138">
        <v>1</v>
      </c>
      <c r="AE138">
        <v>0.26923076923076922</v>
      </c>
      <c r="AF138">
        <v>0.48148148148148151</v>
      </c>
      <c r="AG138">
        <v>0</v>
      </c>
      <c r="AH138">
        <v>0.29545454545454553</v>
      </c>
      <c r="AI138">
        <v>0.625</v>
      </c>
      <c r="AJ138">
        <v>0.14285714285714279</v>
      </c>
      <c r="AK138">
        <v>0.29316133290845359</v>
      </c>
    </row>
    <row r="139" spans="30:37" x14ac:dyDescent="0.3">
      <c r="AD139">
        <v>1</v>
      </c>
      <c r="AE139">
        <v>0.23076923076923081</v>
      </c>
      <c r="AF139">
        <v>0.29629629629629628</v>
      </c>
      <c r="AG139">
        <v>0.33333333333333331</v>
      </c>
      <c r="AH139">
        <v>6.8181818181818177E-2</v>
      </c>
      <c r="AI139">
        <v>0.5</v>
      </c>
      <c r="AJ139">
        <v>0.52380952380952384</v>
      </c>
      <c r="AK139">
        <v>6.7481904675194604E-2</v>
      </c>
    </row>
    <row r="140" spans="30:37" x14ac:dyDescent="0.3">
      <c r="AD140">
        <v>1</v>
      </c>
      <c r="AE140">
        <v>0</v>
      </c>
      <c r="AF140">
        <v>0.48148148148148151</v>
      </c>
      <c r="AG140">
        <v>0</v>
      </c>
      <c r="AH140">
        <v>0.45454545454545447</v>
      </c>
      <c r="AI140">
        <v>0.625</v>
      </c>
      <c r="AJ140">
        <v>0.61904761904761907</v>
      </c>
      <c r="AK140">
        <v>0.45181408476350893</v>
      </c>
    </row>
    <row r="141" spans="30:37" x14ac:dyDescent="0.3">
      <c r="AD141">
        <v>1</v>
      </c>
      <c r="AE141">
        <v>0.34615384615384609</v>
      </c>
      <c r="AF141">
        <v>0.48148148148148151</v>
      </c>
      <c r="AG141">
        <v>0.33333333333333331</v>
      </c>
      <c r="AH141">
        <v>0.84090909090909094</v>
      </c>
      <c r="AI141">
        <v>0.5</v>
      </c>
      <c r="AJ141">
        <v>0.33333333333333331</v>
      </c>
      <c r="AK141">
        <v>0.83943528929758271</v>
      </c>
    </row>
    <row r="142" spans="30:37" x14ac:dyDescent="0.3">
      <c r="AD142">
        <v>1</v>
      </c>
      <c r="AE142">
        <v>0.34615384615384609</v>
      </c>
      <c r="AF142">
        <v>0.48148148148148151</v>
      </c>
      <c r="AG142">
        <v>0.33333333333333331</v>
      </c>
      <c r="AH142">
        <v>0.43181818181818182</v>
      </c>
      <c r="AI142">
        <v>0.375</v>
      </c>
      <c r="AJ142">
        <v>9.5238095238095233E-2</v>
      </c>
      <c r="AK142">
        <v>0.42911526380479809</v>
      </c>
    </row>
    <row r="143" spans="30:37" x14ac:dyDescent="0.3">
      <c r="AD143">
        <v>1</v>
      </c>
      <c r="AE143">
        <v>7.6923076923076927E-2</v>
      </c>
      <c r="AF143">
        <v>0.44444444444444442</v>
      </c>
      <c r="AG143">
        <v>0</v>
      </c>
      <c r="AH143">
        <v>6.8181818181818177E-2</v>
      </c>
      <c r="AI143">
        <v>0.75</v>
      </c>
      <c r="AJ143">
        <v>0.33333333333333331</v>
      </c>
      <c r="AK143">
        <v>6.7481904675194604E-2</v>
      </c>
    </row>
    <row r="144" spans="30:37" x14ac:dyDescent="0.3">
      <c r="AD144">
        <v>1</v>
      </c>
      <c r="AE144">
        <v>0.1153846153846154</v>
      </c>
      <c r="AF144">
        <v>0.1851851851851852</v>
      </c>
      <c r="AG144">
        <v>0.66666666666666663</v>
      </c>
      <c r="AH144">
        <v>0.1136363636363636</v>
      </c>
      <c r="AI144">
        <v>0.375</v>
      </c>
      <c r="AJ144">
        <v>0.66666666666666663</v>
      </c>
      <c r="AK144">
        <v>0.11252674466244821</v>
      </c>
    </row>
    <row r="145" spans="30:37" x14ac:dyDescent="0.3">
      <c r="AD145">
        <v>1</v>
      </c>
      <c r="AE145">
        <v>0.46153846153846162</v>
      </c>
      <c r="AF145">
        <v>0.7407407407407407</v>
      </c>
      <c r="AG145">
        <v>0</v>
      </c>
      <c r="AH145">
        <v>0.52272727272727271</v>
      </c>
      <c r="AI145">
        <v>0.5</v>
      </c>
      <c r="AJ145">
        <v>4.7619047619047623E-2</v>
      </c>
      <c r="AK145">
        <v>0.51997883188418992</v>
      </c>
    </row>
    <row r="146" spans="30:37" x14ac:dyDescent="0.3">
      <c r="AD146">
        <v>1</v>
      </c>
      <c r="AE146">
        <v>7.6923076923076927E-2</v>
      </c>
      <c r="AF146">
        <v>0.66666666666666663</v>
      </c>
      <c r="AG146">
        <v>0.66666666666666663</v>
      </c>
      <c r="AH146">
        <v>0.77272727272727271</v>
      </c>
      <c r="AI146">
        <v>0.5</v>
      </c>
      <c r="AJ146">
        <v>0.33333333333333331</v>
      </c>
      <c r="AK146">
        <v>0.77079255246506118</v>
      </c>
    </row>
    <row r="147" spans="30:37" x14ac:dyDescent="0.3">
      <c r="AD147">
        <v>1</v>
      </c>
      <c r="AE147">
        <v>0</v>
      </c>
      <c r="AF147">
        <v>0.48148148148148151</v>
      </c>
      <c r="AG147">
        <v>0.33333333333333331</v>
      </c>
      <c r="AH147">
        <v>0.47727272727272729</v>
      </c>
      <c r="AI147">
        <v>0.25</v>
      </c>
      <c r="AJ147">
        <v>0.38095238095238088</v>
      </c>
      <c r="AK147">
        <v>0.47452428642964439</v>
      </c>
    </row>
    <row r="148" spans="30:37" x14ac:dyDescent="0.3">
      <c r="AD148">
        <v>1</v>
      </c>
      <c r="AE148">
        <v>3.8461538461538457E-2</v>
      </c>
      <c r="AF148">
        <v>0.29629629629629628</v>
      </c>
      <c r="AG148">
        <v>0</v>
      </c>
      <c r="AH148">
        <v>0.13636363636363641</v>
      </c>
      <c r="AI148">
        <v>0.5</v>
      </c>
      <c r="AJ148">
        <v>0.38095238095238088</v>
      </c>
      <c r="AK148">
        <v>0.13506623571721221</v>
      </c>
    </row>
    <row r="149" spans="30:37" x14ac:dyDescent="0.3">
      <c r="AD149">
        <v>1</v>
      </c>
      <c r="AE149">
        <v>3.8461538461538457E-2</v>
      </c>
      <c r="AF149">
        <v>0.1851851851851852</v>
      </c>
      <c r="AG149">
        <v>0.66666666666666663</v>
      </c>
      <c r="AH149">
        <v>0</v>
      </c>
      <c r="AI149">
        <v>0.5</v>
      </c>
      <c r="AJ149">
        <v>0.33333333333333331</v>
      </c>
      <c r="AK149">
        <v>0</v>
      </c>
    </row>
    <row r="150" spans="30:37" x14ac:dyDescent="0.3">
      <c r="AD150">
        <v>1</v>
      </c>
      <c r="AE150">
        <v>0.53846153846153844</v>
      </c>
      <c r="AF150">
        <v>0.66666666666666663</v>
      </c>
      <c r="AG150">
        <v>0</v>
      </c>
      <c r="AH150">
        <v>0.38636363636363641</v>
      </c>
      <c r="AI150">
        <v>0.5</v>
      </c>
      <c r="AJ150">
        <v>0.23809523809523811</v>
      </c>
      <c r="AK150">
        <v>0.38375176400965078</v>
      </c>
    </row>
    <row r="151" spans="30:37" x14ac:dyDescent="0.3">
      <c r="AD151">
        <v>1</v>
      </c>
      <c r="AE151">
        <v>0.1153846153846154</v>
      </c>
      <c r="AF151">
        <v>0.1851851851851852</v>
      </c>
      <c r="AG151">
        <v>1</v>
      </c>
      <c r="AH151">
        <v>9.0909090909090912E-2</v>
      </c>
      <c r="AI151">
        <v>0.5</v>
      </c>
      <c r="AJ151">
        <v>0.5714285714285714</v>
      </c>
      <c r="AK151">
        <v>8.999863431510903E-2</v>
      </c>
    </row>
    <row r="152" spans="30:37" x14ac:dyDescent="0.3">
      <c r="AD152">
        <v>1</v>
      </c>
      <c r="AE152">
        <v>0.38461538461538458</v>
      </c>
      <c r="AF152">
        <v>0.66666666666666663</v>
      </c>
      <c r="AG152">
        <v>0</v>
      </c>
      <c r="AH152">
        <v>0.61363636363636365</v>
      </c>
      <c r="AI152">
        <v>0.625</v>
      </c>
      <c r="AJ152">
        <v>0.66666666666666663</v>
      </c>
      <c r="AK152">
        <v>0.61102449128237812</v>
      </c>
    </row>
    <row r="153" spans="30:37" x14ac:dyDescent="0.3">
      <c r="AD153">
        <v>1</v>
      </c>
      <c r="AE153">
        <v>0.15384615384615391</v>
      </c>
      <c r="AF153">
        <v>0.44444444444444442</v>
      </c>
      <c r="AG153">
        <v>0</v>
      </c>
      <c r="AH153">
        <v>0.22727272727272729</v>
      </c>
      <c r="AI153">
        <v>0.5</v>
      </c>
      <c r="AJ153">
        <v>0.66666666666666663</v>
      </c>
      <c r="AK153">
        <v>0.22533800701051579</v>
      </c>
    </row>
    <row r="154" spans="30:37" x14ac:dyDescent="0.3">
      <c r="AD154">
        <v>1</v>
      </c>
      <c r="AE154">
        <v>0.42307692307692307</v>
      </c>
      <c r="AF154">
        <v>0.37037037037037029</v>
      </c>
      <c r="AG154">
        <v>0</v>
      </c>
      <c r="AH154">
        <v>0.59090909090909094</v>
      </c>
      <c r="AI154">
        <v>0.5</v>
      </c>
      <c r="AJ154">
        <v>0.38095238095238088</v>
      </c>
      <c r="AK154">
        <v>0.58824600537169391</v>
      </c>
    </row>
    <row r="155" spans="30:37" x14ac:dyDescent="0.3">
      <c r="AD155">
        <v>1</v>
      </c>
      <c r="AE155">
        <v>0.38461538461538458</v>
      </c>
      <c r="AF155">
        <v>0.29629629629629628</v>
      </c>
      <c r="AG155">
        <v>0.33333333333333331</v>
      </c>
      <c r="AH155">
        <v>0.13636363636363641</v>
      </c>
      <c r="AI155">
        <v>0.625</v>
      </c>
      <c r="AJ155">
        <v>0.38095238095238088</v>
      </c>
      <c r="AK155">
        <v>0.13506623571721221</v>
      </c>
    </row>
    <row r="156" spans="30:37" x14ac:dyDescent="0.3">
      <c r="AD156">
        <v>1</v>
      </c>
      <c r="AE156">
        <v>0.46153846153846162</v>
      </c>
      <c r="AF156">
        <v>0.37037037037037029</v>
      </c>
      <c r="AG156">
        <v>0.33333333333333331</v>
      </c>
      <c r="AH156">
        <v>0.63636363636363635</v>
      </c>
      <c r="AI156">
        <v>0.375</v>
      </c>
      <c r="AJ156">
        <v>0.19047619047619049</v>
      </c>
      <c r="AK156">
        <v>0.63381435790048712</v>
      </c>
    </row>
    <row r="157" spans="30:37" x14ac:dyDescent="0.3">
      <c r="AD157">
        <v>1</v>
      </c>
      <c r="AE157">
        <v>0.15384615384615391</v>
      </c>
      <c r="AF157">
        <v>0.44444444444444442</v>
      </c>
      <c r="AG157">
        <v>0</v>
      </c>
      <c r="AH157">
        <v>0.15909090909090909</v>
      </c>
      <c r="AI157">
        <v>0.625</v>
      </c>
      <c r="AJ157">
        <v>0.23809523809523811</v>
      </c>
      <c r="AK157">
        <v>0.15761710747940089</v>
      </c>
    </row>
    <row r="158" spans="30:37" x14ac:dyDescent="0.3">
      <c r="AD158">
        <v>1</v>
      </c>
      <c r="AE158">
        <v>0.26923076923076922</v>
      </c>
      <c r="AF158">
        <v>0.48148148148148151</v>
      </c>
      <c r="AG158">
        <v>0</v>
      </c>
      <c r="AH158">
        <v>0.54545454545454541</v>
      </c>
      <c r="AI158">
        <v>0.5</v>
      </c>
      <c r="AJ158">
        <v>0.47619047619047622</v>
      </c>
      <c r="AK158">
        <v>0.54272317567259976</v>
      </c>
    </row>
    <row r="159" spans="30:37" x14ac:dyDescent="0.3">
      <c r="AD159">
        <v>1</v>
      </c>
      <c r="AE159">
        <v>0.5</v>
      </c>
      <c r="AF159">
        <v>0.66666666666666663</v>
      </c>
      <c r="AG159">
        <v>0</v>
      </c>
      <c r="AH159">
        <v>0.27272727272727271</v>
      </c>
      <c r="AI159">
        <v>0.75</v>
      </c>
      <c r="AJ159">
        <v>0.2857142857142857</v>
      </c>
      <c r="AK159">
        <v>0.27054217690171622</v>
      </c>
    </row>
    <row r="160" spans="30:37" x14ac:dyDescent="0.3">
      <c r="AD160">
        <v>1</v>
      </c>
      <c r="AE160">
        <v>0.57692307692307687</v>
      </c>
      <c r="AF160">
        <v>0.48148148148148151</v>
      </c>
      <c r="AG160">
        <v>0.33333333333333331</v>
      </c>
      <c r="AH160">
        <v>0.38636363636363641</v>
      </c>
      <c r="AI160">
        <v>0.125</v>
      </c>
      <c r="AJ160">
        <v>0.2857142857142857</v>
      </c>
      <c r="AK160">
        <v>0.38375176400965078</v>
      </c>
    </row>
    <row r="161" spans="30:37" x14ac:dyDescent="0.3">
      <c r="AD161">
        <v>1</v>
      </c>
      <c r="AE161">
        <v>0.34615384615384609</v>
      </c>
      <c r="AF161">
        <v>0.48148148148148151</v>
      </c>
      <c r="AG161">
        <v>0</v>
      </c>
      <c r="AH161">
        <v>0.54545454545454541</v>
      </c>
      <c r="AI161">
        <v>0.5</v>
      </c>
      <c r="AJ161">
        <v>0.52380952380952384</v>
      </c>
      <c r="AK161">
        <v>0.54272317567259976</v>
      </c>
    </row>
    <row r="162" spans="30:37" x14ac:dyDescent="0.3">
      <c r="AD162">
        <v>1</v>
      </c>
      <c r="AE162">
        <v>0.23076923076923081</v>
      </c>
      <c r="AF162">
        <v>0.44444444444444442</v>
      </c>
      <c r="AG162">
        <v>0.33333333333333331</v>
      </c>
      <c r="AH162">
        <v>0.13636363636363641</v>
      </c>
      <c r="AI162">
        <v>0.625</v>
      </c>
      <c r="AJ162">
        <v>0.2857142857142857</v>
      </c>
      <c r="AK162">
        <v>0.13506623571721221</v>
      </c>
    </row>
    <row r="163" spans="30:37" x14ac:dyDescent="0.3">
      <c r="AD163">
        <v>1</v>
      </c>
      <c r="AE163">
        <v>0.23076923076923081</v>
      </c>
      <c r="AF163">
        <v>0.48148148148148151</v>
      </c>
      <c r="AG163">
        <v>0.33333333333333331</v>
      </c>
      <c r="AH163">
        <v>0.38636363636363641</v>
      </c>
      <c r="AI163">
        <v>0.125</v>
      </c>
      <c r="AJ163">
        <v>0.33333333333333331</v>
      </c>
      <c r="AK163">
        <v>0.38375176400965078</v>
      </c>
    </row>
    <row r="164" spans="30:37" x14ac:dyDescent="0.3">
      <c r="AD164">
        <v>1</v>
      </c>
      <c r="AE164">
        <v>0.26923076923076922</v>
      </c>
      <c r="AF164">
        <v>0.1851851851851852</v>
      </c>
      <c r="AG164">
        <v>0.33333333333333331</v>
      </c>
      <c r="AH164">
        <v>0</v>
      </c>
      <c r="AI164">
        <v>0.625</v>
      </c>
      <c r="AJ164">
        <v>0.47619047619047622</v>
      </c>
      <c r="AK164">
        <v>0</v>
      </c>
    </row>
    <row r="165" spans="30:37" x14ac:dyDescent="0.3">
      <c r="AD165">
        <v>1</v>
      </c>
      <c r="AE165">
        <v>0.26923076923076922</v>
      </c>
      <c r="AF165">
        <v>0.48148148148148151</v>
      </c>
      <c r="AG165">
        <v>0</v>
      </c>
      <c r="AH165">
        <v>0.72727272727272729</v>
      </c>
      <c r="AI165">
        <v>0.625</v>
      </c>
      <c r="AJ165">
        <v>0.52380952380952384</v>
      </c>
      <c r="AK165">
        <v>0.72508763144717081</v>
      </c>
    </row>
    <row r="166" spans="30:37" x14ac:dyDescent="0.3">
      <c r="AD166">
        <v>1</v>
      </c>
      <c r="AE166">
        <v>0.46153846153846162</v>
      </c>
      <c r="AF166">
        <v>0.48148148148148151</v>
      </c>
      <c r="AG166">
        <v>0</v>
      </c>
      <c r="AH166">
        <v>0.90909090909090906</v>
      </c>
      <c r="AI166">
        <v>0.5</v>
      </c>
      <c r="AJ166">
        <v>0.47619047619047622</v>
      </c>
      <c r="AK166">
        <v>0.90818045249692725</v>
      </c>
    </row>
    <row r="167" spans="30:37" x14ac:dyDescent="0.3">
      <c r="AD167">
        <v>1</v>
      </c>
      <c r="AE167">
        <v>0.26923076923076922</v>
      </c>
      <c r="AF167">
        <v>0.48148148148148151</v>
      </c>
      <c r="AG167">
        <v>0</v>
      </c>
      <c r="AH167">
        <v>0.72727272727272729</v>
      </c>
      <c r="AI167">
        <v>0.625</v>
      </c>
      <c r="AJ167">
        <v>0.52380952380952384</v>
      </c>
      <c r="AK167">
        <v>0.72508763144717081</v>
      </c>
    </row>
    <row r="168" spans="30:37" x14ac:dyDescent="0.3">
      <c r="AD168">
        <v>1</v>
      </c>
      <c r="AE168">
        <v>0.34615384615384609</v>
      </c>
      <c r="AF168">
        <v>0.48148148148148151</v>
      </c>
      <c r="AG168">
        <v>0</v>
      </c>
      <c r="AH168">
        <v>0.54545454545454541</v>
      </c>
      <c r="AI168">
        <v>0.375</v>
      </c>
      <c r="AJ168">
        <v>0.33333333333333331</v>
      </c>
      <c r="AK168">
        <v>0.54272317567259976</v>
      </c>
    </row>
    <row r="169" spans="30:37" x14ac:dyDescent="0.3">
      <c r="AD169">
        <v>1</v>
      </c>
      <c r="AE169">
        <v>0.34615384615384609</v>
      </c>
      <c r="AF169">
        <v>0.29629629629629628</v>
      </c>
      <c r="AG169">
        <v>0.33333333333333331</v>
      </c>
      <c r="AH169">
        <v>2.2727272727272731E-2</v>
      </c>
      <c r="AI169">
        <v>0.5</v>
      </c>
      <c r="AJ169">
        <v>0.38095238095238088</v>
      </c>
      <c r="AK169">
        <v>2.2482587517640099E-2</v>
      </c>
    </row>
    <row r="170" spans="30:37" x14ac:dyDescent="0.3">
      <c r="AD170">
        <v>1</v>
      </c>
      <c r="AE170">
        <v>0.23076923076923081</v>
      </c>
      <c r="AF170">
        <v>0.44444444444444442</v>
      </c>
      <c r="AG170">
        <v>0.33333333333333331</v>
      </c>
      <c r="AH170">
        <v>0.15909090909090909</v>
      </c>
      <c r="AI170">
        <v>0.625</v>
      </c>
      <c r="AJ170">
        <v>0.42857142857142849</v>
      </c>
      <c r="AK170">
        <v>0.15761710747940089</v>
      </c>
    </row>
    <row r="171" spans="30:37" x14ac:dyDescent="0.3">
      <c r="AD171">
        <v>1</v>
      </c>
      <c r="AE171">
        <v>0.42307692307692307</v>
      </c>
      <c r="AF171">
        <v>0.48148148148148151</v>
      </c>
      <c r="AG171">
        <v>0</v>
      </c>
      <c r="AH171">
        <v>0.20454545454545461</v>
      </c>
      <c r="AI171">
        <v>0.375</v>
      </c>
      <c r="AJ171">
        <v>0.33333333333333331</v>
      </c>
      <c r="AK171">
        <v>0.20275299312605269</v>
      </c>
    </row>
    <row r="172" spans="30:37" x14ac:dyDescent="0.3">
      <c r="AD172">
        <v>1</v>
      </c>
      <c r="AE172">
        <v>0.26923076923076922</v>
      </c>
      <c r="AF172">
        <v>0.55555555555555558</v>
      </c>
      <c r="AG172">
        <v>0</v>
      </c>
      <c r="AH172">
        <v>0.93181818181818177</v>
      </c>
      <c r="AI172">
        <v>0.5</v>
      </c>
      <c r="AJ172">
        <v>0.2857142857142857</v>
      </c>
      <c r="AK172">
        <v>0.93111826831155819</v>
      </c>
    </row>
    <row r="173" spans="30:37" x14ac:dyDescent="0.3">
      <c r="AD173">
        <v>1</v>
      </c>
      <c r="AE173">
        <v>0.53846153846153844</v>
      </c>
      <c r="AF173">
        <v>0.48148148148148151</v>
      </c>
      <c r="AG173">
        <v>0.33333333333333331</v>
      </c>
      <c r="AH173">
        <v>0.29545454545454553</v>
      </c>
      <c r="AI173">
        <v>0.25</v>
      </c>
      <c r="AJ173">
        <v>4.7619047619047623E-2</v>
      </c>
      <c r="AK173">
        <v>0.29316133290845359</v>
      </c>
    </row>
    <row r="174" spans="30:37" x14ac:dyDescent="0.3">
      <c r="AD174">
        <v>1</v>
      </c>
      <c r="AE174">
        <v>0.30769230769230771</v>
      </c>
      <c r="AF174">
        <v>0.29629629629629628</v>
      </c>
      <c r="AG174">
        <v>0.33333333333333331</v>
      </c>
      <c r="AH174">
        <v>0</v>
      </c>
      <c r="AI174">
        <v>0.5</v>
      </c>
      <c r="AJ174">
        <v>0.61904761904761907</v>
      </c>
      <c r="AK174">
        <v>0</v>
      </c>
    </row>
    <row r="175" spans="30:37" x14ac:dyDescent="0.3">
      <c r="AD175">
        <v>1</v>
      </c>
      <c r="AE175">
        <v>0.1153846153846154</v>
      </c>
      <c r="AF175">
        <v>0.44444444444444442</v>
      </c>
      <c r="AG175">
        <v>0.33333333333333331</v>
      </c>
      <c r="AH175">
        <v>0.1818181818181818</v>
      </c>
      <c r="AI175">
        <v>0.375</v>
      </c>
      <c r="AJ175">
        <v>0.7142857142857143</v>
      </c>
      <c r="AK175">
        <v>0.18017935994901441</v>
      </c>
    </row>
    <row r="176" spans="30:37" x14ac:dyDescent="0.3">
      <c r="AD176">
        <v>1</v>
      </c>
      <c r="AE176">
        <v>3.8461538461538457E-2</v>
      </c>
      <c r="AF176">
        <v>0.48148148148148151</v>
      </c>
      <c r="AG176">
        <v>0.33333333333333331</v>
      </c>
      <c r="AH176">
        <v>0.29545454545454553</v>
      </c>
      <c r="AI176">
        <v>0.5</v>
      </c>
      <c r="AJ176">
        <v>0.23809523809523811</v>
      </c>
      <c r="AK176">
        <v>0.29316133290845359</v>
      </c>
    </row>
    <row r="177" spans="30:37" x14ac:dyDescent="0.3">
      <c r="AD177">
        <v>1</v>
      </c>
      <c r="AE177">
        <v>0.1153846153846154</v>
      </c>
      <c r="AF177">
        <v>0.44444444444444442</v>
      </c>
      <c r="AG177">
        <v>0</v>
      </c>
      <c r="AH177">
        <v>0.15909090909090909</v>
      </c>
      <c r="AI177">
        <v>0.875</v>
      </c>
      <c r="AJ177">
        <v>0.47619047619047622</v>
      </c>
      <c r="AK177">
        <v>0.15761710747940089</v>
      </c>
    </row>
    <row r="178" spans="30:37" x14ac:dyDescent="0.3">
      <c r="AD178">
        <v>1</v>
      </c>
      <c r="AE178">
        <v>0.15384615384615391</v>
      </c>
      <c r="AF178">
        <v>0.48148148148148151</v>
      </c>
      <c r="AG178">
        <v>0</v>
      </c>
      <c r="AH178">
        <v>0.36363636363636359</v>
      </c>
      <c r="AI178">
        <v>0.375</v>
      </c>
      <c r="AJ178">
        <v>0.23809523809523811</v>
      </c>
      <c r="AK178">
        <v>0.36108708517321442</v>
      </c>
    </row>
    <row r="179" spans="30:37" x14ac:dyDescent="0.3">
      <c r="AD179">
        <v>1</v>
      </c>
      <c r="AE179">
        <v>0.34615384615384609</v>
      </c>
      <c r="AF179">
        <v>0.48148148148148151</v>
      </c>
      <c r="AG179">
        <v>0.33333333333333331</v>
      </c>
      <c r="AH179">
        <v>0.97727272727272729</v>
      </c>
      <c r="AI179">
        <v>0.5</v>
      </c>
      <c r="AJ179">
        <v>0.42857142857142849</v>
      </c>
      <c r="AK179">
        <v>0.97702804206309468</v>
      </c>
    </row>
    <row r="180" spans="30:37" x14ac:dyDescent="0.3">
      <c r="AD180">
        <v>1</v>
      </c>
      <c r="AE180">
        <v>0.15384615384615391</v>
      </c>
      <c r="AF180">
        <v>0.37037037037037029</v>
      </c>
      <c r="AG180">
        <v>0</v>
      </c>
      <c r="AH180">
        <v>0.40909090909090912</v>
      </c>
      <c r="AI180">
        <v>0.125</v>
      </c>
      <c r="AJ180">
        <v>0.47619047619047622</v>
      </c>
      <c r="AK180">
        <v>0.40642782355351209</v>
      </c>
    </row>
    <row r="181" spans="30:37" x14ac:dyDescent="0.3">
      <c r="AD181">
        <v>1</v>
      </c>
      <c r="AE181">
        <v>0.1153846153846154</v>
      </c>
      <c r="AF181">
        <v>0.48148148148148151</v>
      </c>
      <c r="AG181">
        <v>0</v>
      </c>
      <c r="AH181">
        <v>0.97727272727272729</v>
      </c>
      <c r="AI181">
        <v>0.5</v>
      </c>
      <c r="AJ181">
        <v>0.5714285714285714</v>
      </c>
      <c r="AK181">
        <v>0.97702804206309468</v>
      </c>
    </row>
    <row r="182" spans="30:37" x14ac:dyDescent="0.3">
      <c r="AD182">
        <v>1</v>
      </c>
      <c r="AE182">
        <v>0.23076923076923081</v>
      </c>
      <c r="AF182">
        <v>0.48148148148148151</v>
      </c>
      <c r="AG182">
        <v>0.33333333333333331</v>
      </c>
      <c r="AH182">
        <v>0.36363636363636359</v>
      </c>
      <c r="AI182">
        <v>0.375</v>
      </c>
      <c r="AJ182">
        <v>0.33333333333333331</v>
      </c>
      <c r="AK182">
        <v>0.36108708517321442</v>
      </c>
    </row>
    <row r="183" spans="30:37" x14ac:dyDescent="0.3">
      <c r="AD183">
        <v>1</v>
      </c>
      <c r="AE183">
        <v>0.42307692307692307</v>
      </c>
      <c r="AF183">
        <v>0.37037037037037029</v>
      </c>
      <c r="AG183">
        <v>0.33333333333333331</v>
      </c>
      <c r="AH183">
        <v>0</v>
      </c>
      <c r="AI183">
        <v>0.5</v>
      </c>
      <c r="AJ183">
        <v>0.66666666666666663</v>
      </c>
      <c r="AK183">
        <v>0</v>
      </c>
    </row>
    <row r="184" spans="30:37" x14ac:dyDescent="0.3">
      <c r="AD184">
        <v>1</v>
      </c>
      <c r="AE184">
        <v>0.1153846153846154</v>
      </c>
      <c r="AF184">
        <v>0.37037037037037029</v>
      </c>
      <c r="AG184">
        <v>0.33333333333333331</v>
      </c>
      <c r="AH184">
        <v>1</v>
      </c>
      <c r="AI184">
        <v>0.125</v>
      </c>
      <c r="AJ184">
        <v>0.2857142857142857</v>
      </c>
      <c r="AK184">
        <v>1</v>
      </c>
    </row>
    <row r="185" spans="30:37" x14ac:dyDescent="0.3">
      <c r="AD185">
        <v>1</v>
      </c>
      <c r="AE185">
        <v>0.19230769230769229</v>
      </c>
      <c r="AF185">
        <v>0.37037037037037029</v>
      </c>
      <c r="AG185">
        <v>0.33333333333333331</v>
      </c>
      <c r="AH185">
        <v>0.52272727272727271</v>
      </c>
      <c r="AI185">
        <v>0.875</v>
      </c>
      <c r="AJ185">
        <v>0.52380952380952384</v>
      </c>
      <c r="AK185">
        <v>0.51997883188418992</v>
      </c>
    </row>
    <row r="186" spans="30:37" x14ac:dyDescent="0.3">
      <c r="AD186">
        <v>1</v>
      </c>
      <c r="AE186">
        <v>0</v>
      </c>
      <c r="AF186">
        <v>0.37037037037037029</v>
      </c>
      <c r="AG186">
        <v>0.33333333333333331</v>
      </c>
      <c r="AH186">
        <v>0.97727272727272729</v>
      </c>
      <c r="AI186">
        <v>0.5</v>
      </c>
      <c r="AJ186">
        <v>0.23809523809523811</v>
      </c>
      <c r="AK186">
        <v>0.97702804206309468</v>
      </c>
    </row>
    <row r="187" spans="30:37" x14ac:dyDescent="0.3">
      <c r="AD187">
        <v>1</v>
      </c>
      <c r="AE187">
        <v>0.15384615384615391</v>
      </c>
      <c r="AF187">
        <v>0.37037037037037029</v>
      </c>
      <c r="AG187">
        <v>0.33333333333333331</v>
      </c>
      <c r="AH187">
        <v>0.47727272727272729</v>
      </c>
      <c r="AI187">
        <v>0.5</v>
      </c>
      <c r="AJ187">
        <v>0.23809523809523811</v>
      </c>
      <c r="AK187">
        <v>0.47452428642964439</v>
      </c>
    </row>
    <row r="188" spans="30:37" x14ac:dyDescent="0.3">
      <c r="AD188">
        <v>1</v>
      </c>
      <c r="AE188">
        <v>0.5</v>
      </c>
      <c r="AF188">
        <v>0.55555555555555558</v>
      </c>
      <c r="AG188">
        <v>0.33333333333333331</v>
      </c>
      <c r="AH188">
        <v>0.65909090909090906</v>
      </c>
      <c r="AI188">
        <v>0.5</v>
      </c>
      <c r="AJ188">
        <v>9.5238095238095233E-2</v>
      </c>
      <c r="AK188">
        <v>0.6566156052260208</v>
      </c>
    </row>
    <row r="189" spans="30:37" x14ac:dyDescent="0.3">
      <c r="AD189">
        <v>1</v>
      </c>
      <c r="AE189">
        <v>0.30769230769230771</v>
      </c>
      <c r="AF189">
        <v>0.48148148148148151</v>
      </c>
      <c r="AG189">
        <v>0.33333333333333331</v>
      </c>
      <c r="AH189">
        <v>0.31818181818181818</v>
      </c>
      <c r="AI189">
        <v>0.5</v>
      </c>
      <c r="AJ189">
        <v>4.7619047619047623E-2</v>
      </c>
      <c r="AK189">
        <v>0.31579186962261568</v>
      </c>
    </row>
    <row r="190" spans="30:37" x14ac:dyDescent="0.3">
      <c r="AD190">
        <v>1</v>
      </c>
      <c r="AE190">
        <v>0.23076923076923081</v>
      </c>
      <c r="AF190">
        <v>0.44444444444444442</v>
      </c>
      <c r="AG190">
        <v>0.33333333333333331</v>
      </c>
      <c r="AH190">
        <v>0</v>
      </c>
      <c r="AI190">
        <v>0.5</v>
      </c>
      <c r="AJ190">
        <v>0.61904761904761907</v>
      </c>
      <c r="AK190">
        <v>0</v>
      </c>
    </row>
    <row r="191" spans="30:37" x14ac:dyDescent="0.3">
      <c r="AD191">
        <v>1</v>
      </c>
      <c r="AE191">
        <v>0.34615384615384609</v>
      </c>
      <c r="AF191">
        <v>0.48148148148148151</v>
      </c>
      <c r="AG191">
        <v>0.33333333333333331</v>
      </c>
      <c r="AH191">
        <v>0.25</v>
      </c>
      <c r="AI191">
        <v>0.625</v>
      </c>
      <c r="AJ191">
        <v>0.66666666666666663</v>
      </c>
      <c r="AK191">
        <v>0.2479344016024036</v>
      </c>
    </row>
    <row r="192" spans="30:37" x14ac:dyDescent="0.3">
      <c r="AD192">
        <v>1</v>
      </c>
      <c r="AE192">
        <v>0</v>
      </c>
      <c r="AF192">
        <v>0.48148148148148151</v>
      </c>
      <c r="AG192">
        <v>1</v>
      </c>
      <c r="AH192">
        <v>0.1136363636363636</v>
      </c>
      <c r="AI192">
        <v>0.5</v>
      </c>
      <c r="AJ192">
        <v>0.66666666666666663</v>
      </c>
      <c r="AK192">
        <v>0.11252674466244821</v>
      </c>
    </row>
    <row r="193" spans="30:37" x14ac:dyDescent="0.3">
      <c r="AD193">
        <v>1</v>
      </c>
      <c r="AE193">
        <v>7.6923076923076927E-2</v>
      </c>
      <c r="AF193">
        <v>0.37037037037037029</v>
      </c>
      <c r="AG193">
        <v>0.66666666666666663</v>
      </c>
      <c r="AH193">
        <v>0.29545454545454553</v>
      </c>
      <c r="AI193">
        <v>0.375</v>
      </c>
      <c r="AJ193">
        <v>0.2857142857142857</v>
      </c>
      <c r="AK193">
        <v>0.29316133290845359</v>
      </c>
    </row>
    <row r="194" spans="30:37" x14ac:dyDescent="0.3">
      <c r="AD194">
        <v>1</v>
      </c>
      <c r="AE194">
        <v>0.19230769230769229</v>
      </c>
      <c r="AF194">
        <v>0.29629629629629628</v>
      </c>
      <c r="AG194">
        <v>0.33333333333333331</v>
      </c>
      <c r="AH194">
        <v>0.1136363636363636</v>
      </c>
      <c r="AI194">
        <v>0.5</v>
      </c>
      <c r="AJ194">
        <v>0.52380952380952384</v>
      </c>
      <c r="AK194">
        <v>0.11252674466244821</v>
      </c>
    </row>
    <row r="195" spans="30:37" x14ac:dyDescent="0.3">
      <c r="AD195">
        <v>1</v>
      </c>
      <c r="AE195">
        <v>0</v>
      </c>
      <c r="AF195">
        <v>0.44444444444444442</v>
      </c>
      <c r="AG195">
        <v>0.33333333333333331</v>
      </c>
      <c r="AH195">
        <v>0.1136363636363636</v>
      </c>
      <c r="AI195">
        <v>0.625</v>
      </c>
      <c r="AJ195">
        <v>0.66666666666666663</v>
      </c>
      <c r="AK195">
        <v>0.11252674466244821</v>
      </c>
    </row>
    <row r="196" spans="30:37" x14ac:dyDescent="0.3">
      <c r="AD196">
        <v>1</v>
      </c>
      <c r="AE196">
        <v>0.19230769230769229</v>
      </c>
      <c r="AF196">
        <v>0.29629629629629628</v>
      </c>
      <c r="AG196">
        <v>0.33333333333333331</v>
      </c>
      <c r="AH196">
        <v>0.5</v>
      </c>
      <c r="AI196">
        <v>0.375</v>
      </c>
      <c r="AJ196">
        <v>0.14285714285714279</v>
      </c>
      <c r="AK196">
        <v>0.49724586880320482</v>
      </c>
    </row>
    <row r="197" spans="30:37" x14ac:dyDescent="0.3">
      <c r="AD197">
        <v>1</v>
      </c>
      <c r="AE197">
        <v>0</v>
      </c>
      <c r="AF197">
        <v>0.48148148148148151</v>
      </c>
      <c r="AG197">
        <v>0.33333333333333331</v>
      </c>
      <c r="AH197">
        <v>0.20454545454545461</v>
      </c>
      <c r="AI197">
        <v>0.625</v>
      </c>
      <c r="AJ197">
        <v>0.2857142857142857</v>
      </c>
      <c r="AK197">
        <v>0.20275299312605269</v>
      </c>
    </row>
    <row r="198" spans="30:37" x14ac:dyDescent="0.3">
      <c r="AD198">
        <v>1</v>
      </c>
      <c r="AE198">
        <v>0.34615384615384609</v>
      </c>
      <c r="AF198">
        <v>0.29629629629629628</v>
      </c>
      <c r="AG198">
        <v>0.66666666666666663</v>
      </c>
      <c r="AH198">
        <v>0.1818181818181818</v>
      </c>
      <c r="AI198">
        <v>0.375</v>
      </c>
      <c r="AJ198">
        <v>0.5714285714285714</v>
      </c>
      <c r="AK198">
        <v>0.18017935994901441</v>
      </c>
    </row>
    <row r="199" spans="30:37" x14ac:dyDescent="0.3">
      <c r="AD199">
        <v>1</v>
      </c>
      <c r="AE199">
        <v>0.42307692307692307</v>
      </c>
      <c r="AF199">
        <v>0.44444444444444442</v>
      </c>
      <c r="AG199">
        <v>0.66666666666666663</v>
      </c>
      <c r="AH199">
        <v>0</v>
      </c>
      <c r="AI199">
        <v>0.75</v>
      </c>
      <c r="AJ199">
        <v>0.61904761904761907</v>
      </c>
      <c r="AK199">
        <v>0</v>
      </c>
    </row>
    <row r="200" spans="30:37" x14ac:dyDescent="0.3">
      <c r="AD200">
        <v>1</v>
      </c>
      <c r="AE200">
        <v>0.76923076923076927</v>
      </c>
      <c r="AF200">
        <v>0.81481481481481477</v>
      </c>
      <c r="AG200">
        <v>0</v>
      </c>
      <c r="AH200">
        <v>0.86363636363636365</v>
      </c>
      <c r="AI200">
        <v>0.75</v>
      </c>
      <c r="AJ200">
        <v>0.38095238095238088</v>
      </c>
      <c r="AK200">
        <v>0.86233896298993951</v>
      </c>
    </row>
    <row r="201" spans="30:37" x14ac:dyDescent="0.3">
      <c r="AD201">
        <v>1</v>
      </c>
      <c r="AE201">
        <v>0.30769230769230771</v>
      </c>
      <c r="AF201">
        <v>0.48148148148148151</v>
      </c>
      <c r="AG201">
        <v>0.66666666666666663</v>
      </c>
      <c r="AH201">
        <v>0.47727272727272729</v>
      </c>
      <c r="AI201">
        <v>0.375</v>
      </c>
      <c r="AJ201">
        <v>0.14285714285714279</v>
      </c>
      <c r="AK201">
        <v>0.47452428642964439</v>
      </c>
    </row>
    <row r="202" spans="30:37" x14ac:dyDescent="0.3">
      <c r="AD202">
        <v>1</v>
      </c>
      <c r="AE202">
        <v>0.42307692307692307</v>
      </c>
      <c r="AF202">
        <v>0.44444444444444442</v>
      </c>
      <c r="AG202">
        <v>0.33333333333333331</v>
      </c>
      <c r="AH202">
        <v>2.2727272727272731E-2</v>
      </c>
      <c r="AI202">
        <v>0.625</v>
      </c>
      <c r="AJ202">
        <v>9.5238095238095233E-2</v>
      </c>
      <c r="AK202">
        <v>2.2482587517640099E-2</v>
      </c>
    </row>
    <row r="203" spans="30:37" x14ac:dyDescent="0.3">
      <c r="AD203">
        <v>1</v>
      </c>
      <c r="AE203">
        <v>0.1153846153846154</v>
      </c>
      <c r="AF203">
        <v>0.37037037037037029</v>
      </c>
      <c r="AG203">
        <v>0.33333333333333331</v>
      </c>
      <c r="AH203">
        <v>2.2727272727272731E-2</v>
      </c>
      <c r="AI203">
        <v>0.875</v>
      </c>
      <c r="AJ203">
        <v>0.42857142857142849</v>
      </c>
      <c r="AK203">
        <v>2.2482587517640099E-2</v>
      </c>
    </row>
    <row r="204" spans="30:37" x14ac:dyDescent="0.3">
      <c r="AD204">
        <v>1</v>
      </c>
      <c r="AE204">
        <v>0.30769230769230771</v>
      </c>
      <c r="AF204">
        <v>0.48148148148148151</v>
      </c>
      <c r="AG204">
        <v>0</v>
      </c>
      <c r="AH204">
        <v>0.61363636363636365</v>
      </c>
      <c r="AI204">
        <v>0.625</v>
      </c>
      <c r="AJ204">
        <v>0.42857142857142849</v>
      </c>
      <c r="AK204">
        <v>0.61102449128237812</v>
      </c>
    </row>
    <row r="205" spans="30:37" x14ac:dyDescent="0.3">
      <c r="AD205">
        <v>1</v>
      </c>
      <c r="AE205">
        <v>0.42307692307692307</v>
      </c>
      <c r="AF205">
        <v>0.55555555555555558</v>
      </c>
      <c r="AG205">
        <v>0.33333333333333331</v>
      </c>
      <c r="AH205">
        <v>0.88636363636363635</v>
      </c>
      <c r="AI205">
        <v>0.375</v>
      </c>
      <c r="AJ205">
        <v>0.61904761904761907</v>
      </c>
      <c r="AK205">
        <v>0.88525401738972098</v>
      </c>
    </row>
    <row r="206" spans="30:37" x14ac:dyDescent="0.3">
      <c r="AD206">
        <v>1</v>
      </c>
      <c r="AE206">
        <v>0.65384615384615385</v>
      </c>
      <c r="AF206">
        <v>0.7407407407407407</v>
      </c>
      <c r="AG206">
        <v>0.33333333333333331</v>
      </c>
      <c r="AH206">
        <v>0.79545454545454541</v>
      </c>
      <c r="AI206">
        <v>0.625</v>
      </c>
      <c r="AJ206">
        <v>0.14285714285714279</v>
      </c>
      <c r="AK206">
        <v>0.7936620840351436</v>
      </c>
    </row>
    <row r="207" spans="30:37" x14ac:dyDescent="0.3">
      <c r="AD207">
        <v>1</v>
      </c>
      <c r="AE207">
        <v>0.38461538461538458</v>
      </c>
      <c r="AF207">
        <v>0.48148148148148151</v>
      </c>
      <c r="AG207">
        <v>0.66666666666666663</v>
      </c>
      <c r="AH207">
        <v>0.29545454545454553</v>
      </c>
      <c r="AI207">
        <v>0.5</v>
      </c>
      <c r="AJ207">
        <v>0.33333333333333331</v>
      </c>
      <c r="AK207">
        <v>0.29316133290845359</v>
      </c>
    </row>
    <row r="208" spans="30:37" x14ac:dyDescent="0.3">
      <c r="AD208">
        <v>1</v>
      </c>
      <c r="AE208">
        <v>0.26923076923076922</v>
      </c>
      <c r="AF208">
        <v>0.29629629629629628</v>
      </c>
      <c r="AG208">
        <v>0.66666666666666663</v>
      </c>
      <c r="AH208">
        <v>0</v>
      </c>
      <c r="AI208">
        <v>0.5</v>
      </c>
      <c r="AJ208">
        <v>0.76190476190476186</v>
      </c>
      <c r="AK208">
        <v>0</v>
      </c>
    </row>
    <row r="209" spans="30:37" x14ac:dyDescent="0.3">
      <c r="AD209">
        <v>1</v>
      </c>
      <c r="AE209">
        <v>0.46153846153846162</v>
      </c>
      <c r="AF209">
        <v>0.37037037037037029</v>
      </c>
      <c r="AG209">
        <v>0.66666666666666663</v>
      </c>
      <c r="AH209">
        <v>0.5</v>
      </c>
      <c r="AI209">
        <v>0.25</v>
      </c>
      <c r="AJ209">
        <v>0</v>
      </c>
      <c r="AK209">
        <v>0.49724586880320482</v>
      </c>
    </row>
    <row r="210" spans="30:37" x14ac:dyDescent="0.3">
      <c r="AD210">
        <v>1</v>
      </c>
      <c r="AE210">
        <v>0.19230769230769229</v>
      </c>
      <c r="AF210">
        <v>0.1111111111111111</v>
      </c>
      <c r="AG210">
        <v>0.33333333333333331</v>
      </c>
      <c r="AH210">
        <v>0.45454545454545447</v>
      </c>
      <c r="AI210">
        <v>0.625</v>
      </c>
      <c r="AJ210">
        <v>0.19047619047619049</v>
      </c>
      <c r="AK210">
        <v>0.45181408476350893</v>
      </c>
    </row>
    <row r="211" spans="30:37" x14ac:dyDescent="0.3">
      <c r="AD211">
        <v>1</v>
      </c>
      <c r="AE211">
        <v>0.30769230769230771</v>
      </c>
      <c r="AF211">
        <v>0.37037037037037029</v>
      </c>
      <c r="AG211">
        <v>0.66666666666666663</v>
      </c>
      <c r="AH211">
        <v>0.40909090909090912</v>
      </c>
      <c r="AI211">
        <v>0.125</v>
      </c>
      <c r="AJ211">
        <v>0.42857142857142849</v>
      </c>
      <c r="AK211">
        <v>0.40642782355351209</v>
      </c>
    </row>
    <row r="212" spans="30:37" x14ac:dyDescent="0.3">
      <c r="AD212">
        <v>1</v>
      </c>
      <c r="AE212">
        <v>0.15384615384615391</v>
      </c>
      <c r="AF212">
        <v>0.37037037037037029</v>
      </c>
      <c r="AG212">
        <v>0.33333333333333331</v>
      </c>
      <c r="AH212">
        <v>0.61363636363636365</v>
      </c>
      <c r="AI212">
        <v>0.625</v>
      </c>
      <c r="AJ212">
        <v>9.5238095238095233E-2</v>
      </c>
      <c r="AK212">
        <v>0.61102449128237812</v>
      </c>
    </row>
    <row r="213" spans="30:37" x14ac:dyDescent="0.3">
      <c r="AD213">
        <v>1</v>
      </c>
      <c r="AE213">
        <v>0.1153846153846154</v>
      </c>
      <c r="AF213">
        <v>0.48148148148148151</v>
      </c>
      <c r="AG213">
        <v>0.33333333333333331</v>
      </c>
      <c r="AH213">
        <v>0.22727272727272729</v>
      </c>
      <c r="AI213">
        <v>0.625</v>
      </c>
      <c r="AJ213">
        <v>0.52380952380952384</v>
      </c>
      <c r="AK213">
        <v>0.22533800701051579</v>
      </c>
    </row>
    <row r="214" spans="30:37" x14ac:dyDescent="0.3">
      <c r="AD214">
        <v>1</v>
      </c>
      <c r="AE214">
        <v>0.38461538461538458</v>
      </c>
      <c r="AF214">
        <v>0.29629629629629628</v>
      </c>
      <c r="AG214">
        <v>0.66666666666666663</v>
      </c>
      <c r="AH214">
        <v>2.2727272727272731E-2</v>
      </c>
      <c r="AI214">
        <v>0.5</v>
      </c>
      <c r="AJ214">
        <v>0.19047619047619049</v>
      </c>
      <c r="AK214">
        <v>2.2482587517640099E-2</v>
      </c>
    </row>
    <row r="215" spans="30:37" x14ac:dyDescent="0.3">
      <c r="AD215">
        <v>1</v>
      </c>
      <c r="AE215">
        <v>3.8461538461538457E-2</v>
      </c>
      <c r="AF215">
        <v>0.29629629629629628</v>
      </c>
      <c r="AG215">
        <v>0.33333333333333331</v>
      </c>
      <c r="AH215">
        <v>9.0909090909090912E-2</v>
      </c>
      <c r="AI215">
        <v>0.625</v>
      </c>
      <c r="AJ215">
        <v>0.23809523809523811</v>
      </c>
      <c r="AK215">
        <v>8.999863431510903E-2</v>
      </c>
    </row>
    <row r="216" spans="30:37" x14ac:dyDescent="0.3">
      <c r="AD216">
        <v>1</v>
      </c>
      <c r="AE216">
        <v>0.15384615384615391</v>
      </c>
      <c r="AF216">
        <v>0.44444444444444442</v>
      </c>
      <c r="AG216">
        <v>0.33333333333333331</v>
      </c>
      <c r="AH216">
        <v>0.1136363636363636</v>
      </c>
      <c r="AI216">
        <v>0.75</v>
      </c>
      <c r="AJ216">
        <v>0.76190476190476186</v>
      </c>
      <c r="AK216">
        <v>0.11252674466244821</v>
      </c>
    </row>
    <row r="217" spans="30:37" x14ac:dyDescent="0.3">
      <c r="AD217">
        <v>1</v>
      </c>
      <c r="AE217">
        <v>0.38461538461538458</v>
      </c>
      <c r="AF217">
        <v>0.29629629629629628</v>
      </c>
      <c r="AG217">
        <v>0.66666666666666663</v>
      </c>
      <c r="AH217">
        <v>0.47727272727272729</v>
      </c>
      <c r="AI217">
        <v>0.25</v>
      </c>
      <c r="AJ217">
        <v>0.42857142857142849</v>
      </c>
      <c r="AK217">
        <v>0.47452428642964439</v>
      </c>
    </row>
    <row r="218" spans="30:37" x14ac:dyDescent="0.3">
      <c r="AD218">
        <v>1</v>
      </c>
      <c r="AE218">
        <v>0.19230769230769229</v>
      </c>
      <c r="AF218">
        <v>0.48148148148148151</v>
      </c>
      <c r="AG218">
        <v>0.66666666666666663</v>
      </c>
      <c r="AH218">
        <v>0.38636363636363641</v>
      </c>
      <c r="AI218">
        <v>0.375</v>
      </c>
      <c r="AJ218">
        <v>0.23809523809523811</v>
      </c>
      <c r="AK218">
        <v>0.38375176400965078</v>
      </c>
    </row>
    <row r="219" spans="30:37" x14ac:dyDescent="0.3">
      <c r="AD219">
        <v>1</v>
      </c>
      <c r="AE219">
        <v>0.26923076923076922</v>
      </c>
      <c r="AF219">
        <v>0.48148148148148151</v>
      </c>
      <c r="AG219">
        <v>0.33333333333333331</v>
      </c>
      <c r="AH219">
        <v>0.40909090909090912</v>
      </c>
      <c r="AI219">
        <v>0.375</v>
      </c>
      <c r="AJ219">
        <v>0.23809523809523811</v>
      </c>
      <c r="AK219">
        <v>0.40642782355351209</v>
      </c>
    </row>
    <row r="220" spans="30:37" x14ac:dyDescent="0.3">
      <c r="AD220">
        <v>1</v>
      </c>
      <c r="AE220">
        <v>0.34615384615384609</v>
      </c>
      <c r="AF220">
        <v>0.37037037037037029</v>
      </c>
      <c r="AG220">
        <v>0.33333333333333331</v>
      </c>
      <c r="AH220">
        <v>0</v>
      </c>
      <c r="AI220">
        <v>0.625</v>
      </c>
      <c r="AJ220">
        <v>0.5714285714285714</v>
      </c>
      <c r="AK220">
        <v>0</v>
      </c>
    </row>
    <row r="221" spans="30:37" x14ac:dyDescent="0.3">
      <c r="AD221">
        <v>1</v>
      </c>
      <c r="AE221">
        <v>3.8461538461538457E-2</v>
      </c>
      <c r="AF221">
        <v>0.37037037037037029</v>
      </c>
      <c r="AG221">
        <v>0.66666666666666663</v>
      </c>
      <c r="AH221">
        <v>4.5454545454545463E-2</v>
      </c>
      <c r="AI221">
        <v>0.625</v>
      </c>
      <c r="AJ221">
        <v>0.5714285714285714</v>
      </c>
      <c r="AK221">
        <v>4.4976555742704968E-2</v>
      </c>
    </row>
    <row r="222" spans="30:37" x14ac:dyDescent="0.3">
      <c r="AD222">
        <v>1</v>
      </c>
      <c r="AE222">
        <v>0.46153846153846162</v>
      </c>
      <c r="AF222">
        <v>0.48148148148148151</v>
      </c>
      <c r="AG222">
        <v>0</v>
      </c>
      <c r="AH222">
        <v>0.20454545454545461</v>
      </c>
      <c r="AI222">
        <v>0.625</v>
      </c>
      <c r="AJ222">
        <v>4.7619047619047623E-2</v>
      </c>
      <c r="AK222">
        <v>0.20275299312605269</v>
      </c>
    </row>
    <row r="223" spans="30:37" x14ac:dyDescent="0.3">
      <c r="AD223">
        <v>1</v>
      </c>
      <c r="AE223">
        <v>0.5</v>
      </c>
      <c r="AF223">
        <v>0.55555555555555558</v>
      </c>
      <c r="AG223">
        <v>0</v>
      </c>
      <c r="AH223">
        <v>0.93181818181818177</v>
      </c>
      <c r="AI223">
        <v>0.5</v>
      </c>
      <c r="AJ223">
        <v>0.5714285714285714</v>
      </c>
      <c r="AK223">
        <v>0.93111826831155819</v>
      </c>
    </row>
    <row r="224" spans="30:37" x14ac:dyDescent="0.3">
      <c r="AD224">
        <v>1</v>
      </c>
      <c r="AE224">
        <v>0.30769230769230771</v>
      </c>
      <c r="AF224">
        <v>0.48148148148148151</v>
      </c>
      <c r="AG224">
        <v>0.66666666666666663</v>
      </c>
      <c r="AH224">
        <v>0.86363636363636365</v>
      </c>
      <c r="AI224">
        <v>0.5</v>
      </c>
      <c r="AJ224">
        <v>0.33333333333333331</v>
      </c>
      <c r="AK224">
        <v>0.86233896298993951</v>
      </c>
    </row>
    <row r="225" spans="30:37" x14ac:dyDescent="0.3">
      <c r="AD225">
        <v>1</v>
      </c>
      <c r="AE225">
        <v>0.34615384615384609</v>
      </c>
      <c r="AF225">
        <v>0.48148148148148151</v>
      </c>
      <c r="AG225">
        <v>0.33333333333333331</v>
      </c>
      <c r="AH225">
        <v>0.68181818181818177</v>
      </c>
      <c r="AI225">
        <v>0.25</v>
      </c>
      <c r="AJ225">
        <v>0.66666666666666663</v>
      </c>
      <c r="AK225">
        <v>0.67942823325897939</v>
      </c>
    </row>
    <row r="226" spans="30:37" x14ac:dyDescent="0.3">
      <c r="AD226">
        <v>1</v>
      </c>
      <c r="AE226">
        <v>0.57692307692307687</v>
      </c>
      <c r="AF226">
        <v>0.48148148148148151</v>
      </c>
      <c r="AG226">
        <v>0</v>
      </c>
      <c r="AH226">
        <v>0.45454545454545447</v>
      </c>
      <c r="AI226">
        <v>1</v>
      </c>
      <c r="AJ226">
        <v>0.52380952380952384</v>
      </c>
      <c r="AK226">
        <v>0.45181408476350893</v>
      </c>
    </row>
    <row r="227" spans="30:37" x14ac:dyDescent="0.3">
      <c r="AD227">
        <v>1</v>
      </c>
      <c r="AE227">
        <v>0.15384615384615391</v>
      </c>
      <c r="AF227">
        <v>0.37037037037037029</v>
      </c>
      <c r="AG227">
        <v>0.33333333333333331</v>
      </c>
      <c r="AH227">
        <v>0.20454545454545461</v>
      </c>
      <c r="AI227">
        <v>0.625</v>
      </c>
      <c r="AJ227">
        <v>0.61904761904761907</v>
      </c>
      <c r="AK227">
        <v>0.20275299312605269</v>
      </c>
    </row>
    <row r="228" spans="30:37" x14ac:dyDescent="0.3">
      <c r="AD228">
        <v>1</v>
      </c>
      <c r="AE228">
        <v>7.6923076923076927E-2</v>
      </c>
      <c r="AF228">
        <v>0</v>
      </c>
      <c r="AG228">
        <v>0.66666666666666663</v>
      </c>
      <c r="AH228">
        <v>0.52272727272727271</v>
      </c>
      <c r="AI228">
        <v>0.375</v>
      </c>
      <c r="AJ228">
        <v>0.33333333333333331</v>
      </c>
      <c r="AK228">
        <v>0.51997883188418992</v>
      </c>
    </row>
    <row r="229" spans="30:37" x14ac:dyDescent="0.3">
      <c r="AD229">
        <v>1</v>
      </c>
      <c r="AE229">
        <v>0.53846153846153844</v>
      </c>
      <c r="AF229">
        <v>0.44444444444444442</v>
      </c>
      <c r="AG229">
        <v>0.33333333333333331</v>
      </c>
      <c r="AH229">
        <v>0.72727272727272729</v>
      </c>
      <c r="AI229">
        <v>0.375</v>
      </c>
      <c r="AJ229">
        <v>0.23809523809523811</v>
      </c>
      <c r="AK229">
        <v>0.72508763144717081</v>
      </c>
    </row>
    <row r="230" spans="30:37" x14ac:dyDescent="0.3">
      <c r="AD230">
        <v>1</v>
      </c>
      <c r="AE230">
        <v>3.8461538461538457E-2</v>
      </c>
      <c r="AF230">
        <v>0.70370370370370372</v>
      </c>
      <c r="AG230">
        <v>0.33333333333333331</v>
      </c>
      <c r="AH230">
        <v>0.68181818181818177</v>
      </c>
      <c r="AI230">
        <v>0.625</v>
      </c>
      <c r="AJ230">
        <v>1</v>
      </c>
      <c r="AK230">
        <v>0.67942823325897939</v>
      </c>
    </row>
    <row r="231" spans="30:37" x14ac:dyDescent="0.3">
      <c r="AD231">
        <v>1</v>
      </c>
      <c r="AE231">
        <v>0.23076923076923081</v>
      </c>
      <c r="AF231">
        <v>0.48148148148148151</v>
      </c>
      <c r="AG231">
        <v>0.66666666666666663</v>
      </c>
      <c r="AH231">
        <v>0.36363636363636359</v>
      </c>
      <c r="AI231">
        <v>0.25</v>
      </c>
      <c r="AJ231">
        <v>0.5714285714285714</v>
      </c>
      <c r="AK231">
        <v>0.36108708517321442</v>
      </c>
    </row>
    <row r="232" spans="30:37" x14ac:dyDescent="0.3">
      <c r="AD232">
        <v>1</v>
      </c>
      <c r="AE232">
        <v>0.34615384615384609</v>
      </c>
      <c r="AF232">
        <v>0.37037037037037029</v>
      </c>
      <c r="AG232">
        <v>0.66666666666666663</v>
      </c>
      <c r="AH232">
        <v>0.68181818181818177</v>
      </c>
      <c r="AI232">
        <v>0.5</v>
      </c>
      <c r="AJ232">
        <v>0.38095238095238088</v>
      </c>
      <c r="AK232">
        <v>0.67942823325897939</v>
      </c>
    </row>
    <row r="233" spans="30:37" x14ac:dyDescent="0.3">
      <c r="AD233">
        <v>1</v>
      </c>
      <c r="AE233">
        <v>0.15384615384615391</v>
      </c>
      <c r="AF233">
        <v>0.48148148148148151</v>
      </c>
      <c r="AG233">
        <v>0.33333333333333331</v>
      </c>
      <c r="AH233">
        <v>0.70454545454545459</v>
      </c>
      <c r="AI233">
        <v>0.5</v>
      </c>
      <c r="AJ233">
        <v>0.66666666666666663</v>
      </c>
      <c r="AK233">
        <v>0.70225224199936265</v>
      </c>
    </row>
    <row r="234" spans="30:37" x14ac:dyDescent="0.3">
      <c r="AD234">
        <v>1</v>
      </c>
      <c r="AE234">
        <v>0.46153846153846162</v>
      </c>
      <c r="AF234">
        <v>0.44444444444444442</v>
      </c>
      <c r="AG234">
        <v>0.66666666666666663</v>
      </c>
      <c r="AH234">
        <v>9.0909090909090912E-2</v>
      </c>
      <c r="AI234">
        <v>0.625</v>
      </c>
      <c r="AJ234">
        <v>0.2857142857142857</v>
      </c>
      <c r="AK234">
        <v>8.999863431510903E-2</v>
      </c>
    </row>
    <row r="235" spans="30:37" x14ac:dyDescent="0.3">
      <c r="AD235">
        <v>1</v>
      </c>
      <c r="AE235">
        <v>0.19230769230769229</v>
      </c>
      <c r="AF235">
        <v>0.48148148148148151</v>
      </c>
      <c r="AG235">
        <v>0.66666666666666663</v>
      </c>
      <c r="AH235">
        <v>0.31818181818181818</v>
      </c>
      <c r="AI235">
        <v>0.25</v>
      </c>
      <c r="AJ235">
        <v>0.7142857142857143</v>
      </c>
      <c r="AK235">
        <v>0.31579186962261568</v>
      </c>
    </row>
    <row r="236" spans="30:37" x14ac:dyDescent="0.3">
      <c r="AD236">
        <v>1</v>
      </c>
      <c r="AE236">
        <v>0.15384615384615391</v>
      </c>
      <c r="AF236">
        <v>0.44444444444444442</v>
      </c>
      <c r="AG236">
        <v>0</v>
      </c>
      <c r="AH236">
        <v>0.65909090909090906</v>
      </c>
      <c r="AI236">
        <v>0.875</v>
      </c>
      <c r="AJ236">
        <v>0.61904761904761907</v>
      </c>
      <c r="AK236">
        <v>0.6566156052260208</v>
      </c>
    </row>
    <row r="237" spans="30:37" x14ac:dyDescent="0.3">
      <c r="AD237">
        <v>1</v>
      </c>
      <c r="AE237">
        <v>7.6923076923076927E-2</v>
      </c>
      <c r="AF237">
        <v>0.29629629629629628</v>
      </c>
      <c r="AG237">
        <v>0.66666666666666663</v>
      </c>
      <c r="AH237">
        <v>0.13636363636363641</v>
      </c>
      <c r="AI237">
        <v>0.625</v>
      </c>
      <c r="AJ237">
        <v>0.42857142857142849</v>
      </c>
      <c r="AK237">
        <v>0.13506623571721221</v>
      </c>
    </row>
    <row r="238" spans="30:37" x14ac:dyDescent="0.3">
      <c r="AD238">
        <v>1</v>
      </c>
      <c r="AE238">
        <v>0.15384615384615391</v>
      </c>
      <c r="AF238">
        <v>0.85185185185185186</v>
      </c>
      <c r="AG238">
        <v>0.33333333333333331</v>
      </c>
      <c r="AH238">
        <v>0.97727272727272729</v>
      </c>
      <c r="AI238">
        <v>0.375</v>
      </c>
      <c r="AJ238">
        <v>0.47619047619047622</v>
      </c>
      <c r="AK238">
        <v>0.97702804206309468</v>
      </c>
    </row>
    <row r="239" spans="30:37" x14ac:dyDescent="0.3">
      <c r="AD239">
        <v>1</v>
      </c>
      <c r="AE239">
        <v>0.53846153846153844</v>
      </c>
      <c r="AF239">
        <v>0.48148148148148151</v>
      </c>
      <c r="AG239">
        <v>0.66666666666666663</v>
      </c>
      <c r="AH239">
        <v>0.22727272727272729</v>
      </c>
      <c r="AI239">
        <v>0.375</v>
      </c>
      <c r="AJ239">
        <v>0.38095238095238088</v>
      </c>
      <c r="AK239">
        <v>0.22533800701051579</v>
      </c>
    </row>
    <row r="240" spans="30:37" x14ac:dyDescent="0.3">
      <c r="AD240">
        <v>1</v>
      </c>
      <c r="AE240">
        <v>0.23076923076923081</v>
      </c>
      <c r="AF240">
        <v>0.1851851851851852</v>
      </c>
      <c r="AG240">
        <v>0.66666666666666663</v>
      </c>
      <c r="AH240">
        <v>0</v>
      </c>
      <c r="AI240">
        <v>0.75</v>
      </c>
      <c r="AJ240">
        <v>0.8571428571428571</v>
      </c>
      <c r="AK240">
        <v>0</v>
      </c>
    </row>
    <row r="241" spans="30:37" x14ac:dyDescent="0.3">
      <c r="AD241">
        <v>1</v>
      </c>
      <c r="AE241">
        <v>0.23076923076923081</v>
      </c>
      <c r="AF241">
        <v>0.66666666666666663</v>
      </c>
      <c r="AG241">
        <v>0.66666666666666663</v>
      </c>
      <c r="AH241">
        <v>0.54545454545454541</v>
      </c>
      <c r="AI241">
        <v>0.125</v>
      </c>
      <c r="AJ241">
        <v>0.47619047619047622</v>
      </c>
      <c r="AK241">
        <v>0.54272317567259976</v>
      </c>
    </row>
    <row r="242" spans="30:37" x14ac:dyDescent="0.3">
      <c r="AD242">
        <v>1</v>
      </c>
      <c r="AE242">
        <v>0.38461538461538458</v>
      </c>
      <c r="AF242">
        <v>0.44444444444444442</v>
      </c>
      <c r="AG242">
        <v>0.66666666666666663</v>
      </c>
      <c r="AH242">
        <v>0.61363636363636365</v>
      </c>
      <c r="AI242">
        <v>0.375</v>
      </c>
      <c r="AJ242">
        <v>0</v>
      </c>
      <c r="AK242">
        <v>0.61102449128237812</v>
      </c>
    </row>
    <row r="243" spans="30:37" x14ac:dyDescent="0.3">
      <c r="AD243">
        <v>1</v>
      </c>
      <c r="AE243">
        <v>0.30769230769230771</v>
      </c>
      <c r="AF243">
        <v>0.37037037037037029</v>
      </c>
      <c r="AG243">
        <v>0.66666666666666663</v>
      </c>
      <c r="AH243">
        <v>0.45454545454545447</v>
      </c>
      <c r="AI243">
        <v>0.25</v>
      </c>
      <c r="AJ243">
        <v>0.5714285714285714</v>
      </c>
      <c r="AK243">
        <v>0.45181408476350893</v>
      </c>
    </row>
    <row r="244" spans="30:37" x14ac:dyDescent="0.3">
      <c r="AD244">
        <v>1</v>
      </c>
      <c r="AE244">
        <v>0.65384615384615385</v>
      </c>
      <c r="AF244">
        <v>0.66666666666666663</v>
      </c>
      <c r="AG244">
        <v>0.33333333333333331</v>
      </c>
      <c r="AH244">
        <v>0.65909090909090906</v>
      </c>
      <c r="AI244">
        <v>0.625</v>
      </c>
      <c r="AJ244">
        <v>0.66666666666666663</v>
      </c>
      <c r="AK244">
        <v>0.6566156052260208</v>
      </c>
    </row>
    <row r="245" spans="30:37" x14ac:dyDescent="0.3">
      <c r="AD245">
        <v>1</v>
      </c>
      <c r="AE245">
        <v>0.15384615384615391</v>
      </c>
      <c r="AF245">
        <v>0.44444444444444442</v>
      </c>
      <c r="AG245">
        <v>0.33333333333333331</v>
      </c>
      <c r="AH245">
        <v>0.63636363636363635</v>
      </c>
      <c r="AI245">
        <v>0.5</v>
      </c>
      <c r="AJ245">
        <v>0.38095238095238088</v>
      </c>
      <c r="AK245">
        <v>0.63381435790048712</v>
      </c>
    </row>
    <row r="246" spans="30:37" x14ac:dyDescent="0.3">
      <c r="AD246">
        <v>1</v>
      </c>
      <c r="AE246">
        <v>3.8461538461538457E-2</v>
      </c>
      <c r="AF246">
        <v>0.66666666666666663</v>
      </c>
      <c r="AG246">
        <v>0.66666666666666663</v>
      </c>
      <c r="AH246">
        <v>0.31818181818181818</v>
      </c>
      <c r="AI246">
        <v>0.25</v>
      </c>
      <c r="AJ246">
        <v>4.7619047619047623E-2</v>
      </c>
      <c r="AK246">
        <v>0.31579186962261568</v>
      </c>
    </row>
    <row r="247" spans="30:37" x14ac:dyDescent="0.3">
      <c r="AD247">
        <v>1</v>
      </c>
      <c r="AE247">
        <v>0.19230769230769229</v>
      </c>
      <c r="AF247">
        <v>0.37037037037037029</v>
      </c>
      <c r="AG247">
        <v>0.66666666666666663</v>
      </c>
      <c r="AH247">
        <v>0.38636363636363641</v>
      </c>
      <c r="AI247">
        <v>0.375</v>
      </c>
      <c r="AJ247">
        <v>0.52380952380952384</v>
      </c>
      <c r="AK247">
        <v>0.38375176400965078</v>
      </c>
    </row>
    <row r="248" spans="30:37" x14ac:dyDescent="0.3">
      <c r="AD248">
        <v>1</v>
      </c>
      <c r="AE248">
        <v>0.15384615384615391</v>
      </c>
      <c r="AF248">
        <v>0.44444444444444442</v>
      </c>
      <c r="AG248">
        <v>0.66666666666666663</v>
      </c>
      <c r="AH248">
        <v>0.20454545454545461</v>
      </c>
      <c r="AI248">
        <v>0.5</v>
      </c>
      <c r="AJ248">
        <v>0.38095238095238088</v>
      </c>
      <c r="AK248">
        <v>0.20275299312605269</v>
      </c>
    </row>
    <row r="249" spans="30:37" x14ac:dyDescent="0.3">
      <c r="AD249">
        <v>1</v>
      </c>
      <c r="AE249">
        <v>7.6923076923076927E-2</v>
      </c>
      <c r="AF249">
        <v>0.1851851851851852</v>
      </c>
      <c r="AG249">
        <v>0</v>
      </c>
      <c r="AH249">
        <v>1</v>
      </c>
      <c r="AI249">
        <v>0.75</v>
      </c>
      <c r="AJ249">
        <v>0.38095238095238088</v>
      </c>
      <c r="AK249">
        <v>1</v>
      </c>
    </row>
    <row r="250" spans="30:37" x14ac:dyDescent="0.3">
      <c r="AD250">
        <v>1</v>
      </c>
      <c r="AE250">
        <v>0.53846153846153844</v>
      </c>
      <c r="AF250">
        <v>0.44444444444444442</v>
      </c>
      <c r="AG250">
        <v>0.66666666666666663</v>
      </c>
      <c r="AH250">
        <v>0.15909090909090909</v>
      </c>
      <c r="AI250">
        <v>0.375</v>
      </c>
      <c r="AJ250">
        <v>0.38095238095238088</v>
      </c>
      <c r="AK250">
        <v>0.15761710747940089</v>
      </c>
    </row>
    <row r="251" spans="30:37" x14ac:dyDescent="0.3">
      <c r="AD251">
        <v>1</v>
      </c>
      <c r="AE251">
        <v>0.34615384615384609</v>
      </c>
      <c r="AF251">
        <v>0.48148148148148151</v>
      </c>
      <c r="AG251">
        <v>0.33333333333333331</v>
      </c>
      <c r="AH251">
        <v>0.65909090909090906</v>
      </c>
      <c r="AI251">
        <v>0.375</v>
      </c>
      <c r="AJ251">
        <v>0.38095238095238088</v>
      </c>
      <c r="AK251">
        <v>0.6566156052260208</v>
      </c>
    </row>
    <row r="252" spans="30:37" x14ac:dyDescent="0.3">
      <c r="AD252">
        <v>1</v>
      </c>
      <c r="AE252">
        <v>0.42307692307692307</v>
      </c>
      <c r="AF252">
        <v>0.48148148148148151</v>
      </c>
      <c r="AG252">
        <v>0.66666666666666663</v>
      </c>
      <c r="AH252">
        <v>0.61363636363636365</v>
      </c>
      <c r="AI252">
        <v>0.5</v>
      </c>
      <c r="AJ252">
        <v>0.14285714285714279</v>
      </c>
      <c r="AK252">
        <v>0.61102449128237812</v>
      </c>
    </row>
    <row r="253" spans="30:37" x14ac:dyDescent="0.3">
      <c r="AD253">
        <v>1</v>
      </c>
      <c r="AE253">
        <v>0.1153846153846154</v>
      </c>
      <c r="AF253">
        <v>0.48148148148148151</v>
      </c>
      <c r="AG253">
        <v>0.66666666666666663</v>
      </c>
      <c r="AH253">
        <v>0.27272727272727271</v>
      </c>
      <c r="AI253">
        <v>0.625</v>
      </c>
      <c r="AJ253">
        <v>0.42857142857142849</v>
      </c>
      <c r="AK253">
        <v>0.27054217690171622</v>
      </c>
    </row>
    <row r="254" spans="30:37" x14ac:dyDescent="0.3">
      <c r="AD254">
        <v>1</v>
      </c>
      <c r="AE254">
        <v>0.53846153846153844</v>
      </c>
      <c r="AF254">
        <v>0.48148148148148151</v>
      </c>
      <c r="AG254">
        <v>0.33333333333333331</v>
      </c>
      <c r="AH254">
        <v>0.22727272727272729</v>
      </c>
      <c r="AI254">
        <v>0.625</v>
      </c>
      <c r="AJ254">
        <v>4.7619047619047623E-2</v>
      </c>
      <c r="AK254">
        <v>0.22533800701051579</v>
      </c>
    </row>
    <row r="255" spans="30:37" x14ac:dyDescent="0.3">
      <c r="AD255">
        <v>1</v>
      </c>
      <c r="AE255">
        <v>0.15384615384615391</v>
      </c>
      <c r="AF255">
        <v>0.1851851851851852</v>
      </c>
      <c r="AG255">
        <v>0.33333333333333331</v>
      </c>
      <c r="AH255">
        <v>2.2727272727272731E-2</v>
      </c>
      <c r="AI255">
        <v>0.75</v>
      </c>
      <c r="AJ255">
        <v>0.66666666666666663</v>
      </c>
      <c r="AK255">
        <v>2.2482587517640099E-2</v>
      </c>
    </row>
    <row r="256" spans="30:37" x14ac:dyDescent="0.3">
      <c r="AD256">
        <v>1</v>
      </c>
      <c r="AE256">
        <v>0.26923076923076922</v>
      </c>
      <c r="AF256">
        <v>0.85185185185185186</v>
      </c>
      <c r="AG256">
        <v>0.66666666666666663</v>
      </c>
      <c r="AH256">
        <v>0.90909090909090906</v>
      </c>
      <c r="AI256">
        <v>0.75</v>
      </c>
      <c r="AJ256">
        <v>0.14285714285714279</v>
      </c>
      <c r="AK256">
        <v>0.90818045249692725</v>
      </c>
    </row>
    <row r="257" spans="30:37" x14ac:dyDescent="0.3">
      <c r="AD257">
        <v>1</v>
      </c>
      <c r="AE257">
        <v>0</v>
      </c>
      <c r="AF257">
        <v>0.29629629629629628</v>
      </c>
      <c r="AG257">
        <v>0.66666666666666663</v>
      </c>
      <c r="AH257">
        <v>6.8181818181818177E-2</v>
      </c>
      <c r="AI257">
        <v>0.75</v>
      </c>
      <c r="AJ257">
        <v>0.38095238095238088</v>
      </c>
      <c r="AK257">
        <v>6.7481904675194604E-2</v>
      </c>
    </row>
    <row r="258" spans="30:37" x14ac:dyDescent="0.3">
      <c r="AD258">
        <v>1</v>
      </c>
      <c r="AE258">
        <v>0.19230769230769229</v>
      </c>
      <c r="AF258">
        <v>0.44444444444444442</v>
      </c>
      <c r="AG258">
        <v>0.33333333333333331</v>
      </c>
      <c r="AH258">
        <v>0.15909090909090909</v>
      </c>
      <c r="AI258">
        <v>0.5</v>
      </c>
      <c r="AJ258">
        <v>0.52380952380952384</v>
      </c>
      <c r="AK258">
        <v>0.15761710747940089</v>
      </c>
    </row>
    <row r="259" spans="30:37" x14ac:dyDescent="0.3">
      <c r="AD259">
        <v>1</v>
      </c>
      <c r="AE259">
        <v>7.6923076923076927E-2</v>
      </c>
      <c r="AF259">
        <v>0.48148148148148151</v>
      </c>
      <c r="AG259">
        <v>0.66666666666666663</v>
      </c>
      <c r="AH259">
        <v>0.40909090909090912</v>
      </c>
      <c r="AI259">
        <v>0.125</v>
      </c>
      <c r="AJ259">
        <v>0.42857142857142849</v>
      </c>
      <c r="AK259">
        <v>0.40642782355351209</v>
      </c>
    </row>
    <row r="260" spans="30:37" x14ac:dyDescent="0.3">
      <c r="AD260">
        <v>1</v>
      </c>
      <c r="AE260">
        <v>0.53846153846153844</v>
      </c>
      <c r="AF260">
        <v>0.48148148148148151</v>
      </c>
      <c r="AG260">
        <v>0.66666666666666663</v>
      </c>
      <c r="AH260">
        <v>0.54545454545454541</v>
      </c>
      <c r="AI260">
        <v>0.5</v>
      </c>
      <c r="AJ260">
        <v>0.52380952380952384</v>
      </c>
      <c r="AK260">
        <v>0.54272317567259976</v>
      </c>
    </row>
    <row r="261" spans="30:37" x14ac:dyDescent="0.3">
      <c r="AD261">
        <v>1</v>
      </c>
      <c r="AE261">
        <v>0.34615384615384609</v>
      </c>
      <c r="AF261">
        <v>0.29629629629629628</v>
      </c>
      <c r="AG261">
        <v>0.66666666666666663</v>
      </c>
      <c r="AH261">
        <v>0.15909090909090909</v>
      </c>
      <c r="AI261">
        <v>0.625</v>
      </c>
      <c r="AJ261">
        <v>0</v>
      </c>
      <c r="AK261">
        <v>0.15761710747940089</v>
      </c>
    </row>
    <row r="262" spans="30:37" x14ac:dyDescent="0.3">
      <c r="AD262">
        <v>1</v>
      </c>
      <c r="AE262">
        <v>0.34615384615384609</v>
      </c>
      <c r="AF262">
        <v>0.48148148148148151</v>
      </c>
      <c r="AG262">
        <v>0.66666666666666663</v>
      </c>
      <c r="AH262">
        <v>0.65909090909090906</v>
      </c>
      <c r="AI262">
        <v>0.5</v>
      </c>
      <c r="AJ262">
        <v>0.23809523809523811</v>
      </c>
      <c r="AK262">
        <v>0.6566156052260208</v>
      </c>
    </row>
    <row r="263" spans="30:37" x14ac:dyDescent="0.3">
      <c r="AD263">
        <v>1</v>
      </c>
      <c r="AE263">
        <v>0.1153846153846154</v>
      </c>
      <c r="AF263">
        <v>0.29629629629629628</v>
      </c>
      <c r="AG263">
        <v>1</v>
      </c>
      <c r="AH263">
        <v>0.65909090909090906</v>
      </c>
      <c r="AI263">
        <v>0.375</v>
      </c>
      <c r="AJ263">
        <v>0.42857142857142849</v>
      </c>
      <c r="AK263">
        <v>0.6566156052260208</v>
      </c>
    </row>
    <row r="264" spans="30:37" x14ac:dyDescent="0.3">
      <c r="AD264">
        <v>1</v>
      </c>
      <c r="AE264">
        <v>3.8461538461538457E-2</v>
      </c>
      <c r="AF264">
        <v>0.66666666666666663</v>
      </c>
      <c r="AG264">
        <v>0.66666666666666663</v>
      </c>
      <c r="AH264">
        <v>0.47727272727272729</v>
      </c>
      <c r="AI264">
        <v>0.5</v>
      </c>
      <c r="AJ264">
        <v>0.47619047619047622</v>
      </c>
      <c r="AK264">
        <v>0.47452428642964439</v>
      </c>
    </row>
    <row r="265" spans="30:37" x14ac:dyDescent="0.3">
      <c r="AD265">
        <v>1</v>
      </c>
      <c r="AE265">
        <v>0</v>
      </c>
      <c r="AF265">
        <v>0.44444444444444442</v>
      </c>
      <c r="AG265">
        <v>0.33333333333333331</v>
      </c>
      <c r="AH265">
        <v>0.95454545454545459</v>
      </c>
      <c r="AI265">
        <v>0.875</v>
      </c>
      <c r="AJ265">
        <v>0.42857142857142849</v>
      </c>
      <c r="AK265">
        <v>0.95406746483361404</v>
      </c>
    </row>
    <row r="266" spans="30:37" x14ac:dyDescent="0.3">
      <c r="AD266">
        <v>1</v>
      </c>
      <c r="AE266">
        <v>0.42307692307692307</v>
      </c>
      <c r="AF266">
        <v>0.48148148148148151</v>
      </c>
      <c r="AG266">
        <v>0.66666666666666663</v>
      </c>
      <c r="AH266">
        <v>0.63636363636363635</v>
      </c>
      <c r="AI266">
        <v>0.375</v>
      </c>
      <c r="AJ266">
        <v>0.14285714285714279</v>
      </c>
      <c r="AK266">
        <v>0.63381435790048712</v>
      </c>
    </row>
    <row r="267" spans="30:37" x14ac:dyDescent="0.3">
      <c r="AD267">
        <v>1</v>
      </c>
      <c r="AE267">
        <v>3.8461538461538457E-2</v>
      </c>
      <c r="AF267">
        <v>0.22222222222222221</v>
      </c>
      <c r="AG267">
        <v>1</v>
      </c>
      <c r="AH267">
        <v>0.52272727272727271</v>
      </c>
      <c r="AI267">
        <v>0.375</v>
      </c>
      <c r="AJ267">
        <v>0.38095238095238088</v>
      </c>
      <c r="AK267">
        <v>0.51997883188418992</v>
      </c>
    </row>
    <row r="268" spans="30:37" x14ac:dyDescent="0.3">
      <c r="AD268">
        <v>1</v>
      </c>
      <c r="AE268">
        <v>0.19230769230769229</v>
      </c>
      <c r="AF268">
        <v>0.25925925925925919</v>
      </c>
      <c r="AG268">
        <v>0.66666666666666663</v>
      </c>
      <c r="AH268">
        <v>0.13636363636363641</v>
      </c>
      <c r="AI268">
        <v>0.625</v>
      </c>
      <c r="AJ268">
        <v>0.47619047619047622</v>
      </c>
      <c r="AK268">
        <v>0.13506623571721221</v>
      </c>
    </row>
    <row r="269" spans="30:37" x14ac:dyDescent="0.3">
      <c r="AD269">
        <v>1</v>
      </c>
      <c r="AE269">
        <v>0.57692307692307687</v>
      </c>
      <c r="AF269">
        <v>0.48148148148148151</v>
      </c>
      <c r="AG269">
        <v>0.66666666666666663</v>
      </c>
      <c r="AH269">
        <v>0.1818181818181818</v>
      </c>
      <c r="AI269">
        <v>0.375</v>
      </c>
      <c r="AJ269">
        <v>0.33333333333333331</v>
      </c>
      <c r="AK269">
        <v>0.18017935994901441</v>
      </c>
    </row>
    <row r="270" spans="30:37" x14ac:dyDescent="0.3">
      <c r="AD270">
        <v>1</v>
      </c>
      <c r="AE270">
        <v>0.38461538461538458</v>
      </c>
      <c r="AF270">
        <v>0.48148148148148151</v>
      </c>
      <c r="AG270">
        <v>0.66666666666666663</v>
      </c>
      <c r="AH270">
        <v>0.38636363636363641</v>
      </c>
      <c r="AI270">
        <v>0.125</v>
      </c>
      <c r="AJ270">
        <v>0.14285714285714279</v>
      </c>
      <c r="AK270">
        <v>0.38375176400965078</v>
      </c>
    </row>
    <row r="271" spans="30:37" x14ac:dyDescent="0.3">
      <c r="AD271">
        <v>1</v>
      </c>
      <c r="AE271">
        <v>0.34615384615384609</v>
      </c>
      <c r="AF271">
        <v>0.66666666666666663</v>
      </c>
      <c r="AG271">
        <v>1</v>
      </c>
      <c r="AH271">
        <v>0.47727272727272729</v>
      </c>
      <c r="AI271">
        <v>0.375</v>
      </c>
      <c r="AJ271">
        <v>4.7619047619047623E-2</v>
      </c>
      <c r="AK271">
        <v>0.47452428642964439</v>
      </c>
    </row>
    <row r="272" spans="30:37" x14ac:dyDescent="0.3">
      <c r="AD272">
        <v>1</v>
      </c>
      <c r="AE272">
        <v>0.23076923076923081</v>
      </c>
      <c r="AF272">
        <v>0.48148148148148151</v>
      </c>
      <c r="AG272">
        <v>0.66666666666666663</v>
      </c>
      <c r="AH272">
        <v>0.5</v>
      </c>
      <c r="AI272">
        <v>0.25</v>
      </c>
      <c r="AJ272">
        <v>0.5714285714285714</v>
      </c>
      <c r="AK272">
        <v>0.49724586880320482</v>
      </c>
    </row>
    <row r="273" spans="30:37" x14ac:dyDescent="0.3">
      <c r="AD273">
        <v>1</v>
      </c>
      <c r="AE273">
        <v>0.30769230769230771</v>
      </c>
      <c r="AF273">
        <v>0.37037037037037029</v>
      </c>
      <c r="AG273">
        <v>0.66666666666666663</v>
      </c>
      <c r="AH273">
        <v>0.54545454545454541</v>
      </c>
      <c r="AI273">
        <v>0.75</v>
      </c>
      <c r="AJ273">
        <v>0.61904761904761907</v>
      </c>
      <c r="AK273">
        <v>0.54272317567259976</v>
      </c>
    </row>
    <row r="274" spans="30:37" x14ac:dyDescent="0.3">
      <c r="AD274">
        <v>1</v>
      </c>
      <c r="AE274">
        <v>0.42307692307692307</v>
      </c>
      <c r="AF274">
        <v>0.48148148148148151</v>
      </c>
      <c r="AG274">
        <v>0.33333333333333331</v>
      </c>
      <c r="AH274">
        <v>0.25</v>
      </c>
      <c r="AI274">
        <v>0.625</v>
      </c>
      <c r="AJ274">
        <v>0.5714285714285714</v>
      </c>
      <c r="AK274">
        <v>0.2479344016024036</v>
      </c>
    </row>
    <row r="275" spans="30:37" x14ac:dyDescent="0.3">
      <c r="AD275">
        <v>1</v>
      </c>
      <c r="AE275">
        <v>3.8461538461538457E-2</v>
      </c>
      <c r="AF275">
        <v>0.44444444444444442</v>
      </c>
      <c r="AG275">
        <v>0.66666666666666663</v>
      </c>
      <c r="AH275">
        <v>6.8181818181818177E-2</v>
      </c>
      <c r="AI275">
        <v>0.375</v>
      </c>
      <c r="AJ275">
        <v>0.42857142857142849</v>
      </c>
      <c r="AK275">
        <v>6.7481904675194604E-2</v>
      </c>
    </row>
    <row r="276" spans="30:37" x14ac:dyDescent="0.3">
      <c r="AD276">
        <v>1</v>
      </c>
      <c r="AE276">
        <v>0.30769230769230771</v>
      </c>
      <c r="AF276">
        <v>0.48148148148148151</v>
      </c>
      <c r="AG276">
        <v>0.66666666666666663</v>
      </c>
      <c r="AH276">
        <v>0.43181818181818182</v>
      </c>
      <c r="AI276">
        <v>0.5</v>
      </c>
      <c r="AJ276">
        <v>0.33333333333333331</v>
      </c>
      <c r="AK276">
        <v>0.42911526380479809</v>
      </c>
    </row>
    <row r="277" spans="30:37" x14ac:dyDescent="0.3">
      <c r="AD277">
        <v>1</v>
      </c>
      <c r="AE277">
        <v>0.30769230769230771</v>
      </c>
      <c r="AF277">
        <v>0.48148148148148151</v>
      </c>
      <c r="AG277">
        <v>0.33333333333333331</v>
      </c>
      <c r="AH277">
        <v>0.52272727272727271</v>
      </c>
      <c r="AI277">
        <v>0.75</v>
      </c>
      <c r="AJ277">
        <v>0.38095238095238088</v>
      </c>
      <c r="AK277">
        <v>0.51997883188418992</v>
      </c>
    </row>
    <row r="278" spans="30:37" x14ac:dyDescent="0.3">
      <c r="AD278">
        <v>1</v>
      </c>
      <c r="AE278">
        <v>0.34615384615384609</v>
      </c>
      <c r="AF278">
        <v>0.44444444444444442</v>
      </c>
      <c r="AG278">
        <v>0.66666666666666663</v>
      </c>
      <c r="AH278">
        <v>2.2727272727272731E-2</v>
      </c>
      <c r="AI278">
        <v>0.5</v>
      </c>
      <c r="AJ278">
        <v>0.8571428571428571</v>
      </c>
      <c r="AK278">
        <v>2.2482587517640099E-2</v>
      </c>
    </row>
    <row r="279" spans="30:37" x14ac:dyDescent="0.3">
      <c r="AD279">
        <v>1</v>
      </c>
      <c r="AE279">
        <v>0.1153846153846154</v>
      </c>
      <c r="AF279">
        <v>0.48148148148148151</v>
      </c>
      <c r="AG279">
        <v>0.66666666666666663</v>
      </c>
      <c r="AH279">
        <v>0.61363636363636365</v>
      </c>
      <c r="AI279">
        <v>0.375</v>
      </c>
      <c r="AJ279">
        <v>0.19047619047619049</v>
      </c>
      <c r="AK279">
        <v>0.61102449128237812</v>
      </c>
    </row>
    <row r="280" spans="30:37" x14ac:dyDescent="0.3">
      <c r="AD280">
        <v>1</v>
      </c>
      <c r="AE280">
        <v>0.26923076923076922</v>
      </c>
      <c r="AF280">
        <v>0.44444444444444442</v>
      </c>
      <c r="AG280">
        <v>0.33333333333333331</v>
      </c>
      <c r="AH280">
        <v>0.97727272727272729</v>
      </c>
      <c r="AI280">
        <v>0.5</v>
      </c>
      <c r="AJ280">
        <v>0.14285714285714279</v>
      </c>
      <c r="AK280">
        <v>0.97702804206309468</v>
      </c>
    </row>
    <row r="281" spans="30:37" x14ac:dyDescent="0.3">
      <c r="AD281">
        <v>1</v>
      </c>
      <c r="AE281">
        <v>0.19230769230769229</v>
      </c>
      <c r="AF281">
        <v>0.48148148148148151</v>
      </c>
      <c r="AG281">
        <v>0.66666666666666663</v>
      </c>
      <c r="AH281">
        <v>0.34090909090909088</v>
      </c>
      <c r="AI281">
        <v>0.5</v>
      </c>
      <c r="AJ281">
        <v>0.61904761904761907</v>
      </c>
      <c r="AK281">
        <v>0.33843378704420268</v>
      </c>
    </row>
    <row r="282" spans="30:37" x14ac:dyDescent="0.3">
      <c r="AD282">
        <v>1</v>
      </c>
      <c r="AE282">
        <v>0.23076923076923081</v>
      </c>
      <c r="AF282">
        <v>0.1851851851851852</v>
      </c>
      <c r="AG282">
        <v>1</v>
      </c>
      <c r="AH282">
        <v>0.5</v>
      </c>
      <c r="AI282">
        <v>0.375</v>
      </c>
      <c r="AJ282">
        <v>0.52380952380952384</v>
      </c>
      <c r="AK282">
        <v>0.49724586880320482</v>
      </c>
    </row>
    <row r="283" spans="30:37" x14ac:dyDescent="0.3">
      <c r="AD283">
        <v>1</v>
      </c>
      <c r="AE283">
        <v>0.5</v>
      </c>
      <c r="AF283">
        <v>0.48148148148148151</v>
      </c>
      <c r="AG283">
        <v>0.33333333333333331</v>
      </c>
      <c r="AH283">
        <v>0.43181818181818182</v>
      </c>
      <c r="AI283">
        <v>0.75</v>
      </c>
      <c r="AJ283">
        <v>0.23809523809523811</v>
      </c>
      <c r="AK283">
        <v>0.42911526380479809</v>
      </c>
    </row>
    <row r="284" spans="30:37" x14ac:dyDescent="0.3">
      <c r="AD284">
        <v>1</v>
      </c>
      <c r="AE284">
        <v>0.30769230769230771</v>
      </c>
      <c r="AF284">
        <v>0.48148148148148151</v>
      </c>
      <c r="AG284">
        <v>0.66666666666666663</v>
      </c>
      <c r="AH284">
        <v>0.45454545454545447</v>
      </c>
      <c r="AI284">
        <v>0.625</v>
      </c>
      <c r="AJ284">
        <v>0.61904761904761907</v>
      </c>
      <c r="AK284">
        <v>0.45181408476350893</v>
      </c>
    </row>
    <row r="285" spans="30:37" x14ac:dyDescent="0.3">
      <c r="AD285">
        <v>1</v>
      </c>
      <c r="AE285">
        <v>0.19230769230769229</v>
      </c>
      <c r="AF285">
        <v>0.44444444444444442</v>
      </c>
      <c r="AG285">
        <v>0.66666666666666663</v>
      </c>
      <c r="AH285">
        <v>2.2727272727272731E-2</v>
      </c>
      <c r="AI285">
        <v>0.625</v>
      </c>
      <c r="AJ285">
        <v>9.5238095238095233E-2</v>
      </c>
      <c r="AK285">
        <v>2.2482587517640099E-2</v>
      </c>
    </row>
    <row r="286" spans="30:37" x14ac:dyDescent="0.3">
      <c r="AD286">
        <v>1</v>
      </c>
      <c r="AE286">
        <v>3.8461538461538457E-2</v>
      </c>
      <c r="AF286">
        <v>0.48148148148148151</v>
      </c>
      <c r="AG286">
        <v>0.66666666666666663</v>
      </c>
      <c r="AH286">
        <v>4.5454545454545463E-2</v>
      </c>
      <c r="AI286">
        <v>0.625</v>
      </c>
      <c r="AJ286">
        <v>0.14285714285714279</v>
      </c>
      <c r="AK286">
        <v>4.4976555742704968E-2</v>
      </c>
    </row>
    <row r="287" spans="30:37" x14ac:dyDescent="0.3">
      <c r="AD287">
        <v>1</v>
      </c>
      <c r="AE287">
        <v>0</v>
      </c>
      <c r="AF287">
        <v>0.48148148148148151</v>
      </c>
      <c r="AG287">
        <v>0.66666666666666663</v>
      </c>
      <c r="AH287">
        <v>0.59090909090909094</v>
      </c>
      <c r="AI287">
        <v>0.375</v>
      </c>
      <c r="AJ287">
        <v>0.8571428571428571</v>
      </c>
      <c r="AK287">
        <v>0.58824600537169391</v>
      </c>
    </row>
    <row r="288" spans="30:37" x14ac:dyDescent="0.3">
      <c r="AD288">
        <v>1</v>
      </c>
      <c r="AE288">
        <v>0.34615384615384609</v>
      </c>
      <c r="AF288">
        <v>0.29629629629629628</v>
      </c>
      <c r="AG288">
        <v>0.33333333333333331</v>
      </c>
      <c r="AH288">
        <v>0.68181818181818177</v>
      </c>
      <c r="AI288">
        <v>0.625</v>
      </c>
      <c r="AJ288">
        <v>0.80952380952380953</v>
      </c>
      <c r="AK288">
        <v>0.67942823325897939</v>
      </c>
    </row>
    <row r="289" spans="30:37" x14ac:dyDescent="0.3">
      <c r="AD289">
        <v>1</v>
      </c>
      <c r="AE289">
        <v>0.30769230769230771</v>
      </c>
      <c r="AF289">
        <v>0.48148148148148151</v>
      </c>
      <c r="AG289">
        <v>0.66666666666666663</v>
      </c>
      <c r="AH289">
        <v>0.61363636363636365</v>
      </c>
      <c r="AI289">
        <v>0.625</v>
      </c>
      <c r="AJ289">
        <v>0.66666666666666663</v>
      </c>
      <c r="AK289">
        <v>0.61102449128237812</v>
      </c>
    </row>
    <row r="290" spans="30:37" x14ac:dyDescent="0.3">
      <c r="AD290">
        <v>1</v>
      </c>
      <c r="AE290">
        <v>0.26923076923076922</v>
      </c>
      <c r="AF290">
        <v>0.44444444444444442</v>
      </c>
      <c r="AG290">
        <v>0.66666666666666663</v>
      </c>
      <c r="AH290">
        <v>6.8181818181818177E-2</v>
      </c>
      <c r="AI290">
        <v>0.625</v>
      </c>
      <c r="AJ290">
        <v>0.14285714285714279</v>
      </c>
      <c r="AK290">
        <v>6.7481904675194604E-2</v>
      </c>
    </row>
    <row r="291" spans="30:37" x14ac:dyDescent="0.3">
      <c r="AD291">
        <v>1</v>
      </c>
      <c r="AE291">
        <v>0.46153846153846162</v>
      </c>
      <c r="AF291">
        <v>0.48148148148148151</v>
      </c>
      <c r="AG291">
        <v>0.66666666666666663</v>
      </c>
      <c r="AH291">
        <v>0.29545454545454553</v>
      </c>
      <c r="AI291">
        <v>0.25</v>
      </c>
      <c r="AJ291">
        <v>0.61904761904761907</v>
      </c>
      <c r="AK291">
        <v>0.29316133290845359</v>
      </c>
    </row>
    <row r="292" spans="30:37" x14ac:dyDescent="0.3">
      <c r="AD292">
        <v>1</v>
      </c>
      <c r="AE292">
        <v>0.30769230769230771</v>
      </c>
      <c r="AF292">
        <v>0.44444444444444442</v>
      </c>
      <c r="AG292">
        <v>0.66666666666666663</v>
      </c>
      <c r="AH292">
        <v>4.5454545454545463E-2</v>
      </c>
      <c r="AI292">
        <v>0.625</v>
      </c>
      <c r="AJ292">
        <v>0.42857142857142849</v>
      </c>
      <c r="AK292">
        <v>4.4976555742704968E-2</v>
      </c>
    </row>
    <row r="293" spans="30:37" x14ac:dyDescent="0.3">
      <c r="AD293">
        <v>1</v>
      </c>
      <c r="AE293">
        <v>0.38461538461538458</v>
      </c>
      <c r="AF293">
        <v>0.48148148148148151</v>
      </c>
      <c r="AG293">
        <v>0.66666666666666663</v>
      </c>
      <c r="AH293">
        <v>0.40909090909090912</v>
      </c>
      <c r="AI293">
        <v>0.375</v>
      </c>
      <c r="AJ293">
        <v>0.23809523809523811</v>
      </c>
      <c r="AK293">
        <v>0.40642782355351209</v>
      </c>
    </row>
    <row r="294" spans="30:37" x14ac:dyDescent="0.3">
      <c r="AD294">
        <v>1</v>
      </c>
      <c r="AE294">
        <v>0</v>
      </c>
      <c r="AF294">
        <v>0.66666666666666663</v>
      </c>
      <c r="AG294">
        <v>0.66666666666666663</v>
      </c>
      <c r="AH294">
        <v>0.27272727272727271</v>
      </c>
      <c r="AI294">
        <v>0.375</v>
      </c>
      <c r="AJ294">
        <v>9.5238095238095233E-2</v>
      </c>
      <c r="AK294">
        <v>0.27054217690171622</v>
      </c>
    </row>
    <row r="295" spans="30:37" x14ac:dyDescent="0.3">
      <c r="AD295">
        <v>1</v>
      </c>
      <c r="AE295">
        <v>0.1153846153846154</v>
      </c>
      <c r="AF295">
        <v>0.48148148148148151</v>
      </c>
      <c r="AG295">
        <v>0.66666666666666663</v>
      </c>
      <c r="AH295">
        <v>0.65909090909090906</v>
      </c>
      <c r="AI295">
        <v>0.5</v>
      </c>
      <c r="AJ295">
        <v>0.5714285714285714</v>
      </c>
      <c r="AK295">
        <v>0.6566156052260208</v>
      </c>
    </row>
    <row r="296" spans="30:37" x14ac:dyDescent="0.3">
      <c r="AD296">
        <v>1</v>
      </c>
      <c r="AE296">
        <v>0.1153846153846154</v>
      </c>
      <c r="AF296">
        <v>0.29629629629629628</v>
      </c>
      <c r="AG296">
        <v>1</v>
      </c>
      <c r="AH296">
        <v>9.0909090909090912E-2</v>
      </c>
      <c r="AI296">
        <v>0.625</v>
      </c>
      <c r="AJ296">
        <v>0.66666666666666663</v>
      </c>
      <c r="AK296">
        <v>8.999863431510903E-2</v>
      </c>
    </row>
    <row r="297" spans="30:37" x14ac:dyDescent="0.3">
      <c r="AD297">
        <v>1</v>
      </c>
      <c r="AE297">
        <v>0.46153846153846162</v>
      </c>
      <c r="AF297">
        <v>0.44444444444444442</v>
      </c>
      <c r="AG297">
        <v>0.66666666666666663</v>
      </c>
      <c r="AH297">
        <v>0.13636363636363641</v>
      </c>
      <c r="AI297">
        <v>0.625</v>
      </c>
      <c r="AJ297">
        <v>0.2857142857142857</v>
      </c>
      <c r="AK297">
        <v>0.13506623571721221</v>
      </c>
    </row>
    <row r="298" spans="30:37" x14ac:dyDescent="0.3">
      <c r="AD298">
        <v>1</v>
      </c>
      <c r="AE298">
        <v>3.8461538461538457E-2</v>
      </c>
      <c r="AF298">
        <v>0.44444444444444442</v>
      </c>
      <c r="AG298">
        <v>0.33333333333333331</v>
      </c>
      <c r="AH298">
        <v>0.13636363636363641</v>
      </c>
      <c r="AI298">
        <v>0.875</v>
      </c>
      <c r="AJ298">
        <v>9.5238095238095233E-2</v>
      </c>
      <c r="AK298">
        <v>0.13506623571721221</v>
      </c>
    </row>
    <row r="299" spans="30:37" x14ac:dyDescent="0.3">
      <c r="AD299">
        <v>1</v>
      </c>
      <c r="AE299">
        <v>0.1153846153846154</v>
      </c>
      <c r="AF299">
        <v>0.66666666666666663</v>
      </c>
      <c r="AG299">
        <v>0.33333333333333331</v>
      </c>
      <c r="AH299">
        <v>0.59090909090909094</v>
      </c>
      <c r="AI299">
        <v>0.75</v>
      </c>
      <c r="AJ299">
        <v>0.47619047619047622</v>
      </c>
      <c r="AK299">
        <v>0.58824600537169391</v>
      </c>
    </row>
    <row r="300" spans="30:37" x14ac:dyDescent="0.3">
      <c r="AD300">
        <v>1</v>
      </c>
      <c r="AE300">
        <v>0.15384615384615391</v>
      </c>
      <c r="AF300">
        <v>0.1851851851851852</v>
      </c>
      <c r="AG300">
        <v>0.33333333333333331</v>
      </c>
      <c r="AH300">
        <v>4.5454545454545463E-2</v>
      </c>
      <c r="AI300">
        <v>0.75</v>
      </c>
      <c r="AJ300">
        <v>0</v>
      </c>
      <c r="AK300">
        <v>4.4976555742704968E-2</v>
      </c>
    </row>
    <row r="301" spans="30:37" x14ac:dyDescent="0.3">
      <c r="AD301">
        <v>1</v>
      </c>
      <c r="AE301">
        <v>0.23076923076923081</v>
      </c>
      <c r="AF301">
        <v>0.44444444444444442</v>
      </c>
      <c r="AG301">
        <v>0.66666666666666663</v>
      </c>
      <c r="AH301">
        <v>0.61363636363636365</v>
      </c>
      <c r="AI301">
        <v>0.25</v>
      </c>
      <c r="AJ301">
        <v>0.19047619047619049</v>
      </c>
      <c r="AK301">
        <v>0.61102449128237812</v>
      </c>
    </row>
    <row r="302" spans="30:37" x14ac:dyDescent="0.3">
      <c r="AD302">
        <v>1</v>
      </c>
      <c r="AE302">
        <v>0.46153846153846162</v>
      </c>
      <c r="AF302">
        <v>0.48148148148148151</v>
      </c>
      <c r="AG302">
        <v>0.66666666666666663</v>
      </c>
      <c r="AH302">
        <v>0.5</v>
      </c>
      <c r="AI302">
        <v>0.5</v>
      </c>
      <c r="AJ302">
        <v>0.38095238095238088</v>
      </c>
      <c r="AK302">
        <v>0.49724586880320482</v>
      </c>
    </row>
    <row r="303" spans="30:37" x14ac:dyDescent="0.3">
      <c r="AD303">
        <v>1</v>
      </c>
      <c r="AE303">
        <v>0.34615384615384609</v>
      </c>
      <c r="AF303">
        <v>0.66666666666666663</v>
      </c>
      <c r="AG303">
        <v>0.66666666666666663</v>
      </c>
      <c r="AH303">
        <v>0.29545454545454553</v>
      </c>
      <c r="AI303">
        <v>0.625</v>
      </c>
      <c r="AJ303">
        <v>0.5714285714285714</v>
      </c>
      <c r="AK303">
        <v>0.29316133290845359</v>
      </c>
    </row>
    <row r="304" spans="30:37" x14ac:dyDescent="0.3">
      <c r="AD304">
        <v>1</v>
      </c>
      <c r="AE304">
        <v>0</v>
      </c>
      <c r="AF304">
        <v>0.66666666666666663</v>
      </c>
      <c r="AG304">
        <v>0.66666666666666663</v>
      </c>
      <c r="AH304">
        <v>0.59090909090909094</v>
      </c>
      <c r="AI304">
        <v>0.75</v>
      </c>
      <c r="AJ304">
        <v>0.47619047619047622</v>
      </c>
      <c r="AK304">
        <v>0.58824600537169391</v>
      </c>
    </row>
    <row r="305" spans="30:37" x14ac:dyDescent="0.3">
      <c r="AD305">
        <v>1</v>
      </c>
      <c r="AE305">
        <v>0</v>
      </c>
      <c r="AF305">
        <v>0.29629629629629628</v>
      </c>
      <c r="AG305">
        <v>0.66666666666666663</v>
      </c>
      <c r="AH305">
        <v>0.59090909090909094</v>
      </c>
      <c r="AI305">
        <v>0.625</v>
      </c>
      <c r="AJ305">
        <v>0.14285714285714279</v>
      </c>
      <c r="AK305">
        <v>0.58824600537169391</v>
      </c>
    </row>
    <row r="306" spans="30:37" x14ac:dyDescent="0.3">
      <c r="AD306">
        <v>1</v>
      </c>
      <c r="AE306">
        <v>0.1153846153846154</v>
      </c>
      <c r="AF306">
        <v>0.14814814814814811</v>
      </c>
      <c r="AG306">
        <v>0.33333333333333331</v>
      </c>
      <c r="AH306">
        <v>0.1818181818181818</v>
      </c>
      <c r="AI306">
        <v>1</v>
      </c>
      <c r="AJ306">
        <v>4.7619047619047623E-2</v>
      </c>
      <c r="AK306">
        <v>0.18017935994901441</v>
      </c>
    </row>
    <row r="307" spans="30:37" x14ac:dyDescent="0.3">
      <c r="AD307">
        <v>1</v>
      </c>
      <c r="AE307">
        <v>0.15384615384615391</v>
      </c>
      <c r="AF307">
        <v>0.48148148148148151</v>
      </c>
      <c r="AG307">
        <v>0.66666666666666663</v>
      </c>
      <c r="AH307">
        <v>0.65909090909090906</v>
      </c>
      <c r="AI307">
        <v>0.625</v>
      </c>
      <c r="AJ307">
        <v>0.47619047619047622</v>
      </c>
      <c r="AK307">
        <v>0.6566156052260208</v>
      </c>
    </row>
    <row r="308" spans="30:37" x14ac:dyDescent="0.3">
      <c r="AD308">
        <v>1</v>
      </c>
      <c r="AE308">
        <v>0</v>
      </c>
      <c r="AF308">
        <v>0.48148148148148151</v>
      </c>
      <c r="AG308">
        <v>1</v>
      </c>
      <c r="AH308">
        <v>0.65909090909090906</v>
      </c>
      <c r="AI308">
        <v>0.5</v>
      </c>
      <c r="AJ308">
        <v>0.47619047619047622</v>
      </c>
      <c r="AK308">
        <v>0.6566156052260208</v>
      </c>
    </row>
    <row r="309" spans="30:37" x14ac:dyDescent="0.3">
      <c r="AD309">
        <v>1</v>
      </c>
      <c r="AE309">
        <v>0.61538461538461542</v>
      </c>
      <c r="AF309">
        <v>0.77777777777777779</v>
      </c>
      <c r="AG309">
        <v>0.33333333333333331</v>
      </c>
      <c r="AH309">
        <v>0.95454545454545459</v>
      </c>
      <c r="AI309">
        <v>0.125</v>
      </c>
      <c r="AJ309">
        <v>0.2857142857142857</v>
      </c>
      <c r="AK309">
        <v>0.95406746483361404</v>
      </c>
    </row>
    <row r="310" spans="30:37" x14ac:dyDescent="0.3">
      <c r="AD310">
        <v>1</v>
      </c>
      <c r="AE310">
        <v>0.53846153846153844</v>
      </c>
      <c r="AF310">
        <v>0.66666666666666663</v>
      </c>
      <c r="AG310">
        <v>1</v>
      </c>
      <c r="AH310">
        <v>0.45454545454545447</v>
      </c>
      <c r="AI310">
        <v>0.125</v>
      </c>
      <c r="AJ310">
        <v>0.33333333333333331</v>
      </c>
      <c r="AK310">
        <v>0.45181408476350893</v>
      </c>
    </row>
    <row r="311" spans="30:37" x14ac:dyDescent="0.3">
      <c r="AD311">
        <v>1</v>
      </c>
      <c r="AE311">
        <v>0.1153846153846154</v>
      </c>
      <c r="AF311">
        <v>0.29629629629629628</v>
      </c>
      <c r="AG311">
        <v>0.66666666666666663</v>
      </c>
      <c r="AH311">
        <v>0.70454545454545459</v>
      </c>
      <c r="AI311">
        <v>0.5</v>
      </c>
      <c r="AJ311">
        <v>0.19047619047619049</v>
      </c>
      <c r="AK311">
        <v>0.70225224199936265</v>
      </c>
    </row>
    <row r="312" spans="30:37" x14ac:dyDescent="0.3">
      <c r="AD312">
        <v>1</v>
      </c>
      <c r="AE312">
        <v>0.19230769230769229</v>
      </c>
      <c r="AF312">
        <v>0.77777777777777779</v>
      </c>
      <c r="AG312">
        <v>0.66666666666666663</v>
      </c>
      <c r="AH312">
        <v>0.77272727272727271</v>
      </c>
      <c r="AI312">
        <v>0.5</v>
      </c>
      <c r="AJ312">
        <v>0.38095238095238088</v>
      </c>
      <c r="AK312">
        <v>0.77079255246506118</v>
      </c>
    </row>
    <row r="313" spans="30:37" x14ac:dyDescent="0.3">
      <c r="AD313">
        <v>1</v>
      </c>
      <c r="AE313">
        <v>7.6923076923076927E-2</v>
      </c>
      <c r="AF313">
        <v>0.48148148148148151</v>
      </c>
      <c r="AG313">
        <v>0.33333333333333331</v>
      </c>
      <c r="AH313">
        <v>0.75</v>
      </c>
      <c r="AI313">
        <v>0.375</v>
      </c>
      <c r="AJ313">
        <v>0.5714285714285714</v>
      </c>
      <c r="AK313">
        <v>0.74793440160240365</v>
      </c>
    </row>
    <row r="314" spans="30:37" x14ac:dyDescent="0.3">
      <c r="AD314">
        <v>1</v>
      </c>
      <c r="AE314">
        <v>0.15384615384615391</v>
      </c>
      <c r="AF314">
        <v>0.66666666666666663</v>
      </c>
      <c r="AG314">
        <v>1</v>
      </c>
      <c r="AH314">
        <v>0.45454545454545447</v>
      </c>
      <c r="AI314">
        <v>0.5</v>
      </c>
      <c r="AJ314">
        <v>0.33333333333333331</v>
      </c>
      <c r="AK314">
        <v>0.45181408476350893</v>
      </c>
    </row>
    <row r="315" spans="30:37" x14ac:dyDescent="0.3">
      <c r="AD315">
        <v>1</v>
      </c>
      <c r="AE315">
        <v>0.38461538461538458</v>
      </c>
      <c r="AF315">
        <v>0.44444444444444442</v>
      </c>
      <c r="AG315">
        <v>0.66666666666666663</v>
      </c>
      <c r="AH315">
        <v>4.5454545454545463E-2</v>
      </c>
      <c r="AI315">
        <v>0.875</v>
      </c>
      <c r="AJ315">
        <v>0.2857142857142857</v>
      </c>
      <c r="AK315">
        <v>4.4976555742704968E-2</v>
      </c>
    </row>
    <row r="316" spans="30:37" x14ac:dyDescent="0.3">
      <c r="AD316">
        <v>1</v>
      </c>
      <c r="AE316">
        <v>0.38461538461538458</v>
      </c>
      <c r="AF316">
        <v>0.48148148148148151</v>
      </c>
      <c r="AG316">
        <v>0.66666666666666663</v>
      </c>
      <c r="AH316">
        <v>0.61363636363636365</v>
      </c>
      <c r="AI316">
        <v>0.75</v>
      </c>
      <c r="AJ316">
        <v>0.61904761904761907</v>
      </c>
      <c r="AK316">
        <v>0.61102449128237812</v>
      </c>
    </row>
    <row r="317" spans="30:37" x14ac:dyDescent="0.3">
      <c r="AD317">
        <v>1</v>
      </c>
      <c r="AE317">
        <v>0.34615384615384609</v>
      </c>
      <c r="AF317">
        <v>0.66666666666666663</v>
      </c>
      <c r="AG317">
        <v>1</v>
      </c>
      <c r="AH317">
        <v>0.40909090909090912</v>
      </c>
      <c r="AI317">
        <v>0.375</v>
      </c>
      <c r="AJ317">
        <v>0.47619047619047622</v>
      </c>
      <c r="AK317">
        <v>0.40642782355351209</v>
      </c>
    </row>
    <row r="318" spans="30:37" x14ac:dyDescent="0.3">
      <c r="AD318">
        <v>1</v>
      </c>
      <c r="AE318">
        <v>0.53846153846153844</v>
      </c>
      <c r="AF318">
        <v>0.7407407407407407</v>
      </c>
      <c r="AG318">
        <v>0.66666666666666663</v>
      </c>
      <c r="AH318">
        <v>0.88636363636363635</v>
      </c>
      <c r="AI318">
        <v>0.625</v>
      </c>
      <c r="AJ318">
        <v>4.7619047619047623E-2</v>
      </c>
      <c r="AK318">
        <v>0.88525401738972098</v>
      </c>
    </row>
    <row r="319" spans="30:37" x14ac:dyDescent="0.3">
      <c r="AD319">
        <v>1</v>
      </c>
      <c r="AE319">
        <v>0.5</v>
      </c>
      <c r="AF319">
        <v>0.70370370370370372</v>
      </c>
      <c r="AG319">
        <v>0.66666666666666663</v>
      </c>
      <c r="AH319">
        <v>0.20454545454545461</v>
      </c>
      <c r="AI319">
        <v>0.875</v>
      </c>
      <c r="AJ319">
        <v>0.61904761904761907</v>
      </c>
      <c r="AK319">
        <v>0.20275299312605269</v>
      </c>
    </row>
    <row r="320" spans="30:37" x14ac:dyDescent="0.3">
      <c r="AD320">
        <v>1</v>
      </c>
      <c r="AE320">
        <v>0.38461538461538458</v>
      </c>
      <c r="AF320">
        <v>0.29629629629629628</v>
      </c>
      <c r="AG320">
        <v>0.66666666666666663</v>
      </c>
      <c r="AH320">
        <v>0.59090909090909094</v>
      </c>
      <c r="AI320">
        <v>0.625</v>
      </c>
      <c r="AJ320">
        <v>0.52380952380952384</v>
      </c>
      <c r="AK320">
        <v>0.58824600537169391</v>
      </c>
    </row>
    <row r="321" spans="30:37" x14ac:dyDescent="0.3">
      <c r="AD321">
        <v>1</v>
      </c>
      <c r="AE321">
        <v>0.76923076923076927</v>
      </c>
      <c r="AF321">
        <v>0.66666666666666663</v>
      </c>
      <c r="AG321">
        <v>0.66666666666666663</v>
      </c>
      <c r="AH321">
        <v>0.59090909090909094</v>
      </c>
      <c r="AI321">
        <v>0.75</v>
      </c>
      <c r="AJ321">
        <v>0.47619047619047622</v>
      </c>
      <c r="AK321">
        <v>0.58824600537169391</v>
      </c>
    </row>
    <row r="322" spans="30:37" x14ac:dyDescent="0.3">
      <c r="AD322">
        <v>1</v>
      </c>
      <c r="AE322">
        <v>0.30769230769230771</v>
      </c>
      <c r="AF322">
        <v>0.7407407407407407</v>
      </c>
      <c r="AG322">
        <v>0.66666666666666663</v>
      </c>
      <c r="AH322">
        <v>0.65909090909090906</v>
      </c>
      <c r="AI322">
        <v>0.375</v>
      </c>
      <c r="AJ322">
        <v>0.14285714285714279</v>
      </c>
      <c r="AK322">
        <v>0.6566156052260208</v>
      </c>
    </row>
    <row r="323" spans="30:37" x14ac:dyDescent="0.3">
      <c r="AD323">
        <v>1</v>
      </c>
      <c r="AE323">
        <v>0</v>
      </c>
      <c r="AF323">
        <v>0.44444444444444442</v>
      </c>
      <c r="AG323">
        <v>0.66666666666666663</v>
      </c>
      <c r="AH323">
        <v>2.2727272727272731E-2</v>
      </c>
      <c r="AI323">
        <v>0.75</v>
      </c>
      <c r="AJ323">
        <v>0.47619047619047622</v>
      </c>
      <c r="AK323">
        <v>2.2482587517640099E-2</v>
      </c>
    </row>
    <row r="324" spans="30:37" x14ac:dyDescent="0.3">
      <c r="AD324">
        <v>1</v>
      </c>
      <c r="AE324">
        <v>0.38461538461538458</v>
      </c>
      <c r="AF324">
        <v>0.81481481481481477</v>
      </c>
      <c r="AG324">
        <v>0.66666666666666663</v>
      </c>
      <c r="AH324">
        <v>0.75</v>
      </c>
      <c r="AI324">
        <v>0.75</v>
      </c>
      <c r="AJ324">
        <v>0.33333333333333331</v>
      </c>
      <c r="AK324">
        <v>0.74793440160240365</v>
      </c>
    </row>
    <row r="325" spans="30:37" x14ac:dyDescent="0.3">
      <c r="AD325">
        <v>1</v>
      </c>
      <c r="AE325">
        <v>3.8461538461538457E-2</v>
      </c>
      <c r="AF325">
        <v>0.22222222222222221</v>
      </c>
      <c r="AG325">
        <v>0.66666666666666663</v>
      </c>
      <c r="AH325">
        <v>0.65909090909090906</v>
      </c>
      <c r="AI325">
        <v>0.625</v>
      </c>
      <c r="AJ325">
        <v>0.61904761904761907</v>
      </c>
      <c r="AK325">
        <v>0.6566156052260208</v>
      </c>
    </row>
    <row r="326" spans="30:37" x14ac:dyDescent="0.3">
      <c r="AD326">
        <v>1</v>
      </c>
      <c r="AE326">
        <v>3.8461538461538457E-2</v>
      </c>
      <c r="AF326">
        <v>0.66666666666666663</v>
      </c>
      <c r="AG326">
        <v>1</v>
      </c>
      <c r="AH326">
        <v>0.5</v>
      </c>
      <c r="AI326">
        <v>0.375</v>
      </c>
      <c r="AJ326">
        <v>0.33333333333333331</v>
      </c>
      <c r="AK326">
        <v>0.49724586880320482</v>
      </c>
    </row>
    <row r="327" spans="30:37" x14ac:dyDescent="0.3">
      <c r="AD327">
        <v>1</v>
      </c>
      <c r="AE327">
        <v>7.6923076923076927E-2</v>
      </c>
      <c r="AF327">
        <v>0.77777777777777779</v>
      </c>
      <c r="AG327">
        <v>0.66666666666666663</v>
      </c>
      <c r="AH327">
        <v>0.63636363636363635</v>
      </c>
      <c r="AI327">
        <v>0.375</v>
      </c>
      <c r="AJ327">
        <v>9.5238095238095233E-2</v>
      </c>
      <c r="AK327">
        <v>0.63381435790048712</v>
      </c>
    </row>
    <row r="328" spans="30:37" x14ac:dyDescent="0.3">
      <c r="AD328">
        <v>1</v>
      </c>
      <c r="AE328">
        <v>0.26923076923076922</v>
      </c>
      <c r="AF328">
        <v>0.70370370370370372</v>
      </c>
      <c r="AG328">
        <v>0.66666666666666663</v>
      </c>
      <c r="AH328">
        <v>0.77272727272727271</v>
      </c>
      <c r="AI328">
        <v>0.625</v>
      </c>
      <c r="AJ328">
        <v>0.19047619047619049</v>
      </c>
      <c r="AK328">
        <v>0.77079255246506118</v>
      </c>
    </row>
    <row r="329" spans="30:37" x14ac:dyDescent="0.3">
      <c r="AD329">
        <v>1</v>
      </c>
      <c r="AE329">
        <v>0.26923076923076922</v>
      </c>
      <c r="AF329">
        <v>0.44444444444444442</v>
      </c>
      <c r="AG329">
        <v>0.66666666666666663</v>
      </c>
      <c r="AH329">
        <v>0.27272727272727271</v>
      </c>
      <c r="AI329">
        <v>0.75</v>
      </c>
      <c r="AJ329">
        <v>0.5714285714285714</v>
      </c>
      <c r="AK329">
        <v>0.27054217690171622</v>
      </c>
    </row>
    <row r="330" spans="30:37" x14ac:dyDescent="0.3">
      <c r="AD330">
        <v>1</v>
      </c>
      <c r="AE330">
        <v>0.38461538461538458</v>
      </c>
      <c r="AF330">
        <v>0.7407407407407407</v>
      </c>
      <c r="AG330">
        <v>0.66666666666666663</v>
      </c>
      <c r="AH330">
        <v>0.77272727272727271</v>
      </c>
      <c r="AI330">
        <v>0.875</v>
      </c>
      <c r="AJ330">
        <v>0.47619047619047622</v>
      </c>
      <c r="AK330">
        <v>0.77079255246506118</v>
      </c>
    </row>
    <row r="331" spans="30:37" x14ac:dyDescent="0.3">
      <c r="AD331">
        <v>1</v>
      </c>
      <c r="AE331">
        <v>0.19230769230769229</v>
      </c>
      <c r="AF331">
        <v>0.44444444444444442</v>
      </c>
      <c r="AG331">
        <v>1</v>
      </c>
      <c r="AH331">
        <v>0.72727272727272729</v>
      </c>
      <c r="AI331">
        <v>0.625</v>
      </c>
      <c r="AJ331">
        <v>0.47619047619047622</v>
      </c>
      <c r="AK331">
        <v>0.72508763144717081</v>
      </c>
    </row>
    <row r="332" spans="30:37" x14ac:dyDescent="0.3">
      <c r="AD332">
        <v>1</v>
      </c>
      <c r="AE332">
        <v>0.15384615384615391</v>
      </c>
      <c r="AF332">
        <v>0.1851851851851852</v>
      </c>
      <c r="AG332">
        <v>0.66666666666666663</v>
      </c>
      <c r="AH332">
        <v>4.5454545454545463E-2</v>
      </c>
      <c r="AI332">
        <v>0.875</v>
      </c>
      <c r="AJ332">
        <v>0.2857142857142857</v>
      </c>
      <c r="AK332">
        <v>4.4976555742704968E-2</v>
      </c>
    </row>
    <row r="333" spans="30:37" x14ac:dyDescent="0.3">
      <c r="AD333">
        <v>1</v>
      </c>
      <c r="AE333">
        <v>0.15384615384615391</v>
      </c>
      <c r="AF333">
        <v>0.66666666666666663</v>
      </c>
      <c r="AG333">
        <v>1</v>
      </c>
      <c r="AH333">
        <v>0.5</v>
      </c>
      <c r="AI333">
        <v>0.5</v>
      </c>
      <c r="AJ333">
        <v>0.38095238095238088</v>
      </c>
      <c r="AK333">
        <v>0.49724586880320482</v>
      </c>
    </row>
    <row r="334" spans="30:37" x14ac:dyDescent="0.3">
      <c r="AD334">
        <v>1</v>
      </c>
      <c r="AE334">
        <v>0.15384615384615391</v>
      </c>
      <c r="AF334">
        <v>0.48148148148148151</v>
      </c>
      <c r="AG334">
        <v>1</v>
      </c>
      <c r="AH334">
        <v>0.54545454545454541</v>
      </c>
      <c r="AI334">
        <v>0.375</v>
      </c>
      <c r="AJ334">
        <v>9.5238095238095233E-2</v>
      </c>
      <c r="AK334">
        <v>0.54272317567259976</v>
      </c>
    </row>
    <row r="335" spans="30:37" x14ac:dyDescent="0.3">
      <c r="AD335">
        <v>1</v>
      </c>
      <c r="AE335">
        <v>0</v>
      </c>
      <c r="AF335">
        <v>0.29629629629629628</v>
      </c>
      <c r="AG335">
        <v>0.66666666666666663</v>
      </c>
      <c r="AH335">
        <v>0.22727272727272729</v>
      </c>
      <c r="AI335">
        <v>0.875</v>
      </c>
      <c r="AJ335">
        <v>0.42857142857142849</v>
      </c>
      <c r="AK335">
        <v>0.22533800701051579</v>
      </c>
    </row>
    <row r="336" spans="30:37" x14ac:dyDescent="0.3">
      <c r="AD336">
        <v>1</v>
      </c>
      <c r="AE336">
        <v>0.1153846153846154</v>
      </c>
      <c r="AF336">
        <v>0.33333333333333331</v>
      </c>
      <c r="AG336">
        <v>0.66666666666666663</v>
      </c>
      <c r="AH336">
        <v>0.1818181818181818</v>
      </c>
      <c r="AI336">
        <v>0.625</v>
      </c>
      <c r="AJ336">
        <v>0.33333333333333331</v>
      </c>
      <c r="AK336">
        <v>0.18017935994901441</v>
      </c>
    </row>
    <row r="337" spans="30:37" x14ac:dyDescent="0.3">
      <c r="AD337">
        <v>1</v>
      </c>
      <c r="AE337">
        <v>0.73076923076923073</v>
      </c>
      <c r="AF337">
        <v>0.81481481481481477</v>
      </c>
      <c r="AG337">
        <v>0.33333333333333331</v>
      </c>
      <c r="AH337">
        <v>0.75</v>
      </c>
      <c r="AI337">
        <v>0.875</v>
      </c>
      <c r="AJ337">
        <v>0.76190476190476186</v>
      </c>
      <c r="AK337">
        <v>0.74793440160240365</v>
      </c>
    </row>
    <row r="338" spans="30:37" x14ac:dyDescent="0.3">
      <c r="AD338">
        <v>1</v>
      </c>
      <c r="AE338">
        <v>0.26923076923076922</v>
      </c>
      <c r="AF338">
        <v>0.48148148148148151</v>
      </c>
      <c r="AG338">
        <v>0.66666666666666663</v>
      </c>
      <c r="AH338">
        <v>0.72727272727272729</v>
      </c>
      <c r="AI338">
        <v>0.75</v>
      </c>
      <c r="AJ338">
        <v>0.47619047619047622</v>
      </c>
      <c r="AK338">
        <v>0.72508763144717081</v>
      </c>
    </row>
    <row r="339" spans="30:37" x14ac:dyDescent="0.3">
      <c r="AD339">
        <v>1</v>
      </c>
      <c r="AE339">
        <v>3.8461538461538457E-2</v>
      </c>
      <c r="AF339">
        <v>0.44444444444444442</v>
      </c>
      <c r="AG339">
        <v>0.66666666666666663</v>
      </c>
      <c r="AH339">
        <v>0.86363636363636365</v>
      </c>
      <c r="AI339">
        <v>0.5</v>
      </c>
      <c r="AJ339">
        <v>0.23809523809523811</v>
      </c>
      <c r="AK339">
        <v>0.86233896298993951</v>
      </c>
    </row>
    <row r="340" spans="30:37" x14ac:dyDescent="0.3">
      <c r="AD340">
        <v>1</v>
      </c>
      <c r="AE340">
        <v>0.65384615384615385</v>
      </c>
      <c r="AF340">
        <v>0.59259259259259256</v>
      </c>
      <c r="AG340">
        <v>1</v>
      </c>
      <c r="AH340">
        <v>0.65909090909090906</v>
      </c>
      <c r="AI340">
        <v>0.875</v>
      </c>
      <c r="AJ340">
        <v>1</v>
      </c>
      <c r="AK340">
        <v>0.6566156052260208</v>
      </c>
    </row>
    <row r="341" spans="30:37" x14ac:dyDescent="0.3">
      <c r="AD341">
        <v>1</v>
      </c>
      <c r="AE341">
        <v>0.57692307692307687</v>
      </c>
      <c r="AF341">
        <v>0.96296296296296291</v>
      </c>
      <c r="AG341">
        <v>0.33333333333333331</v>
      </c>
      <c r="AH341">
        <v>0.84090909090909094</v>
      </c>
      <c r="AI341">
        <v>0.625</v>
      </c>
      <c r="AJ341">
        <v>0.2857142857142857</v>
      </c>
      <c r="AK341">
        <v>0.83943528929758271</v>
      </c>
    </row>
    <row r="342" spans="30:37" x14ac:dyDescent="0.3">
      <c r="AD342">
        <v>1</v>
      </c>
      <c r="AE342">
        <v>0.57692307692307687</v>
      </c>
      <c r="AF342">
        <v>0.96296296296296291</v>
      </c>
      <c r="AG342">
        <v>0.33333333333333331</v>
      </c>
      <c r="AH342">
        <v>0.84090909090909094</v>
      </c>
      <c r="AI342">
        <v>0.625</v>
      </c>
      <c r="AJ342">
        <v>0.2857142857142857</v>
      </c>
      <c r="AK342">
        <v>0.83943528929758271</v>
      </c>
    </row>
    <row r="343" spans="30:37" x14ac:dyDescent="0.3">
      <c r="AD343">
        <v>1</v>
      </c>
      <c r="AE343">
        <v>0.19230769230769229</v>
      </c>
      <c r="AF343">
        <v>0.77777777777777779</v>
      </c>
      <c r="AG343">
        <v>0.33333333333333331</v>
      </c>
      <c r="AH343">
        <v>0.56818181818181823</v>
      </c>
      <c r="AI343">
        <v>0.75</v>
      </c>
      <c r="AJ343">
        <v>0.19047619047619049</v>
      </c>
      <c r="AK343">
        <v>0.5654789001684345</v>
      </c>
    </row>
    <row r="344" spans="30:37" x14ac:dyDescent="0.3">
      <c r="AD344">
        <v>1</v>
      </c>
      <c r="AE344">
        <v>0.76923076923076927</v>
      </c>
      <c r="AF344">
        <v>0.77777777777777779</v>
      </c>
      <c r="AG344">
        <v>0.66666666666666663</v>
      </c>
      <c r="AH344">
        <v>0.65909090909090906</v>
      </c>
      <c r="AI344">
        <v>0.375</v>
      </c>
      <c r="AJ344">
        <v>0.19047619047619049</v>
      </c>
      <c r="AK344">
        <v>0.6566156052260208</v>
      </c>
    </row>
    <row r="345" spans="30:37" x14ac:dyDescent="0.3">
      <c r="AD345">
        <v>1</v>
      </c>
      <c r="AE345">
        <v>0.23076923076923081</v>
      </c>
      <c r="AF345">
        <v>0.55555555555555558</v>
      </c>
      <c r="AG345">
        <v>0.33333333333333331</v>
      </c>
      <c r="AH345">
        <v>1</v>
      </c>
      <c r="AI345">
        <v>0.875</v>
      </c>
      <c r="AJ345">
        <v>0.61904761904761907</v>
      </c>
      <c r="AK345">
        <v>1</v>
      </c>
    </row>
    <row r="346" spans="30:37" x14ac:dyDescent="0.3">
      <c r="AD346">
        <v>1</v>
      </c>
      <c r="AE346">
        <v>0.19230769230769229</v>
      </c>
      <c r="AF346">
        <v>0.33333333333333331</v>
      </c>
      <c r="AG346">
        <v>1</v>
      </c>
      <c r="AH346">
        <v>1</v>
      </c>
      <c r="AI346">
        <v>1</v>
      </c>
      <c r="AJ346">
        <v>0.38095238095238088</v>
      </c>
      <c r="AK346">
        <v>1</v>
      </c>
    </row>
    <row r="347" spans="30:37" x14ac:dyDescent="0.3">
      <c r="AD347">
        <v>1</v>
      </c>
      <c r="AE347">
        <v>0.34615384615384609</v>
      </c>
      <c r="AF347">
        <v>0.51851851851851849</v>
      </c>
      <c r="AG347">
        <v>0.33333333333333331</v>
      </c>
      <c r="AH347">
        <v>0.97727272727272729</v>
      </c>
      <c r="AI347">
        <v>0.875</v>
      </c>
      <c r="AJ347">
        <v>0.2857142857142857</v>
      </c>
      <c r="AK347">
        <v>0.97702804206309468</v>
      </c>
    </row>
    <row r="348" spans="30:37" x14ac:dyDescent="0.3">
      <c r="AD348">
        <v>1</v>
      </c>
      <c r="AE348">
        <v>0.23076923076923081</v>
      </c>
      <c r="AF348">
        <v>0.37037037037037029</v>
      </c>
      <c r="AG348">
        <v>0.66666666666666663</v>
      </c>
      <c r="AH348">
        <v>0.97727272727272729</v>
      </c>
      <c r="AI348">
        <v>0.75</v>
      </c>
      <c r="AJ348">
        <v>0.47619047619047622</v>
      </c>
      <c r="AK348">
        <v>0.97702804206309468</v>
      </c>
    </row>
    <row r="349" spans="30:37" x14ac:dyDescent="0.3">
      <c r="AD349">
        <v>1</v>
      </c>
      <c r="AE349">
        <v>0.1153846153846154</v>
      </c>
      <c r="AF349">
        <v>0.66666666666666663</v>
      </c>
      <c r="AG349">
        <v>0.66666666666666663</v>
      </c>
      <c r="AH349">
        <v>0.63636363636363635</v>
      </c>
      <c r="AI349">
        <v>0.625</v>
      </c>
      <c r="AJ349">
        <v>0.61904761904761907</v>
      </c>
      <c r="AK349">
        <v>0.63381435790048712</v>
      </c>
    </row>
    <row r="350" spans="30:37" x14ac:dyDescent="0.3">
      <c r="AD350">
        <v>1</v>
      </c>
      <c r="AE350">
        <v>0.61538461538461542</v>
      </c>
      <c r="AF350">
        <v>0.7407407407407407</v>
      </c>
      <c r="AG350">
        <v>0.66666666666666663</v>
      </c>
      <c r="AH350">
        <v>0.81818181818181823</v>
      </c>
      <c r="AI350">
        <v>0.625</v>
      </c>
      <c r="AJ350">
        <v>0.5714285714285714</v>
      </c>
      <c r="AK350">
        <v>0.81654299631265082</v>
      </c>
    </row>
    <row r="351" spans="30:37" x14ac:dyDescent="0.3">
      <c r="AD351">
        <v>1</v>
      </c>
      <c r="AE351">
        <v>0.19230769230769229</v>
      </c>
      <c r="AF351">
        <v>0.29629629629629628</v>
      </c>
      <c r="AG351">
        <v>1</v>
      </c>
      <c r="AH351">
        <v>0.34090909090909088</v>
      </c>
      <c r="AI351">
        <v>0.875</v>
      </c>
      <c r="AJ351">
        <v>0.33333333333333331</v>
      </c>
      <c r="AK351">
        <v>0.33843378704420268</v>
      </c>
    </row>
    <row r="352" spans="30:37" x14ac:dyDescent="0.3">
      <c r="AD352">
        <v>1</v>
      </c>
      <c r="AE352">
        <v>0.84615384615384615</v>
      </c>
      <c r="AF352">
        <v>0.7407407407407407</v>
      </c>
      <c r="AG352">
        <v>1</v>
      </c>
      <c r="AH352">
        <v>0.95454545454545459</v>
      </c>
      <c r="AI352">
        <v>0.5</v>
      </c>
      <c r="AJ352">
        <v>0.33333333333333331</v>
      </c>
      <c r="AK352">
        <v>0.95406746483361404</v>
      </c>
    </row>
    <row r="353" spans="30:37" x14ac:dyDescent="0.3">
      <c r="AD353">
        <v>1</v>
      </c>
      <c r="AE353">
        <v>0.30769230769230771</v>
      </c>
      <c r="AF353">
        <v>0.29629629629629628</v>
      </c>
      <c r="AG353">
        <v>0</v>
      </c>
      <c r="AH353">
        <v>0.56818181818181823</v>
      </c>
      <c r="AI353">
        <v>0.25</v>
      </c>
      <c r="AJ353">
        <v>0.52380952380952384</v>
      </c>
      <c r="AK353">
        <v>0.5654789001684345</v>
      </c>
    </row>
    <row r="354" spans="30:37" x14ac:dyDescent="0.3">
      <c r="AD354">
        <v>1</v>
      </c>
      <c r="AE354">
        <v>0.30769230769230771</v>
      </c>
      <c r="AF354">
        <v>0.44444444444444442</v>
      </c>
      <c r="AG354">
        <v>0</v>
      </c>
      <c r="AH354">
        <v>0.15909090909090909</v>
      </c>
      <c r="AI354">
        <v>0.5</v>
      </c>
      <c r="AJ354">
        <v>0.47619047619047622</v>
      </c>
      <c r="AK354">
        <v>0.15761710747940089</v>
      </c>
    </row>
    <row r="355" spans="30:37" x14ac:dyDescent="0.3">
      <c r="AD355">
        <v>1</v>
      </c>
      <c r="AE355">
        <v>0</v>
      </c>
      <c r="AF355">
        <v>0.1851851851851852</v>
      </c>
      <c r="AG355">
        <v>0</v>
      </c>
      <c r="AH355">
        <v>0</v>
      </c>
      <c r="AI355">
        <v>0.25</v>
      </c>
      <c r="AJ355">
        <v>0.23809523809523811</v>
      </c>
      <c r="AK355">
        <v>0</v>
      </c>
    </row>
    <row r="356" spans="30:37" x14ac:dyDescent="0.3">
      <c r="AD356">
        <v>1</v>
      </c>
      <c r="AE356">
        <v>7.6923076923076927E-2</v>
      </c>
      <c r="AF356">
        <v>0.48148148148148151</v>
      </c>
      <c r="AG356">
        <v>0</v>
      </c>
      <c r="AH356">
        <v>0.79545454545454541</v>
      </c>
      <c r="AI356">
        <v>0.5</v>
      </c>
      <c r="AJ356">
        <v>0.33333333333333331</v>
      </c>
      <c r="AK356">
        <v>0.7936620840351436</v>
      </c>
    </row>
    <row r="357" spans="30:37" x14ac:dyDescent="0.3">
      <c r="AD357">
        <v>1</v>
      </c>
      <c r="AE357">
        <v>3.8461538461538457E-2</v>
      </c>
      <c r="AF357">
        <v>0.48148148148148151</v>
      </c>
      <c r="AG357">
        <v>0</v>
      </c>
      <c r="AH357">
        <v>0.65909090909090906</v>
      </c>
      <c r="AI357">
        <v>0.5</v>
      </c>
      <c r="AJ357">
        <v>0.5714285714285714</v>
      </c>
      <c r="AK357">
        <v>0.6566156052260208</v>
      </c>
    </row>
    <row r="358" spans="30:37" x14ac:dyDescent="0.3">
      <c r="AD358">
        <v>1</v>
      </c>
      <c r="AE358">
        <v>0.46153846153846162</v>
      </c>
      <c r="AF358">
        <v>0.37037037037037029</v>
      </c>
      <c r="AG358">
        <v>0</v>
      </c>
      <c r="AH358">
        <v>0.29545454545454553</v>
      </c>
      <c r="AI358">
        <v>0.25</v>
      </c>
      <c r="AJ358">
        <v>0.33333333333333331</v>
      </c>
      <c r="AK358">
        <v>0.29316133290845359</v>
      </c>
    </row>
    <row r="359" spans="30:37" x14ac:dyDescent="0.3">
      <c r="AD359">
        <v>1</v>
      </c>
      <c r="AE359">
        <v>0.5</v>
      </c>
      <c r="AF359">
        <v>0.77777777777777779</v>
      </c>
      <c r="AG359">
        <v>0</v>
      </c>
      <c r="AH359">
        <v>0.93181818181818177</v>
      </c>
      <c r="AI359">
        <v>0.5</v>
      </c>
      <c r="AJ359">
        <v>0</v>
      </c>
      <c r="AK359">
        <v>0.93111826831155819</v>
      </c>
    </row>
    <row r="360" spans="30:37" x14ac:dyDescent="0.3">
      <c r="AD360">
        <v>1</v>
      </c>
      <c r="AE360">
        <v>0</v>
      </c>
      <c r="AF360">
        <v>0.22222222222222221</v>
      </c>
      <c r="AG360">
        <v>0.66666666666666663</v>
      </c>
      <c r="AH360">
        <v>0.63636363636363635</v>
      </c>
      <c r="AI360">
        <v>0.625</v>
      </c>
      <c r="AJ360">
        <v>0.47619047619047622</v>
      </c>
      <c r="AK360">
        <v>0.63381435790048712</v>
      </c>
    </row>
    <row r="361" spans="30:37" x14ac:dyDescent="0.3">
      <c r="AD361">
        <v>1</v>
      </c>
      <c r="AE361">
        <v>0.26923076923076922</v>
      </c>
      <c r="AF361">
        <v>0.37037037037037029</v>
      </c>
      <c r="AG361">
        <v>0.33333333333333331</v>
      </c>
      <c r="AH361">
        <v>0.63636363636363635</v>
      </c>
      <c r="AI361">
        <v>0.375</v>
      </c>
      <c r="AJ361">
        <v>0.14285714285714279</v>
      </c>
      <c r="AK361">
        <v>0.63381435790048712</v>
      </c>
    </row>
    <row r="362" spans="30:37" x14ac:dyDescent="0.3">
      <c r="AD362">
        <v>1</v>
      </c>
      <c r="AE362">
        <v>0.42307692307692307</v>
      </c>
      <c r="AF362">
        <v>0.66666666666666663</v>
      </c>
      <c r="AG362">
        <v>0.33333333333333331</v>
      </c>
      <c r="AH362">
        <v>0.5</v>
      </c>
      <c r="AI362">
        <v>0.375</v>
      </c>
      <c r="AJ362">
        <v>0.14285714285714279</v>
      </c>
      <c r="AK362">
        <v>0.49724586880320482</v>
      </c>
    </row>
    <row r="363" spans="30:37" x14ac:dyDescent="0.3">
      <c r="AD363">
        <v>1</v>
      </c>
      <c r="AE363">
        <v>0.42307692307692307</v>
      </c>
      <c r="AF363">
        <v>0.44444444444444442</v>
      </c>
      <c r="AG363">
        <v>0.66666666666666663</v>
      </c>
      <c r="AH363">
        <v>4.5454545454545463E-2</v>
      </c>
      <c r="AI363">
        <v>0.5</v>
      </c>
      <c r="AJ363">
        <v>0.19047619047619049</v>
      </c>
      <c r="AK363">
        <v>4.4976555742704968E-2</v>
      </c>
    </row>
    <row r="364" spans="30:37" x14ac:dyDescent="0.3">
      <c r="AD364">
        <v>1</v>
      </c>
      <c r="AE364">
        <v>3.8461538461538457E-2</v>
      </c>
      <c r="AF364">
        <v>0.48148148148148151</v>
      </c>
      <c r="AG364">
        <v>0.66666666666666663</v>
      </c>
      <c r="AH364">
        <v>0.65909090909090906</v>
      </c>
      <c r="AI364">
        <v>0.5</v>
      </c>
      <c r="AJ364">
        <v>0.23809523809523811</v>
      </c>
      <c r="AK364">
        <v>0.6566156052260208</v>
      </c>
    </row>
    <row r="365" spans="30:37" x14ac:dyDescent="0.3">
      <c r="AD365">
        <v>1</v>
      </c>
      <c r="AE365">
        <v>0.15384615384615391</v>
      </c>
      <c r="AF365">
        <v>0.48148148148148151</v>
      </c>
      <c r="AG365">
        <v>0.33333333333333331</v>
      </c>
      <c r="AH365">
        <v>0.1818181818181818</v>
      </c>
      <c r="AI365">
        <v>0.5</v>
      </c>
      <c r="AJ365">
        <v>0.19047619047619049</v>
      </c>
      <c r="AK365">
        <v>0.18017935994901441</v>
      </c>
    </row>
    <row r="366" spans="30:37" x14ac:dyDescent="0.3">
      <c r="AD366">
        <v>1</v>
      </c>
      <c r="AE366">
        <v>0.26923076923076922</v>
      </c>
      <c r="AF366">
        <v>0.37037037037037029</v>
      </c>
      <c r="AG366">
        <v>0.33333333333333331</v>
      </c>
      <c r="AH366">
        <v>0</v>
      </c>
      <c r="AI366">
        <v>0.5</v>
      </c>
      <c r="AJ366">
        <v>4.7619047619047623E-2</v>
      </c>
      <c r="AK366">
        <v>0</v>
      </c>
    </row>
    <row r="367" spans="30:37" x14ac:dyDescent="0.3">
      <c r="AD367">
        <v>1</v>
      </c>
      <c r="AE367">
        <v>0</v>
      </c>
      <c r="AF367">
        <v>0.48148148148148151</v>
      </c>
      <c r="AG367">
        <v>0.33333333333333331</v>
      </c>
      <c r="AH367">
        <v>0.27272727272727271</v>
      </c>
      <c r="AI367">
        <v>0.5</v>
      </c>
      <c r="AJ367">
        <v>9.5238095238095233E-2</v>
      </c>
      <c r="AK367">
        <v>0.27054217690171622</v>
      </c>
    </row>
    <row r="368" spans="30:37" x14ac:dyDescent="0.3">
      <c r="AD368">
        <v>1</v>
      </c>
      <c r="AE368">
        <v>0.30769230769230771</v>
      </c>
      <c r="AF368">
        <v>0.29629629629629628</v>
      </c>
      <c r="AG368">
        <v>0</v>
      </c>
      <c r="AH368">
        <v>0.13636363636363641</v>
      </c>
      <c r="AI368">
        <v>0.5</v>
      </c>
      <c r="AJ368">
        <v>0.14285714285714279</v>
      </c>
      <c r="AK368">
        <v>0.13506623571721221</v>
      </c>
    </row>
    <row r="369" spans="30:37" x14ac:dyDescent="0.3">
      <c r="AD369">
        <v>1</v>
      </c>
      <c r="AE369">
        <v>0</v>
      </c>
      <c r="AF369">
        <v>0.66666666666666663</v>
      </c>
      <c r="AG369">
        <v>0</v>
      </c>
      <c r="AH369">
        <v>0.65909090909090906</v>
      </c>
      <c r="AI369">
        <v>0.5</v>
      </c>
      <c r="AJ369">
        <v>9.5238095238095233E-2</v>
      </c>
      <c r="AK369">
        <v>0.6566156052260208</v>
      </c>
    </row>
    <row r="370" spans="30:37" x14ac:dyDescent="0.3">
      <c r="AD370">
        <v>1</v>
      </c>
      <c r="AE370">
        <v>0.46153846153846162</v>
      </c>
      <c r="AF370">
        <v>0.48148148148148151</v>
      </c>
      <c r="AG370">
        <v>0.33333333333333331</v>
      </c>
      <c r="AH370">
        <v>0.31818181818181818</v>
      </c>
      <c r="AI370">
        <v>0.5</v>
      </c>
      <c r="AJ370">
        <v>9.5238095238095233E-2</v>
      </c>
      <c r="AK370">
        <v>0.31579186962261568</v>
      </c>
    </row>
    <row r="371" spans="30:37" x14ac:dyDescent="0.3">
      <c r="AD371">
        <v>1</v>
      </c>
      <c r="AE371">
        <v>0.30769230769230771</v>
      </c>
      <c r="AF371">
        <v>0.29629629629629628</v>
      </c>
      <c r="AG371">
        <v>0.33333333333333331</v>
      </c>
      <c r="AH371">
        <v>0.15909090909090909</v>
      </c>
      <c r="AI371">
        <v>0.5</v>
      </c>
      <c r="AJ371">
        <v>0</v>
      </c>
      <c r="AK371">
        <v>0.15761710747940089</v>
      </c>
    </row>
    <row r="372" spans="30:37" x14ac:dyDescent="0.3">
      <c r="AD372">
        <v>1</v>
      </c>
      <c r="AE372">
        <v>0.38461538461538458</v>
      </c>
      <c r="AF372">
        <v>0.44444444444444442</v>
      </c>
      <c r="AG372">
        <v>0.66666666666666663</v>
      </c>
      <c r="AH372">
        <v>0.59090909090909094</v>
      </c>
      <c r="AI372">
        <v>0.5</v>
      </c>
      <c r="AJ372">
        <v>4.7619047619047623E-2</v>
      </c>
      <c r="AK372">
        <v>0.58824600537169391</v>
      </c>
    </row>
    <row r="373" spans="30:37" x14ac:dyDescent="0.3">
      <c r="AD373">
        <v>1</v>
      </c>
      <c r="AE373">
        <v>0.30769230769230771</v>
      </c>
      <c r="AF373">
        <v>0.55555555555555558</v>
      </c>
      <c r="AG373">
        <v>0.33333333333333331</v>
      </c>
      <c r="AH373">
        <v>0.88636363636363635</v>
      </c>
      <c r="AI373">
        <v>0.625</v>
      </c>
      <c r="AJ373">
        <v>9.5238095238095233E-2</v>
      </c>
      <c r="AK373">
        <v>0.88525401738972098</v>
      </c>
    </row>
    <row r="374" spans="30:37" x14ac:dyDescent="0.3">
      <c r="AD374">
        <v>1</v>
      </c>
      <c r="AE374">
        <v>0.46153846153846162</v>
      </c>
      <c r="AF374">
        <v>0.48148148148148151</v>
      </c>
      <c r="AG374">
        <v>0.33333333333333331</v>
      </c>
      <c r="AH374">
        <v>0.31818181818181818</v>
      </c>
      <c r="AI374">
        <v>0.5</v>
      </c>
      <c r="AJ374">
        <v>9.5238095238095233E-2</v>
      </c>
      <c r="AK374">
        <v>0.31579186962261568</v>
      </c>
    </row>
    <row r="375" spans="30:37" x14ac:dyDescent="0.3">
      <c r="AD375">
        <v>1</v>
      </c>
      <c r="AE375">
        <v>0.57692307692307687</v>
      </c>
      <c r="AF375">
        <v>0.7407407407407407</v>
      </c>
      <c r="AG375">
        <v>0.66666666666666663</v>
      </c>
      <c r="AH375">
        <v>0.65909090909090906</v>
      </c>
      <c r="AI375">
        <v>0.5</v>
      </c>
      <c r="AJ375">
        <v>9.5238095238095233E-2</v>
      </c>
      <c r="AK375">
        <v>0.6566156052260208</v>
      </c>
    </row>
    <row r="376" spans="30:37" x14ac:dyDescent="0.3">
      <c r="AD376">
        <v>1</v>
      </c>
      <c r="AE376">
        <v>3.8461538461538457E-2</v>
      </c>
      <c r="AF376">
        <v>0.1851851851851852</v>
      </c>
      <c r="AG376">
        <v>1</v>
      </c>
      <c r="AH376">
        <v>0.1136363636363636</v>
      </c>
      <c r="AI376">
        <v>0.625</v>
      </c>
      <c r="AJ376">
        <v>0.19047619047619049</v>
      </c>
      <c r="AK376">
        <v>0.11252674466244821</v>
      </c>
    </row>
    <row r="377" spans="30:37" x14ac:dyDescent="0.3">
      <c r="AD377">
        <v>1</v>
      </c>
      <c r="AE377">
        <v>0.65384615384615385</v>
      </c>
      <c r="AF377">
        <v>0.55555555555555558</v>
      </c>
      <c r="AG377">
        <v>1</v>
      </c>
      <c r="AH377">
        <v>0.63636363636363635</v>
      </c>
      <c r="AI377">
        <v>0.625</v>
      </c>
      <c r="AJ377">
        <v>0</v>
      </c>
      <c r="AK377">
        <v>0.63381435790048712</v>
      </c>
    </row>
    <row r="378" spans="30:37" x14ac:dyDescent="0.3">
      <c r="AD378">
        <v>1</v>
      </c>
      <c r="AE378">
        <v>0.38461538461538458</v>
      </c>
      <c r="AF378">
        <v>0.29629629629629628</v>
      </c>
      <c r="AG378">
        <v>0.66666666666666663</v>
      </c>
      <c r="AH378">
        <v>0.56818181818181823</v>
      </c>
      <c r="AI378">
        <v>0.625</v>
      </c>
      <c r="AJ378">
        <v>0.14285714285714279</v>
      </c>
      <c r="AK378">
        <v>0.5654789001684345</v>
      </c>
    </row>
    <row r="379" spans="30:37" x14ac:dyDescent="0.3">
      <c r="AD379">
        <v>1</v>
      </c>
      <c r="AE379">
        <v>0.30769230769230771</v>
      </c>
      <c r="AF379">
        <v>0.25925925925925919</v>
      </c>
      <c r="AG379">
        <v>0.66666666666666663</v>
      </c>
      <c r="AH379">
        <v>0.61363636363636365</v>
      </c>
      <c r="AI379">
        <v>0.75</v>
      </c>
      <c r="AJ379">
        <v>4.7619047619047623E-2</v>
      </c>
      <c r="AK379">
        <v>0.61102449128237812</v>
      </c>
    </row>
    <row r="380" spans="30:37" x14ac:dyDescent="0.3">
      <c r="AD380">
        <v>1</v>
      </c>
      <c r="AE380">
        <v>0.26923076923076922</v>
      </c>
      <c r="AF380">
        <v>0.1851851851851852</v>
      </c>
      <c r="AG380">
        <v>0.33333333333333331</v>
      </c>
      <c r="AH380">
        <v>0.65909090909090906</v>
      </c>
      <c r="AI380">
        <v>0.625</v>
      </c>
      <c r="AJ380">
        <v>0.19047619047619049</v>
      </c>
      <c r="AK380">
        <v>0.6566156052260208</v>
      </c>
    </row>
    <row r="381" spans="30:37" x14ac:dyDescent="0.3">
      <c r="AD381">
        <v>1</v>
      </c>
      <c r="AE381">
        <v>0.15384615384615391</v>
      </c>
      <c r="AF381">
        <v>0.48148148148148151</v>
      </c>
      <c r="AG381">
        <v>0.66666666666666663</v>
      </c>
      <c r="AH381">
        <v>0.22727272727272729</v>
      </c>
      <c r="AI381">
        <v>0.625</v>
      </c>
      <c r="AJ381">
        <v>0.14285714285714279</v>
      </c>
      <c r="AK381">
        <v>0.22533800701051579</v>
      </c>
    </row>
    <row r="382" spans="30:37" x14ac:dyDescent="0.3">
      <c r="AD382">
        <v>1</v>
      </c>
      <c r="AE382">
        <v>0.19230769230769229</v>
      </c>
      <c r="AF382">
        <v>0.1851851851851852</v>
      </c>
      <c r="AG382">
        <v>0</v>
      </c>
      <c r="AH382">
        <v>0.65909090909090906</v>
      </c>
      <c r="AI382">
        <v>0.625</v>
      </c>
      <c r="AJ382">
        <v>0.19047619047619049</v>
      </c>
      <c r="AK382">
        <v>0.6566156052260208</v>
      </c>
    </row>
    <row r="383" spans="30:37" x14ac:dyDescent="0.3">
      <c r="AD383">
        <v>1</v>
      </c>
      <c r="AE383">
        <v>0.53846153846153844</v>
      </c>
      <c r="AF383">
        <v>0.55555555555555558</v>
      </c>
      <c r="AG383">
        <v>0.66666666666666663</v>
      </c>
      <c r="AH383">
        <v>0.47727272727272729</v>
      </c>
      <c r="AI383">
        <v>0.75</v>
      </c>
      <c r="AJ383">
        <v>4.7619047619047623E-2</v>
      </c>
      <c r="AK383">
        <v>0.47452428642964439</v>
      </c>
    </row>
    <row r="384" spans="30:37" x14ac:dyDescent="0.3">
      <c r="AD384">
        <v>1</v>
      </c>
      <c r="AE384">
        <v>0.57692307692307687</v>
      </c>
      <c r="AF384">
        <v>0.85185185185185186</v>
      </c>
      <c r="AG384">
        <v>0.66666666666666663</v>
      </c>
      <c r="AH384">
        <v>0.90909090909090906</v>
      </c>
      <c r="AI384">
        <v>0.625</v>
      </c>
      <c r="AJ384">
        <v>0.14285714285714279</v>
      </c>
      <c r="AK384">
        <v>0.90818045249692725</v>
      </c>
    </row>
    <row r="385" spans="30:37" x14ac:dyDescent="0.3">
      <c r="AD385">
        <v>1</v>
      </c>
      <c r="AE385">
        <v>0.5</v>
      </c>
      <c r="AF385">
        <v>0.48148148148148151</v>
      </c>
      <c r="AG385">
        <v>0.66666666666666663</v>
      </c>
      <c r="AH385">
        <v>0.63636363636363635</v>
      </c>
      <c r="AI385">
        <v>0.625</v>
      </c>
      <c r="AJ385">
        <v>9.5238095238095233E-2</v>
      </c>
      <c r="AK385">
        <v>0.63381435790048712</v>
      </c>
    </row>
    <row r="386" spans="30:37" x14ac:dyDescent="0.3">
      <c r="AD386">
        <v>1</v>
      </c>
      <c r="AE386">
        <v>0.30769230769230771</v>
      </c>
      <c r="AF386">
        <v>0.48148148148148151</v>
      </c>
      <c r="AG386">
        <v>0.66666666666666663</v>
      </c>
      <c r="AH386">
        <v>0.75</v>
      </c>
      <c r="AI386">
        <v>0.75</v>
      </c>
      <c r="AJ386">
        <v>4.7619047619047623E-2</v>
      </c>
      <c r="AK386">
        <v>0.74793440160240365</v>
      </c>
    </row>
    <row r="387" spans="30:37" x14ac:dyDescent="0.3">
      <c r="AD387">
        <v>1</v>
      </c>
      <c r="AE387">
        <v>0.26923076923076922</v>
      </c>
      <c r="AF387">
        <v>0.40740740740740738</v>
      </c>
      <c r="AG387">
        <v>0.33333333333333331</v>
      </c>
      <c r="AH387">
        <v>0.75</v>
      </c>
      <c r="AI387">
        <v>0.75</v>
      </c>
      <c r="AJ387">
        <v>0.19047619047619049</v>
      </c>
      <c r="AK387">
        <v>0.74793440160240365</v>
      </c>
    </row>
    <row r="388" spans="30:37" x14ac:dyDescent="0.3">
      <c r="AD388">
        <v>1</v>
      </c>
      <c r="AE388">
        <v>0.15384615384615391</v>
      </c>
      <c r="AF388">
        <v>0.7407407407407407</v>
      </c>
      <c r="AG388">
        <v>0.66666666666666663</v>
      </c>
      <c r="AH388">
        <v>0.72727272727272729</v>
      </c>
      <c r="AI388">
        <v>0.875</v>
      </c>
      <c r="AJ388">
        <v>9.5238095238095233E-2</v>
      </c>
      <c r="AK388">
        <v>0.72508763144717081</v>
      </c>
    </row>
    <row r="389" spans="30:37" x14ac:dyDescent="0.3">
      <c r="AD389">
        <v>1</v>
      </c>
      <c r="AE389">
        <v>0.38461538461538458</v>
      </c>
      <c r="AF389">
        <v>0.33333333333333331</v>
      </c>
      <c r="AG389">
        <v>0</v>
      </c>
      <c r="AH389">
        <v>1</v>
      </c>
      <c r="AI389">
        <v>0.875</v>
      </c>
      <c r="AJ389">
        <v>0.19047619047619049</v>
      </c>
      <c r="AK389">
        <v>1</v>
      </c>
    </row>
    <row r="390" spans="30:37" x14ac:dyDescent="0.3">
      <c r="AD390">
        <v>1</v>
      </c>
      <c r="AE390">
        <v>0.30769230769230771</v>
      </c>
      <c r="AF390">
        <v>0.55555555555555558</v>
      </c>
      <c r="AG390">
        <v>0.33333333333333331</v>
      </c>
      <c r="AH390">
        <v>0.88636363636363635</v>
      </c>
      <c r="AI390">
        <v>0.625</v>
      </c>
      <c r="AJ390">
        <v>9.5238095238095233E-2</v>
      </c>
      <c r="AK390">
        <v>0.88525401738972098</v>
      </c>
    </row>
    <row r="391" spans="30:37" x14ac:dyDescent="0.3">
      <c r="AD391">
        <v>1</v>
      </c>
      <c r="AE391">
        <v>0.15384615384615391</v>
      </c>
      <c r="AF391">
        <v>0.48148148148148151</v>
      </c>
      <c r="AG391">
        <v>0.33333333333333331</v>
      </c>
      <c r="AH391">
        <v>0.59090909090909094</v>
      </c>
      <c r="AI391">
        <v>0.625</v>
      </c>
      <c r="AJ391">
        <v>0.19047619047619049</v>
      </c>
      <c r="AK391">
        <v>0.58824600537169391</v>
      </c>
    </row>
    <row r="392" spans="30:37" x14ac:dyDescent="0.3">
      <c r="AD392">
        <v>1</v>
      </c>
      <c r="AE392">
        <v>0.53846153846153844</v>
      </c>
      <c r="AF392">
        <v>0.55555555555555558</v>
      </c>
      <c r="AG392">
        <v>0.66666666666666663</v>
      </c>
      <c r="AH392">
        <v>0.47727272727272729</v>
      </c>
      <c r="AI392">
        <v>0.75</v>
      </c>
      <c r="AJ392">
        <v>4.7619047619047623E-2</v>
      </c>
      <c r="AK392">
        <v>0.47452428642964439</v>
      </c>
    </row>
    <row r="393" spans="30:37" x14ac:dyDescent="0.3">
      <c r="AD393">
        <v>1</v>
      </c>
      <c r="AE393">
        <v>0.38461538461538458</v>
      </c>
      <c r="AF393">
        <v>0.33333333333333331</v>
      </c>
      <c r="AG393">
        <v>0</v>
      </c>
      <c r="AH393">
        <v>1</v>
      </c>
      <c r="AI393">
        <v>0.875</v>
      </c>
      <c r="AJ393">
        <v>0.19047619047619049</v>
      </c>
      <c r="AK393">
        <v>1</v>
      </c>
    </row>
    <row r="394" spans="30:37" x14ac:dyDescent="0.3">
      <c r="AD394">
        <v>1</v>
      </c>
      <c r="AE394">
        <v>0.38461538461538458</v>
      </c>
      <c r="AF394">
        <v>0.33333333333333331</v>
      </c>
      <c r="AG394">
        <v>0</v>
      </c>
      <c r="AH394">
        <v>1</v>
      </c>
      <c r="AI394">
        <v>0.875</v>
      </c>
      <c r="AJ394">
        <v>0.19047619047619049</v>
      </c>
      <c r="AK394">
        <v>1</v>
      </c>
    </row>
    <row r="395" spans="30:37" x14ac:dyDescent="0.3">
      <c r="AD395">
        <v>1</v>
      </c>
      <c r="AE395">
        <v>0.15384615384615391</v>
      </c>
      <c r="AF395">
        <v>0.48148148148148151</v>
      </c>
      <c r="AG395">
        <v>0.66666666666666663</v>
      </c>
      <c r="AH395">
        <v>0.36363636363636359</v>
      </c>
      <c r="AI395">
        <v>0.375</v>
      </c>
      <c r="AJ395">
        <v>0</v>
      </c>
      <c r="AK395">
        <v>0.36108708517321442</v>
      </c>
    </row>
    <row r="396" spans="30:37" x14ac:dyDescent="0.3">
      <c r="AD396">
        <v>1</v>
      </c>
      <c r="AE396">
        <v>0</v>
      </c>
      <c r="AF396">
        <v>0.48148148148148151</v>
      </c>
      <c r="AG396">
        <v>0</v>
      </c>
      <c r="AH396">
        <v>0.34090909090909088</v>
      </c>
      <c r="AI396">
        <v>0.625</v>
      </c>
      <c r="AJ396">
        <v>0.14285714285714279</v>
      </c>
      <c r="AK396">
        <v>0.33843378704420268</v>
      </c>
    </row>
    <row r="397" spans="30:37" x14ac:dyDescent="0.3">
      <c r="AD397">
        <v>1</v>
      </c>
      <c r="AE397">
        <v>0.34615384615384609</v>
      </c>
      <c r="AF397">
        <v>0.66666666666666663</v>
      </c>
      <c r="AG397">
        <v>0.33333333333333331</v>
      </c>
      <c r="AH397">
        <v>0.72727272727272729</v>
      </c>
      <c r="AI397">
        <v>0.625</v>
      </c>
      <c r="AJ397">
        <v>0.14285714285714279</v>
      </c>
      <c r="AK397">
        <v>0.72508763144717081</v>
      </c>
    </row>
    <row r="398" spans="30:37" x14ac:dyDescent="0.3">
      <c r="AD398">
        <v>1</v>
      </c>
      <c r="AE398">
        <v>0.69230769230769229</v>
      </c>
      <c r="AF398">
        <v>0.70370370370370372</v>
      </c>
      <c r="AG398">
        <v>1</v>
      </c>
      <c r="AH398">
        <v>0.88636363636363635</v>
      </c>
      <c r="AI398">
        <v>0.625</v>
      </c>
      <c r="AJ398">
        <v>9.5238095238095233E-2</v>
      </c>
      <c r="AK398">
        <v>0.88525401738972098</v>
      </c>
    </row>
    <row r="399" spans="30:37" x14ac:dyDescent="0.3">
      <c r="AD399">
        <v>1</v>
      </c>
      <c r="AE399">
        <v>0.42307692307692307</v>
      </c>
      <c r="AF399">
        <v>1</v>
      </c>
      <c r="AG399">
        <v>0.33333333333333331</v>
      </c>
      <c r="AH399">
        <v>0.77272727272727271</v>
      </c>
      <c r="AI399">
        <v>0.625</v>
      </c>
      <c r="AJ399">
        <v>4.7619047619047623E-2</v>
      </c>
      <c r="AK399">
        <v>0.77079255246506118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S35"/>
  <sheetViews>
    <sheetView workbookViewId="0">
      <selection activeCell="Q35" sqref="Q35"/>
    </sheetView>
  </sheetViews>
  <sheetFormatPr defaultRowHeight="14.4" x14ac:dyDescent="0.3"/>
  <cols>
    <col min="10" max="10" width="11" bestFit="1" customWidth="1"/>
    <col min="12" max="14" width="12" bestFit="1" customWidth="1"/>
  </cols>
  <sheetData>
    <row r="10" spans="1:19" ht="15" thickBot="1" x14ac:dyDescent="0.35"/>
    <row r="11" spans="1:19" x14ac:dyDescent="0.3">
      <c r="B11" s="23" t="s">
        <v>603</v>
      </c>
      <c r="J11" s="24" t="s">
        <v>495</v>
      </c>
      <c r="L11" s="25" t="s">
        <v>609</v>
      </c>
      <c r="N11" s="25" t="s">
        <v>604</v>
      </c>
      <c r="P11" s="25" t="s">
        <v>605</v>
      </c>
      <c r="R11" s="25" t="s">
        <v>606</v>
      </c>
    </row>
    <row r="12" spans="1:19" ht="15.6" x14ac:dyDescent="0.3">
      <c r="A12">
        <v>7.5320441899355342E-2</v>
      </c>
      <c r="B12">
        <v>-8.314570737855291E-3</v>
      </c>
      <c r="C12">
        <v>-3.2323504045176803E-2</v>
      </c>
      <c r="D12">
        <v>-9.7488938358138693E-3</v>
      </c>
      <c r="E12">
        <v>-7.3190692685892236</v>
      </c>
      <c r="F12">
        <v>-5.4446494126736814E-2</v>
      </c>
      <c r="G12">
        <v>-2.2211404207317258E-2</v>
      </c>
      <c r="H12">
        <v>7.3186803054328022</v>
      </c>
      <c r="J12">
        <v>142822.66454926931</v>
      </c>
      <c r="L12" s="22">
        <v>1130494771.5666666</v>
      </c>
      <c r="N12">
        <f>SQRT(ABS(A12)) *L17</f>
        <v>9227.641397416357</v>
      </c>
      <c r="P12">
        <f>ABS(J12)/N12</f>
        <v>15.477699923325819</v>
      </c>
      <c r="R12">
        <f>_xlfn.T.INV.2T(0.05,387)</f>
        <v>1.9661127742070104</v>
      </c>
      <c r="S12" t="s">
        <v>607</v>
      </c>
    </row>
    <row r="13" spans="1:19" x14ac:dyDescent="0.3">
      <c r="A13">
        <v>-8.3145707378556345E-3</v>
      </c>
      <c r="B13">
        <v>8.2781765818689845E-2</v>
      </c>
      <c r="C13">
        <v>-3.7072929388815588E-2</v>
      </c>
      <c r="D13">
        <v>2.4694885001367945E-3</v>
      </c>
      <c r="E13">
        <v>0.52391668089509269</v>
      </c>
      <c r="F13">
        <v>1.7298045262666502E-3</v>
      </c>
      <c r="G13">
        <v>3.9922411440431972E-3</v>
      </c>
      <c r="H13">
        <v>-0.52739796260895233</v>
      </c>
      <c r="J13">
        <v>-2757677.1881593708</v>
      </c>
      <c r="N13">
        <f>SQRT(ABS(B13)) *L17</f>
        <v>9673.9006320659046</v>
      </c>
      <c r="P13">
        <f t="shared" ref="P13:P18" si="0">ABS(J13)/N13</f>
        <v>285.06362562982588</v>
      </c>
      <c r="R13">
        <f t="shared" ref="R13:R18" si="1">_xlfn.T.INV.2T(0.05,387)</f>
        <v>1.9661127742070104</v>
      </c>
      <c r="S13" t="s">
        <v>607</v>
      </c>
    </row>
    <row r="14" spans="1:19" x14ac:dyDescent="0.3">
      <c r="A14">
        <v>-3.2323504045176414E-2</v>
      </c>
      <c r="B14">
        <v>-3.7072929388815713E-2</v>
      </c>
      <c r="C14">
        <v>0.13573580248223457</v>
      </c>
      <c r="D14">
        <v>-2.3178343255623522E-3</v>
      </c>
      <c r="E14">
        <v>-2.484805792158296</v>
      </c>
      <c r="F14">
        <v>-3.3547219339249345E-3</v>
      </c>
      <c r="G14">
        <v>4.0499343535820839E-4</v>
      </c>
      <c r="H14">
        <v>2.4551731118984201</v>
      </c>
      <c r="J14">
        <v>-193576.58562726388</v>
      </c>
      <c r="N14">
        <f>SQRT(ABS(C14)) *L17</f>
        <v>12387.437790785145</v>
      </c>
      <c r="P14">
        <f t="shared" si="0"/>
        <v>15.626846237021105</v>
      </c>
      <c r="R14">
        <f t="shared" si="1"/>
        <v>1.9661127742070104</v>
      </c>
      <c r="S14" t="s">
        <v>607</v>
      </c>
    </row>
    <row r="15" spans="1:19" x14ac:dyDescent="0.3">
      <c r="A15">
        <v>-9.7488938358137878E-3</v>
      </c>
      <c r="B15">
        <v>2.4694885001368067E-3</v>
      </c>
      <c r="C15">
        <v>-2.3178343255625339E-3</v>
      </c>
      <c r="D15">
        <v>2.9054196364724363E-2</v>
      </c>
      <c r="E15">
        <v>-0.90489424171728894</v>
      </c>
      <c r="F15">
        <v>-2.1612123175117387E-3</v>
      </c>
      <c r="G15">
        <v>-1.7493686058194008E-3</v>
      </c>
      <c r="H15">
        <v>0.90675985063124265</v>
      </c>
      <c r="J15">
        <v>-289071.12968354789</v>
      </c>
      <c r="N15">
        <f>SQRT(ABS(D15)) *L17</f>
        <v>5731.1095856205848</v>
      </c>
      <c r="P15">
        <f t="shared" si="0"/>
        <v>50.438946484085811</v>
      </c>
      <c r="R15">
        <f t="shared" si="1"/>
        <v>1.9661127742070104</v>
      </c>
      <c r="S15" t="s">
        <v>607</v>
      </c>
    </row>
    <row r="16" spans="1:19" x14ac:dyDescent="0.3">
      <c r="A16">
        <v>-7.3190692685895415</v>
      </c>
      <c r="B16">
        <v>0.52391668089497367</v>
      </c>
      <c r="C16">
        <v>-2.4848057921575664</v>
      </c>
      <c r="D16">
        <v>-0.90489424171730237</v>
      </c>
      <c r="E16">
        <v>3430.3180865638715</v>
      </c>
      <c r="F16">
        <v>5.4291176396808316</v>
      </c>
      <c r="G16">
        <v>0.65340291395830252</v>
      </c>
      <c r="H16">
        <v>-3431.4077982147892</v>
      </c>
      <c r="J16">
        <v>18267.39158982224</v>
      </c>
      <c r="L16" s="23" t="s">
        <v>608</v>
      </c>
      <c r="N16">
        <f>SQRT(ABS(E16)) *L17</f>
        <v>1969252.8181193571</v>
      </c>
      <c r="P16">
        <f t="shared" si="0"/>
        <v>9.2763059276805594E-3</v>
      </c>
      <c r="R16">
        <f t="shared" si="1"/>
        <v>1.9661127742070104</v>
      </c>
      <c r="S16" t="s">
        <v>607</v>
      </c>
    </row>
    <row r="17" spans="1:19" x14ac:dyDescent="0.3">
      <c r="A17">
        <v>-5.4446494126736335E-2</v>
      </c>
      <c r="B17">
        <v>1.7298045262667259E-3</v>
      </c>
      <c r="C17">
        <v>-3.3547219339247407E-3</v>
      </c>
      <c r="D17">
        <v>-2.1612123175117283E-3</v>
      </c>
      <c r="E17">
        <v>5.4291176396808307</v>
      </c>
      <c r="F17">
        <v>9.1062398375684445E-2</v>
      </c>
      <c r="G17">
        <v>-1.0889999220535086E-3</v>
      </c>
      <c r="H17">
        <v>-5.4341630466640751</v>
      </c>
      <c r="J17">
        <v>2690020.454000873</v>
      </c>
      <c r="L17">
        <f>SQRT(L12)</f>
        <v>33622.831105763042</v>
      </c>
      <c r="N17">
        <f>SQRT(ABS(F17)) *L17</f>
        <v>10146.209403024965</v>
      </c>
      <c r="P17">
        <f t="shared" si="0"/>
        <v>265.12565896766108</v>
      </c>
      <c r="R17">
        <f t="shared" si="1"/>
        <v>1.9661127742070104</v>
      </c>
      <c r="S17" t="s">
        <v>607</v>
      </c>
    </row>
    <row r="18" spans="1:19" x14ac:dyDescent="0.3">
      <c r="A18">
        <v>-2.2211404207317282E-2</v>
      </c>
      <c r="B18">
        <v>3.9922411440431547E-3</v>
      </c>
      <c r="C18">
        <v>4.0499343535821603E-4</v>
      </c>
      <c r="D18">
        <v>-1.7493686058194088E-3</v>
      </c>
      <c r="E18">
        <v>0.65340291395834382</v>
      </c>
      <c r="F18">
        <v>-1.0889999220534416E-3</v>
      </c>
      <c r="G18">
        <v>5.4161030286030032E-2</v>
      </c>
      <c r="H18">
        <v>-0.65096875737578797</v>
      </c>
      <c r="J18">
        <v>309495.16786796274</v>
      </c>
      <c r="N18">
        <f>SQRT(ABS(G18)) *L17</f>
        <v>7824.8809295107394</v>
      </c>
      <c r="P18">
        <f t="shared" si="0"/>
        <v>39.552699990709549</v>
      </c>
      <c r="R18">
        <f t="shared" si="1"/>
        <v>1.9661127742070104</v>
      </c>
      <c r="S18" t="s">
        <v>607</v>
      </c>
    </row>
    <row r="19" spans="1:19" ht="15" thickBot="1" x14ac:dyDescent="0.35">
      <c r="A19">
        <v>7.3186803054327481</v>
      </c>
      <c r="B19">
        <v>-0.52739796260919092</v>
      </c>
      <c r="C19">
        <v>2.4551731118985378</v>
      </c>
      <c r="D19">
        <v>0.90675985063125819</v>
      </c>
      <c r="E19">
        <v>-3431.4077982147887</v>
      </c>
      <c r="F19">
        <v>-5.4341630466640751</v>
      </c>
      <c r="G19">
        <v>-0.65096875737574666</v>
      </c>
      <c r="H19">
        <v>3432.5359535502689</v>
      </c>
      <c r="J19" s="2">
        <v>294027.14032157243</v>
      </c>
    </row>
    <row r="35" spans="17:17" x14ac:dyDescent="0.3">
      <c r="Q35" t="s">
        <v>615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8"/>
  <sheetViews>
    <sheetView tabSelected="1" workbookViewId="0">
      <selection activeCell="K8" sqref="K8"/>
    </sheetView>
  </sheetViews>
  <sheetFormatPr defaultRowHeight="14.4" x14ac:dyDescent="0.3"/>
  <cols>
    <col min="8" max="8" width="17.21875" customWidth="1"/>
    <col min="9" max="9" width="22.21875" customWidth="1"/>
  </cols>
  <sheetData>
    <row r="1" spans="1:25" x14ac:dyDescent="0.3">
      <c r="A1" s="5" t="s">
        <v>549</v>
      </c>
      <c r="B1" s="9" t="s">
        <v>1</v>
      </c>
      <c r="C1" s="9" t="s">
        <v>2</v>
      </c>
      <c r="D1" s="9" t="s">
        <v>3</v>
      </c>
      <c r="E1" s="9" t="s">
        <v>9</v>
      </c>
      <c r="F1" s="9" t="s">
        <v>451</v>
      </c>
      <c r="G1" s="9" t="s">
        <v>8</v>
      </c>
      <c r="H1" s="11" t="s">
        <v>547</v>
      </c>
      <c r="I1" s="28" t="s">
        <v>617</v>
      </c>
      <c r="J1" s="5"/>
      <c r="K1" s="5"/>
      <c r="P1" s="23" t="s">
        <v>593</v>
      </c>
      <c r="Y1" s="23" t="s">
        <v>602</v>
      </c>
    </row>
    <row r="2" spans="1:25" x14ac:dyDescent="0.3">
      <c r="A2">
        <v>1</v>
      </c>
      <c r="B2">
        <v>0.1153846153846154</v>
      </c>
      <c r="C2">
        <v>1</v>
      </c>
      <c r="D2">
        <v>0.66666666666666663</v>
      </c>
      <c r="E2">
        <v>1</v>
      </c>
      <c r="F2">
        <v>0.625</v>
      </c>
      <c r="G2">
        <v>0.76190476190476186</v>
      </c>
      <c r="H2">
        <v>1</v>
      </c>
      <c r="I2">
        <v>497685.18518518523</v>
      </c>
      <c r="P2">
        <v>7.5320441899355342E-2</v>
      </c>
      <c r="Q2">
        <v>-8.314570737855291E-3</v>
      </c>
      <c r="R2">
        <v>-3.2323504045176803E-2</v>
      </c>
      <c r="S2">
        <v>-9.7488938358138693E-3</v>
      </c>
      <c r="T2">
        <v>-7.3190692685892236</v>
      </c>
      <c r="U2">
        <v>-5.4446494126736814E-2</v>
      </c>
      <c r="V2">
        <v>-2.2211404207317258E-2</v>
      </c>
      <c r="W2">
        <v>7.3186803054328022</v>
      </c>
      <c r="Y2">
        <f t="array" ref="Y2:Y9">TRANSPOSE(A2:H2)</f>
        <v>1</v>
      </c>
    </row>
    <row r="3" spans="1:25" x14ac:dyDescent="0.3">
      <c r="A3">
        <v>1</v>
      </c>
      <c r="B3">
        <v>7.6923076923076927E-2</v>
      </c>
      <c r="C3">
        <v>0.29629629629629628</v>
      </c>
      <c r="D3">
        <v>0</v>
      </c>
      <c r="E3">
        <v>0.20454545454545461</v>
      </c>
      <c r="F3">
        <v>0.5</v>
      </c>
      <c r="G3">
        <v>0.80952380952380953</v>
      </c>
      <c r="H3">
        <v>0.20275299312605269</v>
      </c>
      <c r="I3">
        <v>273809.52380952379</v>
      </c>
      <c r="P3">
        <v>-8.3145707378556345E-3</v>
      </c>
      <c r="Q3">
        <v>8.2781765818689845E-2</v>
      </c>
      <c r="R3">
        <v>-3.7072929388815588E-2</v>
      </c>
      <c r="S3">
        <v>2.4694885001367945E-3</v>
      </c>
      <c r="T3">
        <v>0.52391668089509269</v>
      </c>
      <c r="U3">
        <v>1.7298045262666502E-3</v>
      </c>
      <c r="V3">
        <v>3.9922411440431972E-3</v>
      </c>
      <c r="W3">
        <v>-0.52739796260895233</v>
      </c>
      <c r="Y3">
        <v>0.1153846153846154</v>
      </c>
    </row>
    <row r="4" spans="1:25" x14ac:dyDescent="0.3">
      <c r="A4">
        <v>1</v>
      </c>
      <c r="B4">
        <v>0</v>
      </c>
      <c r="C4">
        <v>0.81481481481481477</v>
      </c>
      <c r="D4">
        <v>0.33333333333333331</v>
      </c>
      <c r="E4">
        <v>0.90909090909090906</v>
      </c>
      <c r="F4">
        <v>0.75</v>
      </c>
      <c r="G4">
        <v>0.23809523809523811</v>
      </c>
      <c r="H4">
        <v>0.90818045249692725</v>
      </c>
      <c r="I4">
        <v>442622.95081967209</v>
      </c>
      <c r="P4">
        <v>-3.2323504045176414E-2</v>
      </c>
      <c r="Q4">
        <v>-3.7072929388815713E-2</v>
      </c>
      <c r="R4">
        <v>0.13573580248223457</v>
      </c>
      <c r="S4">
        <v>-2.3178343255623522E-3</v>
      </c>
      <c r="T4">
        <v>-2.484805792158296</v>
      </c>
      <c r="U4">
        <v>-3.3547219339249345E-3</v>
      </c>
      <c r="V4">
        <v>4.0499343535820839E-4</v>
      </c>
      <c r="W4">
        <v>2.4551731118984201</v>
      </c>
      <c r="Y4">
        <v>1</v>
      </c>
    </row>
    <row r="5" spans="1:25" x14ac:dyDescent="0.3">
      <c r="A5">
        <v>1</v>
      </c>
      <c r="B5">
        <v>0</v>
      </c>
      <c r="C5">
        <v>0.1851851851851852</v>
      </c>
      <c r="D5">
        <v>1</v>
      </c>
      <c r="E5">
        <v>2.2727272727272731E-2</v>
      </c>
      <c r="F5">
        <v>0.875</v>
      </c>
      <c r="G5">
        <v>0.2857142857142857</v>
      </c>
      <c r="H5">
        <v>2.2482587517640099E-2</v>
      </c>
      <c r="I5">
        <v>441666.66666666669</v>
      </c>
      <c r="P5">
        <v>-9.7488938358137878E-3</v>
      </c>
      <c r="Q5">
        <v>2.4694885001368067E-3</v>
      </c>
      <c r="R5">
        <v>-2.3178343255625339E-3</v>
      </c>
      <c r="S5">
        <v>2.9054196364724363E-2</v>
      </c>
      <c r="T5">
        <v>-0.90489424171728894</v>
      </c>
      <c r="U5">
        <v>-2.1612123175117387E-3</v>
      </c>
      <c r="V5">
        <v>-1.7493686058194008E-3</v>
      </c>
      <c r="W5">
        <v>0.90675985063124265</v>
      </c>
      <c r="Y5">
        <v>0.66666666666666663</v>
      </c>
    </row>
    <row r="6" spans="1:25" x14ac:dyDescent="0.3">
      <c r="A6">
        <v>1</v>
      </c>
      <c r="B6">
        <v>0.19230769230769229</v>
      </c>
      <c r="C6">
        <v>0.48148148148148151</v>
      </c>
      <c r="D6">
        <v>0.66666666666666663</v>
      </c>
      <c r="E6">
        <v>0.61363636363636365</v>
      </c>
      <c r="F6">
        <v>0.75</v>
      </c>
      <c r="G6">
        <v>0.42857142857142849</v>
      </c>
      <c r="H6">
        <v>0.61102449128237812</v>
      </c>
      <c r="I6">
        <v>496323.5294117647</v>
      </c>
      <c r="P6">
        <v>-7.3190692685895415</v>
      </c>
      <c r="Q6">
        <v>0.52391668089497367</v>
      </c>
      <c r="R6">
        <v>-2.4848057921575664</v>
      </c>
      <c r="S6">
        <v>-0.90489424171730237</v>
      </c>
      <c r="T6">
        <v>3430.3180865638715</v>
      </c>
      <c r="U6">
        <v>5.4291176396808316</v>
      </c>
      <c r="V6">
        <v>0.65340291395830252</v>
      </c>
      <c r="W6">
        <v>-3431.4077982147892</v>
      </c>
      <c r="Y6">
        <v>1</v>
      </c>
    </row>
    <row r="7" spans="1:25" x14ac:dyDescent="0.3">
      <c r="A7">
        <v>1</v>
      </c>
      <c r="B7">
        <v>0.5</v>
      </c>
      <c r="C7">
        <v>0.70370370370370372</v>
      </c>
      <c r="D7">
        <v>0.33333333333333331</v>
      </c>
      <c r="E7">
        <v>0.70454545454545459</v>
      </c>
      <c r="F7">
        <v>0.75</v>
      </c>
      <c r="G7">
        <v>0.23809523809523811</v>
      </c>
      <c r="H7">
        <v>0.70225224199936265</v>
      </c>
      <c r="I7">
        <v>396825.39682539692</v>
      </c>
      <c r="P7">
        <v>-5.4446494126736335E-2</v>
      </c>
      <c r="Q7">
        <v>1.7298045262667259E-3</v>
      </c>
      <c r="R7">
        <v>-3.3547219339247407E-3</v>
      </c>
      <c r="S7">
        <v>-2.1612123175117283E-3</v>
      </c>
      <c r="T7">
        <v>5.4291176396808307</v>
      </c>
      <c r="U7">
        <v>9.1062398375684445E-2</v>
      </c>
      <c r="V7">
        <v>-1.0889999220535086E-3</v>
      </c>
      <c r="W7">
        <v>-5.4341630466640751</v>
      </c>
      <c r="Y7">
        <v>0.625</v>
      </c>
    </row>
    <row r="8" spans="1:25" x14ac:dyDescent="0.3">
      <c r="A8">
        <v>1</v>
      </c>
      <c r="B8">
        <v>0.26923076923076922</v>
      </c>
      <c r="C8">
        <v>0.48148148148148151</v>
      </c>
      <c r="D8">
        <v>0.66666666666666663</v>
      </c>
      <c r="E8">
        <v>0.86363636363636365</v>
      </c>
      <c r="F8">
        <v>0.5</v>
      </c>
      <c r="G8">
        <v>9.5238095238095233E-2</v>
      </c>
      <c r="H8">
        <v>0.86233896298993951</v>
      </c>
      <c r="I8">
        <v>240963.85542168669</v>
      </c>
      <c r="P8">
        <v>-2.2211404207317282E-2</v>
      </c>
      <c r="Q8">
        <v>3.9922411440431547E-3</v>
      </c>
      <c r="R8">
        <v>4.0499343535821603E-4</v>
      </c>
      <c r="S8">
        <v>-1.7493686058194088E-3</v>
      </c>
      <c r="T8">
        <v>0.65340291395834382</v>
      </c>
      <c r="U8">
        <v>-1.0889999220534416E-3</v>
      </c>
      <c r="V8">
        <v>5.4161030286030032E-2</v>
      </c>
      <c r="W8">
        <v>-0.65096875737578797</v>
      </c>
      <c r="Y8">
        <v>0.76190476190476186</v>
      </c>
    </row>
    <row r="9" spans="1:25" x14ac:dyDescent="0.3">
      <c r="A9">
        <v>1</v>
      </c>
      <c r="B9">
        <v>0.53846153846153844</v>
      </c>
      <c r="C9">
        <v>0.96296296296296291</v>
      </c>
      <c r="D9">
        <v>0.66666666666666663</v>
      </c>
      <c r="E9">
        <v>0.65909090909090906</v>
      </c>
      <c r="F9">
        <v>0.5</v>
      </c>
      <c r="G9">
        <v>0.5714285714285714</v>
      </c>
      <c r="H9">
        <v>0.6566156052260208</v>
      </c>
      <c r="I9">
        <v>415000</v>
      </c>
      <c r="P9">
        <v>7.3186803054327481</v>
      </c>
      <c r="Q9">
        <v>-0.52739796260919092</v>
      </c>
      <c r="R9">
        <v>2.4551731118985378</v>
      </c>
      <c r="S9">
        <v>0.90675985063125819</v>
      </c>
      <c r="T9">
        <v>-3431.4077982147887</v>
      </c>
      <c r="U9">
        <v>-5.4341630466640751</v>
      </c>
      <c r="V9">
        <v>-0.65096875737574666</v>
      </c>
      <c r="W9">
        <v>3432.5359535502689</v>
      </c>
      <c r="Y9">
        <v>1</v>
      </c>
    </row>
    <row r="10" spans="1:25" x14ac:dyDescent="0.3">
      <c r="A10">
        <v>1</v>
      </c>
      <c r="B10">
        <v>0.80769230769230771</v>
      </c>
      <c r="C10">
        <v>0.70370370370370372</v>
      </c>
      <c r="D10">
        <v>0</v>
      </c>
      <c r="E10">
        <v>0.97727272727272729</v>
      </c>
      <c r="F10">
        <v>0.75</v>
      </c>
      <c r="G10">
        <v>0.42857142857142849</v>
      </c>
      <c r="H10">
        <v>0.97702804206309468</v>
      </c>
      <c r="I10">
        <v>532033.42618384399</v>
      </c>
    </row>
    <row r="11" spans="1:25" x14ac:dyDescent="0.3">
      <c r="A11">
        <v>1</v>
      </c>
      <c r="B11">
        <v>0.38461538461538458</v>
      </c>
      <c r="C11">
        <v>0.51851851851851849</v>
      </c>
      <c r="D11">
        <v>0.66666666666666663</v>
      </c>
      <c r="E11">
        <v>0.56818181818181823</v>
      </c>
      <c r="F11">
        <v>0.5</v>
      </c>
      <c r="G11">
        <v>0.90476190476190477</v>
      </c>
      <c r="H11">
        <v>0.5654789001684345</v>
      </c>
      <c r="I11">
        <v>440000</v>
      </c>
    </row>
    <row r="12" spans="1:25" x14ac:dyDescent="0.3">
      <c r="A12">
        <v>1</v>
      </c>
      <c r="B12">
        <v>0.15384615384615391</v>
      </c>
      <c r="C12">
        <v>0.14814814814814811</v>
      </c>
      <c r="D12">
        <v>0.33333333333333331</v>
      </c>
      <c r="E12">
        <v>0.95454545454545459</v>
      </c>
      <c r="F12">
        <v>0.75</v>
      </c>
      <c r="G12">
        <v>0.19047619047619049</v>
      </c>
      <c r="H12">
        <v>0.95406746483361404</v>
      </c>
      <c r="I12">
        <v>605263.15789473685</v>
      </c>
    </row>
    <row r="13" spans="1:25" x14ac:dyDescent="0.3">
      <c r="A13">
        <v>1</v>
      </c>
      <c r="B13">
        <v>0.5</v>
      </c>
      <c r="C13">
        <v>0.66666666666666663</v>
      </c>
      <c r="D13">
        <v>0.33333333333333331</v>
      </c>
      <c r="E13">
        <v>0.84090909090909094</v>
      </c>
      <c r="F13">
        <v>0.75</v>
      </c>
      <c r="G13">
        <v>0.23809523809523811</v>
      </c>
      <c r="H13">
        <v>0.83943528929758271</v>
      </c>
      <c r="I13">
        <v>508035.71428571432</v>
      </c>
    </row>
    <row r="14" spans="1:25" x14ac:dyDescent="0.3">
      <c r="A14">
        <v>1</v>
      </c>
      <c r="B14">
        <v>0.96153846153846156</v>
      </c>
      <c r="C14">
        <v>0.85185185185185186</v>
      </c>
      <c r="D14">
        <v>0.33333333333333331</v>
      </c>
      <c r="E14">
        <v>0.84090909090909094</v>
      </c>
      <c r="F14">
        <v>0.625</v>
      </c>
      <c r="G14">
        <v>0.2857142857142857</v>
      </c>
      <c r="H14">
        <v>0.83943528929758271</v>
      </c>
      <c r="I14">
        <v>542857.14285714284</v>
      </c>
    </row>
    <row r="15" spans="1:25" x14ac:dyDescent="0.3">
      <c r="A15">
        <v>1</v>
      </c>
      <c r="B15">
        <v>0.38461538461538458</v>
      </c>
      <c r="C15">
        <v>0.51851851851851849</v>
      </c>
      <c r="D15">
        <v>0.66666666666666663</v>
      </c>
      <c r="E15">
        <v>0.54545454545454541</v>
      </c>
      <c r="F15">
        <v>0.625</v>
      </c>
      <c r="G15">
        <v>0.2857142857142857</v>
      </c>
      <c r="H15">
        <v>0.54272317567259976</v>
      </c>
      <c r="I15">
        <v>423809.52380952379</v>
      </c>
    </row>
    <row r="16" spans="1:25" x14ac:dyDescent="0.3">
      <c r="A16">
        <v>1</v>
      </c>
      <c r="B16">
        <v>0.69230769230769229</v>
      </c>
      <c r="C16">
        <v>0.62962962962962965</v>
      </c>
      <c r="D16">
        <v>0.33333333333333331</v>
      </c>
      <c r="E16">
        <v>1</v>
      </c>
      <c r="F16">
        <v>0.875</v>
      </c>
      <c r="G16">
        <v>0.19047619047619049</v>
      </c>
      <c r="H16">
        <v>1</v>
      </c>
      <c r="I16">
        <v>814814.81481481483</v>
      </c>
      <c r="N16" t="s">
        <v>587</v>
      </c>
      <c r="O16">
        <v>10125000</v>
      </c>
    </row>
    <row r="17" spans="1:19" x14ac:dyDescent="0.3">
      <c r="A17">
        <v>1</v>
      </c>
      <c r="B17">
        <v>0.26923076923076922</v>
      </c>
      <c r="C17">
        <v>0.77777777777777779</v>
      </c>
      <c r="D17">
        <v>0.66666666666666663</v>
      </c>
      <c r="E17">
        <v>0.63636363636363635</v>
      </c>
      <c r="F17">
        <v>0.875</v>
      </c>
      <c r="G17">
        <v>0.38095238095238088</v>
      </c>
      <c r="H17">
        <v>0.63381435790048712</v>
      </c>
      <c r="I17">
        <v>439000</v>
      </c>
    </row>
    <row r="18" spans="1:19" x14ac:dyDescent="0.3">
      <c r="A18">
        <v>1</v>
      </c>
      <c r="B18">
        <v>3.8461538461538457E-2</v>
      </c>
      <c r="C18">
        <v>0.29629629629629628</v>
      </c>
      <c r="D18">
        <v>0.33333333333333331</v>
      </c>
      <c r="E18">
        <v>9.0909090909090912E-2</v>
      </c>
      <c r="F18">
        <v>0.875</v>
      </c>
      <c r="G18">
        <v>0.76190476190476186</v>
      </c>
      <c r="H18">
        <v>8.999863431510903E-2</v>
      </c>
      <c r="I18">
        <v>658244.68085106381</v>
      </c>
      <c r="N18" s="26" t="s">
        <v>610</v>
      </c>
      <c r="Q18" s="26" t="s">
        <v>611</v>
      </c>
      <c r="S18" s="26" t="s">
        <v>612</v>
      </c>
    </row>
    <row r="19" spans="1:19" x14ac:dyDescent="0.3">
      <c r="A19">
        <v>1</v>
      </c>
      <c r="B19">
        <v>0.38461538461538458</v>
      </c>
      <c r="C19">
        <v>0.29629629629629628</v>
      </c>
      <c r="D19">
        <v>0.66666666666666663</v>
      </c>
      <c r="E19">
        <v>0.1136363636363636</v>
      </c>
      <c r="F19">
        <v>0.75</v>
      </c>
      <c r="G19">
        <v>0.47619047619047622</v>
      </c>
      <c r="H19">
        <v>0.11252674466244821</v>
      </c>
      <c r="I19">
        <v>419254.65838509309</v>
      </c>
      <c r="N19" t="s">
        <v>616</v>
      </c>
      <c r="Q19" s="27">
        <f>_xlfn.T.INV.2T(0.05,9)</f>
        <v>2.2621571627982053</v>
      </c>
      <c r="S19" s="27" t="e">
        <f>N19*Q19</f>
        <v>#VALUE!</v>
      </c>
    </row>
    <row r="20" spans="1:19" x14ac:dyDescent="0.3">
      <c r="A20">
        <v>1</v>
      </c>
      <c r="B20">
        <v>0.42307692307692307</v>
      </c>
      <c r="C20">
        <v>0.88888888888888884</v>
      </c>
      <c r="D20">
        <v>0.66666666666666663</v>
      </c>
      <c r="E20">
        <v>0.97727272727272729</v>
      </c>
      <c r="F20">
        <v>0.75</v>
      </c>
      <c r="G20">
        <v>0.33333333333333331</v>
      </c>
      <c r="H20">
        <v>0.97702804206309468</v>
      </c>
      <c r="I20">
        <v>535248.04177545698</v>
      </c>
    </row>
    <row r="21" spans="1:19" x14ac:dyDescent="0.3">
      <c r="A21">
        <v>1</v>
      </c>
      <c r="B21">
        <v>1</v>
      </c>
      <c r="C21">
        <v>0.96296296296296291</v>
      </c>
      <c r="D21">
        <v>0.66666666666666663</v>
      </c>
      <c r="E21">
        <v>0.65909090909090906</v>
      </c>
      <c r="F21">
        <v>0.5</v>
      </c>
      <c r="G21">
        <v>0.5714285714285714</v>
      </c>
      <c r="H21">
        <v>0.6566156052260208</v>
      </c>
      <c r="I21">
        <v>425217.39130434778</v>
      </c>
    </row>
    <row r="22" spans="1:19" x14ac:dyDescent="0.3">
      <c r="A22">
        <v>1</v>
      </c>
      <c r="B22">
        <v>0.34615384615384609</v>
      </c>
      <c r="C22">
        <v>0.51851851851851849</v>
      </c>
      <c r="D22">
        <v>0.33333333333333331</v>
      </c>
      <c r="E22">
        <v>0.79545454545454541</v>
      </c>
      <c r="F22">
        <v>0.375</v>
      </c>
      <c r="G22">
        <v>0.5714285714285714</v>
      </c>
      <c r="H22">
        <v>0.7936620840351436</v>
      </c>
      <c r="I22">
        <v>337288.13559322042</v>
      </c>
      <c r="N22" t="s">
        <v>613</v>
      </c>
      <c r="Q22" t="e">
        <f>J2-S19</f>
        <v>#VALUE!</v>
      </c>
      <c r="R22" t="s">
        <v>614</v>
      </c>
      <c r="S22" t="e">
        <f>J2+S19</f>
        <v>#VALUE!</v>
      </c>
    </row>
    <row r="23" spans="1:19" x14ac:dyDescent="0.3">
      <c r="A23">
        <v>1</v>
      </c>
      <c r="B23">
        <v>0.65384615384615385</v>
      </c>
      <c r="C23">
        <v>0.66666666666666663</v>
      </c>
      <c r="D23">
        <v>0</v>
      </c>
      <c r="E23">
        <v>0.84090909090909094</v>
      </c>
      <c r="F23">
        <v>0.5</v>
      </c>
      <c r="G23">
        <v>0.19047619047619049</v>
      </c>
      <c r="H23">
        <v>0.83943528929758271</v>
      </c>
      <c r="I23">
        <v>254750</v>
      </c>
    </row>
    <row r="24" spans="1:19" x14ac:dyDescent="0.3">
      <c r="A24">
        <v>1</v>
      </c>
      <c r="B24">
        <v>0.34615384615384609</v>
      </c>
      <c r="C24">
        <v>0.59259259259259256</v>
      </c>
      <c r="D24">
        <v>0.66666666666666663</v>
      </c>
      <c r="E24">
        <v>1</v>
      </c>
      <c r="F24">
        <v>0.75</v>
      </c>
      <c r="G24">
        <v>0.38095238095238088</v>
      </c>
      <c r="H24">
        <v>1</v>
      </c>
      <c r="I24">
        <v>386763.45004269859</v>
      </c>
    </row>
    <row r="25" spans="1:19" x14ac:dyDescent="0.3">
      <c r="A25">
        <v>1</v>
      </c>
      <c r="B25">
        <v>0.26923076923076922</v>
      </c>
      <c r="C25">
        <v>0.48148148148148151</v>
      </c>
      <c r="D25">
        <v>0</v>
      </c>
      <c r="E25">
        <v>0.47727272727272729</v>
      </c>
      <c r="F25">
        <v>0.375</v>
      </c>
      <c r="G25">
        <v>0.14285714285714279</v>
      </c>
      <c r="H25">
        <v>0.47452428642964439</v>
      </c>
      <c r="I25">
        <v>253846.15384615379</v>
      </c>
    </row>
    <row r="26" spans="1:19" x14ac:dyDescent="0.3">
      <c r="A26">
        <v>1</v>
      </c>
      <c r="B26">
        <v>0.38461538461538458</v>
      </c>
      <c r="C26">
        <v>0.66666666666666663</v>
      </c>
      <c r="D26">
        <v>0</v>
      </c>
      <c r="E26">
        <v>0.38636363636363641</v>
      </c>
      <c r="F26">
        <v>0.5</v>
      </c>
      <c r="G26">
        <v>0.23809523809523811</v>
      </c>
      <c r="H26">
        <v>0.38375176400965078</v>
      </c>
      <c r="I26">
        <v>267532.4675324675</v>
      </c>
    </row>
    <row r="27" spans="1:19" x14ac:dyDescent="0.3">
      <c r="A27">
        <v>1</v>
      </c>
      <c r="B27">
        <v>0</v>
      </c>
      <c r="C27">
        <v>0.22222222222222221</v>
      </c>
      <c r="D27">
        <v>0.66666666666666663</v>
      </c>
      <c r="E27">
        <v>0.45454545454545447</v>
      </c>
      <c r="F27">
        <v>0.625</v>
      </c>
      <c r="G27">
        <v>0.14285714285714279</v>
      </c>
      <c r="H27">
        <v>0.45181408476350893</v>
      </c>
      <c r="I27">
        <v>339827.12765957438</v>
      </c>
    </row>
    <row r="28" spans="1:19" x14ac:dyDescent="0.3">
      <c r="A28">
        <v>1</v>
      </c>
      <c r="B28">
        <v>0</v>
      </c>
      <c r="C28">
        <v>0.37037037037037029</v>
      </c>
      <c r="D28">
        <v>1</v>
      </c>
      <c r="E28">
        <v>0.22727272727272729</v>
      </c>
      <c r="F28">
        <v>0.625</v>
      </c>
      <c r="G28">
        <v>4.7619047619047623E-2</v>
      </c>
      <c r="H28">
        <v>0.22533800701051579</v>
      </c>
      <c r="I28">
        <v>277262.18097447802</v>
      </c>
    </row>
    <row r="29" spans="1:19" x14ac:dyDescent="0.3">
      <c r="A29">
        <v>1</v>
      </c>
      <c r="B29">
        <v>0.30769230769230771</v>
      </c>
      <c r="C29">
        <v>0.48148148148148151</v>
      </c>
      <c r="D29">
        <v>0.66666666666666663</v>
      </c>
      <c r="E29">
        <v>0.75</v>
      </c>
      <c r="F29">
        <v>0.75</v>
      </c>
      <c r="G29">
        <v>4.7619047619047623E-2</v>
      </c>
      <c r="H29">
        <v>0.74793440160240365</v>
      </c>
      <c r="I29">
        <v>427010.92353525321</v>
      </c>
    </row>
    <row r="30" spans="1:19" x14ac:dyDescent="0.3">
      <c r="A30">
        <v>1</v>
      </c>
      <c r="B30">
        <v>0.19230769230769229</v>
      </c>
      <c r="C30">
        <v>0.1851851851851852</v>
      </c>
      <c r="D30">
        <v>0.33333333333333331</v>
      </c>
      <c r="E30">
        <v>0</v>
      </c>
      <c r="F30">
        <v>0.5</v>
      </c>
      <c r="G30">
        <v>0.66666666666666663</v>
      </c>
      <c r="H30">
        <v>0</v>
      </c>
      <c r="I30">
        <v>333333.33333333331</v>
      </c>
    </row>
    <row r="31" spans="1:19" x14ac:dyDescent="0.3">
      <c r="A31">
        <v>1</v>
      </c>
      <c r="B31">
        <v>0</v>
      </c>
      <c r="C31">
        <v>0.55555555555555558</v>
      </c>
      <c r="D31">
        <v>0.33333333333333331</v>
      </c>
      <c r="E31">
        <v>0.61363636363636365</v>
      </c>
      <c r="F31">
        <v>1</v>
      </c>
      <c r="G31">
        <v>0.23809523809523811</v>
      </c>
      <c r="H31">
        <v>0.61102449128237812</v>
      </c>
      <c r="I31">
        <v>370675.45304777601</v>
      </c>
    </row>
    <row r="32" spans="1:19" x14ac:dyDescent="0.3">
      <c r="A32">
        <v>1</v>
      </c>
      <c r="B32">
        <v>0.38461538461538458</v>
      </c>
      <c r="C32">
        <v>0.37037037037037029</v>
      </c>
      <c r="D32">
        <v>0.66666666666666663</v>
      </c>
      <c r="E32">
        <v>0.54545454545454541</v>
      </c>
      <c r="F32">
        <v>0.625</v>
      </c>
      <c r="G32">
        <v>0.95238095238095233</v>
      </c>
      <c r="H32">
        <v>0.54272317567259976</v>
      </c>
      <c r="I32">
        <v>370828.18294190348</v>
      </c>
    </row>
    <row r="33" spans="1:9" x14ac:dyDescent="0.3">
      <c r="A33">
        <v>1</v>
      </c>
      <c r="B33">
        <v>0.5</v>
      </c>
      <c r="C33">
        <v>0.44444444444444442</v>
      </c>
      <c r="D33">
        <v>0</v>
      </c>
      <c r="E33">
        <v>0.1136363636363636</v>
      </c>
      <c r="F33">
        <v>0.625</v>
      </c>
      <c r="G33">
        <v>0.61904761904761907</v>
      </c>
      <c r="H33">
        <v>0.11252674466244821</v>
      </c>
      <c r="I33">
        <v>347500</v>
      </c>
    </row>
    <row r="34" spans="1:9" x14ac:dyDescent="0.3">
      <c r="A34">
        <v>1</v>
      </c>
      <c r="B34">
        <v>7.6923076923076927E-2</v>
      </c>
      <c r="C34">
        <v>0.62962962962962965</v>
      </c>
      <c r="D34">
        <v>0</v>
      </c>
      <c r="E34">
        <v>0.90909090909090906</v>
      </c>
      <c r="F34">
        <v>0.5</v>
      </c>
      <c r="G34">
        <v>0.23809523809523811</v>
      </c>
      <c r="H34">
        <v>0.90818045249692725</v>
      </c>
      <c r="I34">
        <v>263157.89473684208</v>
      </c>
    </row>
    <row r="35" spans="1:9" x14ac:dyDescent="0.3">
      <c r="A35">
        <v>1</v>
      </c>
      <c r="B35">
        <v>0.19230769230769229</v>
      </c>
      <c r="C35">
        <v>0.29629629629629628</v>
      </c>
      <c r="D35">
        <v>0.33333333333333331</v>
      </c>
      <c r="E35">
        <v>0.54545454545454541</v>
      </c>
      <c r="F35">
        <v>0.375</v>
      </c>
      <c r="G35">
        <v>0.33333333333333331</v>
      </c>
      <c r="H35">
        <v>0.54272317567259976</v>
      </c>
      <c r="I35">
        <v>277777.77777777781</v>
      </c>
    </row>
    <row r="36" spans="1:9" x14ac:dyDescent="0.3">
      <c r="A36">
        <v>1</v>
      </c>
      <c r="B36">
        <v>0.5</v>
      </c>
      <c r="C36">
        <v>0.66666666666666663</v>
      </c>
      <c r="D36">
        <v>0.66666666666666663</v>
      </c>
      <c r="E36">
        <v>0.81818181818181823</v>
      </c>
      <c r="F36">
        <v>0.625</v>
      </c>
      <c r="G36">
        <v>0.61904761904761907</v>
      </c>
      <c r="H36">
        <v>0.81654299631265082</v>
      </c>
      <c r="I36">
        <v>350000</v>
      </c>
    </row>
    <row r="37" spans="1:9" x14ac:dyDescent="0.3">
      <c r="A37">
        <v>1</v>
      </c>
      <c r="B37">
        <v>0.42307692307692307</v>
      </c>
      <c r="C37">
        <v>0.55555555555555558</v>
      </c>
      <c r="D37">
        <v>1</v>
      </c>
      <c r="E37">
        <v>0.88636363636363635</v>
      </c>
      <c r="F37">
        <v>0.625</v>
      </c>
      <c r="G37">
        <v>0.52380952380952384</v>
      </c>
      <c r="H37">
        <v>0.88525401738972098</v>
      </c>
      <c r="I37">
        <v>289473.68421052629</v>
      </c>
    </row>
    <row r="38" spans="1:9" x14ac:dyDescent="0.3">
      <c r="A38">
        <v>1</v>
      </c>
      <c r="B38">
        <v>0.38461538461538458</v>
      </c>
      <c r="C38">
        <v>0.48148148148148151</v>
      </c>
      <c r="D38">
        <v>0.33333333333333331</v>
      </c>
      <c r="E38">
        <v>0.79545454545454541</v>
      </c>
      <c r="F38">
        <v>0.5</v>
      </c>
      <c r="G38">
        <v>0.14285714285714279</v>
      </c>
      <c r="H38">
        <v>0.7936620840351436</v>
      </c>
      <c r="I38">
        <v>235185.1851851852</v>
      </c>
    </row>
    <row r="39" spans="1:9" x14ac:dyDescent="0.3">
      <c r="A39">
        <v>1</v>
      </c>
      <c r="B39">
        <v>0</v>
      </c>
      <c r="C39">
        <v>0.48148148148148151</v>
      </c>
      <c r="D39">
        <v>0</v>
      </c>
      <c r="E39">
        <v>0.61363636363636365</v>
      </c>
      <c r="F39">
        <v>0.625</v>
      </c>
      <c r="G39">
        <v>0.5714285714285714</v>
      </c>
      <c r="H39">
        <v>0.61102449128237812</v>
      </c>
      <c r="I39">
        <v>387500</v>
      </c>
    </row>
    <row r="40" spans="1:9" x14ac:dyDescent="0.3">
      <c r="A40">
        <v>1</v>
      </c>
      <c r="B40">
        <v>0.15384615384615391</v>
      </c>
      <c r="C40">
        <v>0.70370370370370372</v>
      </c>
      <c r="D40">
        <v>1</v>
      </c>
      <c r="E40">
        <v>0.77272727272727271</v>
      </c>
      <c r="F40">
        <v>0.75</v>
      </c>
      <c r="G40">
        <v>0.76190476190476186</v>
      </c>
      <c r="H40">
        <v>0.77079255246506118</v>
      </c>
      <c r="I40">
        <v>365187.71331058018</v>
      </c>
    </row>
    <row r="41" spans="1:9" x14ac:dyDescent="0.3">
      <c r="A41">
        <v>1</v>
      </c>
      <c r="B41">
        <v>0.5</v>
      </c>
      <c r="C41">
        <v>0.48148148148148151</v>
      </c>
      <c r="D41">
        <v>0</v>
      </c>
      <c r="E41">
        <v>0.47727272727272729</v>
      </c>
      <c r="F41">
        <v>0.375</v>
      </c>
      <c r="G41">
        <v>0.14285714285714279</v>
      </c>
      <c r="H41">
        <v>0.47452428642964439</v>
      </c>
      <c r="I41">
        <v>315789.44736842113</v>
      </c>
    </row>
    <row r="42" spans="1:9" x14ac:dyDescent="0.3">
      <c r="A42">
        <v>1</v>
      </c>
      <c r="B42">
        <v>0.5</v>
      </c>
      <c r="C42">
        <v>0.48148148148148151</v>
      </c>
      <c r="D42">
        <v>0.66666666666666663</v>
      </c>
      <c r="E42">
        <v>0.63636363636363635</v>
      </c>
      <c r="F42">
        <v>0.625</v>
      </c>
      <c r="G42">
        <v>9.5238095238095233E-2</v>
      </c>
      <c r="H42">
        <v>0.63381435790048712</v>
      </c>
      <c r="I42">
        <v>393333.33333333331</v>
      </c>
    </row>
    <row r="43" spans="1:9" x14ac:dyDescent="0.3">
      <c r="A43">
        <v>1</v>
      </c>
      <c r="B43">
        <v>0</v>
      </c>
      <c r="C43">
        <v>0.48148148148148151</v>
      </c>
      <c r="D43">
        <v>1</v>
      </c>
      <c r="E43">
        <v>0.79545454545454541</v>
      </c>
      <c r="F43">
        <v>0.5</v>
      </c>
      <c r="G43">
        <v>0.7142857142857143</v>
      </c>
      <c r="H43">
        <v>0.7936620840351436</v>
      </c>
      <c r="I43">
        <v>420000</v>
      </c>
    </row>
    <row r="44" spans="1:9" x14ac:dyDescent="0.3">
      <c r="A44">
        <v>1</v>
      </c>
      <c r="B44">
        <v>0.30769230769230771</v>
      </c>
      <c r="C44">
        <v>0.55555555555555558</v>
      </c>
      <c r="D44">
        <v>0.33333333333333331</v>
      </c>
      <c r="E44">
        <v>0.88636363636363635</v>
      </c>
      <c r="F44">
        <v>0.625</v>
      </c>
      <c r="G44">
        <v>9.5238095238095233E-2</v>
      </c>
      <c r="H44">
        <v>0.88525401738972098</v>
      </c>
      <c r="I44">
        <v>310000</v>
      </c>
    </row>
    <row r="45" spans="1:9" x14ac:dyDescent="0.3">
      <c r="A45">
        <v>1</v>
      </c>
      <c r="B45">
        <v>0.19230769230769229</v>
      </c>
      <c r="C45">
        <v>0.48148148148148151</v>
      </c>
      <c r="D45">
        <v>0.66666666666666663</v>
      </c>
      <c r="E45">
        <v>0.38636363636363641</v>
      </c>
      <c r="F45">
        <v>0.125</v>
      </c>
      <c r="G45">
        <v>0.14285714285714279</v>
      </c>
      <c r="H45">
        <v>0.38375176400965078</v>
      </c>
      <c r="I45">
        <v>306666.66666666669</v>
      </c>
    </row>
    <row r="46" spans="1:9" x14ac:dyDescent="0.3">
      <c r="A46">
        <v>1</v>
      </c>
      <c r="B46">
        <v>0.61538461538461542</v>
      </c>
      <c r="C46">
        <v>0.66666666666666663</v>
      </c>
      <c r="D46">
        <v>0.33333333333333331</v>
      </c>
      <c r="E46">
        <v>0.77272727272727271</v>
      </c>
      <c r="F46">
        <v>0.5</v>
      </c>
      <c r="G46">
        <v>0.2857142857142857</v>
      </c>
      <c r="H46">
        <v>0.77079255246506118</v>
      </c>
      <c r="I46">
        <v>219298.24561403511</v>
      </c>
    </row>
    <row r="47" spans="1:9" x14ac:dyDescent="0.3">
      <c r="A47">
        <v>1</v>
      </c>
      <c r="B47">
        <v>0.26923076923076922</v>
      </c>
      <c r="C47">
        <v>0.37037037037037029</v>
      </c>
      <c r="D47">
        <v>0</v>
      </c>
      <c r="E47">
        <v>0.56818181818181823</v>
      </c>
      <c r="F47">
        <v>0.25</v>
      </c>
      <c r="G47">
        <v>0.42857142857142849</v>
      </c>
      <c r="H47">
        <v>0.5654789001684345</v>
      </c>
      <c r="I47">
        <v>295514.51187335089</v>
      </c>
    </row>
    <row r="48" spans="1:9" x14ac:dyDescent="0.3">
      <c r="A48">
        <v>1</v>
      </c>
      <c r="B48">
        <v>0.30769230769230771</v>
      </c>
      <c r="C48">
        <v>0.37037037037037029</v>
      </c>
      <c r="D48">
        <v>0</v>
      </c>
      <c r="E48">
        <v>0.56818181818181823</v>
      </c>
      <c r="F48">
        <v>0.375</v>
      </c>
      <c r="G48">
        <v>0.23809523809523811</v>
      </c>
      <c r="H48">
        <v>0.5654789001684345</v>
      </c>
      <c r="I48">
        <v>236842.10526315789</v>
      </c>
    </row>
    <row r="49" spans="1:9" x14ac:dyDescent="0.3">
      <c r="A49">
        <v>1</v>
      </c>
      <c r="B49">
        <v>0.19230769230769229</v>
      </c>
      <c r="C49">
        <v>0.1851851851851852</v>
      </c>
      <c r="D49">
        <v>0.33333333333333331</v>
      </c>
      <c r="E49">
        <v>0</v>
      </c>
      <c r="F49">
        <v>0.875</v>
      </c>
      <c r="G49">
        <v>0.33333333333333331</v>
      </c>
      <c r="H49">
        <v>0</v>
      </c>
      <c r="I49">
        <v>415322.58064516127</v>
      </c>
    </row>
    <row r="50" spans="1:9" x14ac:dyDescent="0.3">
      <c r="A50">
        <v>1</v>
      </c>
      <c r="B50">
        <v>7.6923076923076927E-2</v>
      </c>
      <c r="C50">
        <v>0.29629629629629628</v>
      </c>
      <c r="D50">
        <v>0.33333333333333331</v>
      </c>
      <c r="E50">
        <v>0.1136363636363636</v>
      </c>
      <c r="F50">
        <v>0.5</v>
      </c>
      <c r="G50">
        <v>0.19047619047619049</v>
      </c>
      <c r="H50">
        <v>0.11252674466244821</v>
      </c>
      <c r="I50">
        <v>342105.26315789472</v>
      </c>
    </row>
    <row r="51" spans="1:9" x14ac:dyDescent="0.3">
      <c r="A51">
        <v>1</v>
      </c>
      <c r="B51">
        <v>0.26923076923076922</v>
      </c>
      <c r="C51">
        <v>0.37037037037037029</v>
      </c>
      <c r="D51">
        <v>0</v>
      </c>
      <c r="E51">
        <v>0.27272727272727271</v>
      </c>
      <c r="F51">
        <v>0.25</v>
      </c>
      <c r="G51">
        <v>0.23809523809523811</v>
      </c>
      <c r="H51">
        <v>0.27054217690171622</v>
      </c>
      <c r="I51">
        <v>266243.65482233511</v>
      </c>
    </row>
    <row r="52" spans="1:9" x14ac:dyDescent="0.3">
      <c r="A52">
        <v>1</v>
      </c>
      <c r="B52">
        <v>0.46153846153846162</v>
      </c>
      <c r="C52">
        <v>0.59259259259259256</v>
      </c>
      <c r="D52">
        <v>0.33333333333333331</v>
      </c>
      <c r="E52">
        <v>0.81818181818181823</v>
      </c>
      <c r="F52">
        <v>0.375</v>
      </c>
      <c r="G52">
        <v>0.14285714285714279</v>
      </c>
      <c r="H52">
        <v>0.81654299631265082</v>
      </c>
      <c r="I52">
        <v>337962.96296296298</v>
      </c>
    </row>
    <row r="53" spans="1:9" x14ac:dyDescent="0.3">
      <c r="A53">
        <v>1</v>
      </c>
      <c r="B53">
        <v>0.38461538461538458</v>
      </c>
      <c r="C53">
        <v>0.33333333333333331</v>
      </c>
      <c r="D53">
        <v>0</v>
      </c>
      <c r="E53">
        <v>1</v>
      </c>
      <c r="F53">
        <v>0.875</v>
      </c>
      <c r="G53">
        <v>0.19047619047619049</v>
      </c>
      <c r="H53">
        <v>1</v>
      </c>
      <c r="I53">
        <v>797619.04761904757</v>
      </c>
    </row>
    <row r="54" spans="1:9" x14ac:dyDescent="0.3">
      <c r="A54">
        <v>1</v>
      </c>
      <c r="B54">
        <v>0.1153846153846154</v>
      </c>
      <c r="C54">
        <v>0.1851851851851852</v>
      </c>
      <c r="D54">
        <v>1</v>
      </c>
      <c r="E54">
        <v>0.56818181818181823</v>
      </c>
      <c r="F54">
        <v>0.25</v>
      </c>
      <c r="G54">
        <v>0.42857142857142849</v>
      </c>
      <c r="H54">
        <v>0.5654789001684345</v>
      </c>
      <c r="I54">
        <v>203125</v>
      </c>
    </row>
    <row r="55" spans="1:9" x14ac:dyDescent="0.3">
      <c r="A55">
        <v>1</v>
      </c>
      <c r="B55">
        <v>0.26923076923076922</v>
      </c>
      <c r="C55">
        <v>0.1851851851851852</v>
      </c>
      <c r="D55">
        <v>0.33333333333333331</v>
      </c>
      <c r="E55">
        <v>0.65909090909090906</v>
      </c>
      <c r="F55">
        <v>0.625</v>
      </c>
      <c r="G55">
        <v>0.19047619047619049</v>
      </c>
      <c r="H55">
        <v>0.6566156052260208</v>
      </c>
      <c r="I55">
        <v>338679.24528301891</v>
      </c>
    </row>
    <row r="56" spans="1:9" x14ac:dyDescent="0.3">
      <c r="A56">
        <v>1</v>
      </c>
      <c r="B56">
        <v>0.23076923076923081</v>
      </c>
      <c r="C56">
        <v>0.29629629629629628</v>
      </c>
      <c r="D56">
        <v>0.66666666666666663</v>
      </c>
      <c r="E56">
        <v>9.0909090909090912E-2</v>
      </c>
      <c r="F56">
        <v>0.5</v>
      </c>
      <c r="G56">
        <v>0.52380952380952384</v>
      </c>
      <c r="H56">
        <v>8.999863431510903E-2</v>
      </c>
      <c r="I56">
        <v>233176.83881064161</v>
      </c>
    </row>
    <row r="57" spans="1:9" x14ac:dyDescent="0.3">
      <c r="A57">
        <v>1</v>
      </c>
      <c r="B57">
        <v>0.19230769230769229</v>
      </c>
      <c r="C57">
        <v>0.1851851851851852</v>
      </c>
      <c r="D57">
        <v>0.66666666666666663</v>
      </c>
      <c r="E57">
        <v>0</v>
      </c>
      <c r="F57">
        <v>0.5</v>
      </c>
      <c r="G57">
        <v>0.19047619047619049</v>
      </c>
      <c r="H57">
        <v>0</v>
      </c>
      <c r="I57">
        <v>276923.06153846148</v>
      </c>
    </row>
    <row r="58" spans="1:9" x14ac:dyDescent="0.3">
      <c r="A58">
        <v>1</v>
      </c>
      <c r="B58">
        <v>0.46153846153846162</v>
      </c>
      <c r="C58">
        <v>0.48148148148148151</v>
      </c>
      <c r="D58">
        <v>0.66666666666666663</v>
      </c>
      <c r="E58">
        <v>0.43181818181818182</v>
      </c>
      <c r="F58">
        <v>0.375</v>
      </c>
      <c r="G58">
        <v>0.5714285714285714</v>
      </c>
      <c r="H58">
        <v>0.42911526380479809</v>
      </c>
      <c r="I58">
        <v>186734.93975903609</v>
      </c>
    </row>
    <row r="59" spans="1:9" x14ac:dyDescent="0.3">
      <c r="A59">
        <v>1</v>
      </c>
      <c r="B59">
        <v>0.30769230769230771</v>
      </c>
      <c r="C59">
        <v>0.48148148148148151</v>
      </c>
      <c r="D59">
        <v>0.66666666666666663</v>
      </c>
      <c r="E59">
        <v>0.36363636363636359</v>
      </c>
      <c r="F59">
        <v>0.5</v>
      </c>
      <c r="G59">
        <v>0.33333333333333331</v>
      </c>
      <c r="H59">
        <v>0.36108708517321442</v>
      </c>
      <c r="I59">
        <v>262820.51282051281</v>
      </c>
    </row>
    <row r="60" spans="1:9" x14ac:dyDescent="0.3">
      <c r="A60">
        <v>1</v>
      </c>
      <c r="B60">
        <v>3.8461538461538457E-2</v>
      </c>
      <c r="C60">
        <v>0.48148148148148151</v>
      </c>
      <c r="D60">
        <v>0</v>
      </c>
      <c r="E60">
        <v>0.59090909090909094</v>
      </c>
      <c r="F60">
        <v>0.375</v>
      </c>
      <c r="G60">
        <v>0.14285714285714279</v>
      </c>
      <c r="H60">
        <v>0.58824600537169391</v>
      </c>
      <c r="I60">
        <v>314207.65027322399</v>
      </c>
    </row>
    <row r="61" spans="1:9" x14ac:dyDescent="0.3">
      <c r="A61">
        <v>1</v>
      </c>
      <c r="B61">
        <v>0</v>
      </c>
      <c r="C61">
        <v>0.48148148148148151</v>
      </c>
      <c r="D61">
        <v>0</v>
      </c>
      <c r="E61">
        <v>0.72727272727272729</v>
      </c>
      <c r="F61">
        <v>0.5</v>
      </c>
      <c r="G61">
        <v>0.5714285714285714</v>
      </c>
      <c r="H61">
        <v>0.72508763144717081</v>
      </c>
      <c r="I61">
        <v>254098.36065573769</v>
      </c>
    </row>
    <row r="62" spans="1:9" x14ac:dyDescent="0.3">
      <c r="A62">
        <v>1</v>
      </c>
      <c r="B62">
        <v>0.26923076923076922</v>
      </c>
      <c r="C62">
        <v>0.29629629629629628</v>
      </c>
      <c r="D62">
        <v>0.33333333333333331</v>
      </c>
      <c r="E62">
        <v>0</v>
      </c>
      <c r="F62">
        <v>0.5</v>
      </c>
      <c r="G62">
        <v>0.42857142857142849</v>
      </c>
      <c r="H62">
        <v>0</v>
      </c>
      <c r="I62">
        <v>211538.4615384615</v>
      </c>
    </row>
    <row r="63" spans="1:9" x14ac:dyDescent="0.3">
      <c r="A63">
        <v>1</v>
      </c>
      <c r="B63">
        <v>3.8461538461538457E-2</v>
      </c>
      <c r="C63">
        <v>0.37037037037037029</v>
      </c>
      <c r="D63">
        <v>0.66666666666666663</v>
      </c>
      <c r="E63">
        <v>0.47727272727272729</v>
      </c>
      <c r="F63">
        <v>0.625</v>
      </c>
      <c r="G63">
        <v>0.19047619047619049</v>
      </c>
      <c r="H63">
        <v>0.47452428642964439</v>
      </c>
      <c r="I63">
        <v>229139.07284768211</v>
      </c>
    </row>
    <row r="64" spans="1:9" x14ac:dyDescent="0.3">
      <c r="A64">
        <v>1</v>
      </c>
      <c r="B64">
        <v>0.1153846153846154</v>
      </c>
      <c r="C64">
        <v>0.22222222222222221</v>
      </c>
      <c r="D64">
        <v>0.66666666666666663</v>
      </c>
      <c r="E64">
        <v>0.5</v>
      </c>
      <c r="F64">
        <v>0.625</v>
      </c>
      <c r="G64">
        <v>0.61904761904761907</v>
      </c>
      <c r="H64">
        <v>0.49724586880320482</v>
      </c>
      <c r="I64">
        <v>320000</v>
      </c>
    </row>
    <row r="65" spans="1:9" x14ac:dyDescent="0.3">
      <c r="A65">
        <v>1</v>
      </c>
      <c r="B65">
        <v>0</v>
      </c>
      <c r="C65">
        <v>0.1851851851851852</v>
      </c>
      <c r="D65">
        <v>1</v>
      </c>
      <c r="E65">
        <v>4.5454545454545463E-2</v>
      </c>
      <c r="F65">
        <v>0.5</v>
      </c>
      <c r="G65">
        <v>0.47619047619047622</v>
      </c>
      <c r="H65">
        <v>4.4976555742704968E-2</v>
      </c>
      <c r="I65">
        <v>260252.36593059939</v>
      </c>
    </row>
    <row r="66" spans="1:9" x14ac:dyDescent="0.3">
      <c r="A66">
        <v>1</v>
      </c>
      <c r="B66">
        <v>0.53846153846153844</v>
      </c>
      <c r="C66">
        <v>0.66666666666666663</v>
      </c>
      <c r="D66">
        <v>0.66666666666666663</v>
      </c>
      <c r="E66">
        <v>0.81818181818181823</v>
      </c>
      <c r="F66">
        <v>0.75</v>
      </c>
      <c r="G66">
        <v>0.2857142857142857</v>
      </c>
      <c r="H66">
        <v>0.81654299631265082</v>
      </c>
      <c r="I66">
        <v>431250</v>
      </c>
    </row>
    <row r="67" spans="1:9" x14ac:dyDescent="0.3">
      <c r="A67">
        <v>1</v>
      </c>
      <c r="B67">
        <v>0.53846153846153844</v>
      </c>
      <c r="C67">
        <v>0.7407407407407407</v>
      </c>
      <c r="D67">
        <v>0.33333333333333331</v>
      </c>
      <c r="E67">
        <v>0.77272727272727271</v>
      </c>
      <c r="F67">
        <v>0.375</v>
      </c>
      <c r="G67">
        <v>0.7142857142857143</v>
      </c>
      <c r="H67">
        <v>0.77079255246506118</v>
      </c>
      <c r="I67">
        <v>356083.08605341241</v>
      </c>
    </row>
    <row r="68" spans="1:9" x14ac:dyDescent="0.3">
      <c r="A68">
        <v>1</v>
      </c>
      <c r="B68">
        <v>0.5</v>
      </c>
      <c r="C68">
        <v>0.59259259259259256</v>
      </c>
      <c r="D68">
        <v>0.66666666666666663</v>
      </c>
      <c r="E68">
        <v>0.86363636363636365</v>
      </c>
      <c r="F68">
        <v>0.625</v>
      </c>
      <c r="G68">
        <v>0.38095238095238088</v>
      </c>
      <c r="H68">
        <v>0.86233896298993951</v>
      </c>
      <c r="I68">
        <v>375000</v>
      </c>
    </row>
    <row r="69" spans="1:9" x14ac:dyDescent="0.3">
      <c r="A69">
        <v>1</v>
      </c>
      <c r="B69">
        <v>0.42307692307692307</v>
      </c>
      <c r="C69">
        <v>0.48148148148148151</v>
      </c>
      <c r="D69">
        <v>0.33333333333333331</v>
      </c>
      <c r="E69">
        <v>0.90909090909090906</v>
      </c>
      <c r="F69">
        <v>0.5</v>
      </c>
      <c r="G69">
        <v>4.7619047619047623E-2</v>
      </c>
      <c r="H69">
        <v>0.90818045249692725</v>
      </c>
      <c r="I69">
        <v>238888.88888888891</v>
      </c>
    </row>
    <row r="70" spans="1:9" x14ac:dyDescent="0.3">
      <c r="A70">
        <v>1</v>
      </c>
      <c r="B70">
        <v>0.5</v>
      </c>
      <c r="C70">
        <v>0.44444444444444442</v>
      </c>
      <c r="D70">
        <v>0.33333333333333331</v>
      </c>
      <c r="E70">
        <v>0.97727272727272729</v>
      </c>
      <c r="F70">
        <v>0.75</v>
      </c>
      <c r="G70">
        <v>0.61904761904761907</v>
      </c>
      <c r="H70">
        <v>0.97702804206309468</v>
      </c>
      <c r="I70">
        <v>495945.94594594592</v>
      </c>
    </row>
    <row r="71" spans="1:9" x14ac:dyDescent="0.3">
      <c r="A71">
        <v>1</v>
      </c>
      <c r="B71">
        <v>0.15384615384615391</v>
      </c>
      <c r="C71">
        <v>0.44444444444444442</v>
      </c>
      <c r="D71">
        <v>0</v>
      </c>
      <c r="E71">
        <v>0.13636363636363641</v>
      </c>
      <c r="F71">
        <v>0.625</v>
      </c>
      <c r="G71">
        <v>0.47619047619047622</v>
      </c>
      <c r="H71">
        <v>0.13506623571721221</v>
      </c>
      <c r="I71">
        <v>354838.70967741928</v>
      </c>
    </row>
    <row r="72" spans="1:9" x14ac:dyDescent="0.3">
      <c r="A72">
        <v>1</v>
      </c>
      <c r="B72">
        <v>0.1153846153846154</v>
      </c>
      <c r="C72">
        <v>0.48148148148148151</v>
      </c>
      <c r="D72">
        <v>0.66666666666666663</v>
      </c>
      <c r="E72">
        <v>0.27272727272727271</v>
      </c>
      <c r="F72">
        <v>0.625</v>
      </c>
      <c r="G72">
        <v>0.42857142857142849</v>
      </c>
      <c r="H72">
        <v>0.27054217690171622</v>
      </c>
      <c r="I72">
        <v>271002.71002710029</v>
      </c>
    </row>
    <row r="73" spans="1:9" x14ac:dyDescent="0.3">
      <c r="A73">
        <v>1</v>
      </c>
      <c r="B73">
        <v>0</v>
      </c>
      <c r="C73">
        <v>0.48148148148148151</v>
      </c>
      <c r="D73">
        <v>0.33333333333333331</v>
      </c>
      <c r="E73">
        <v>0.97727272727272729</v>
      </c>
      <c r="F73">
        <v>0.5</v>
      </c>
      <c r="G73">
        <v>0.80952380952380953</v>
      </c>
      <c r="H73">
        <v>0.97702804206309468</v>
      </c>
      <c r="I73">
        <v>355887.52196836559</v>
      </c>
    </row>
    <row r="74" spans="1:9" x14ac:dyDescent="0.3">
      <c r="A74">
        <v>1</v>
      </c>
      <c r="B74">
        <v>3.8461538461538457E-2</v>
      </c>
      <c r="C74">
        <v>0.66666666666666663</v>
      </c>
      <c r="D74">
        <v>0.33333333333333331</v>
      </c>
      <c r="E74">
        <v>0.68181818181818177</v>
      </c>
      <c r="F74">
        <v>0.5</v>
      </c>
      <c r="G74">
        <v>0.61904761904761907</v>
      </c>
      <c r="H74">
        <v>0.67942823325897939</v>
      </c>
      <c r="I74">
        <v>418727.91519434628</v>
      </c>
    </row>
    <row r="75" spans="1:9" x14ac:dyDescent="0.3">
      <c r="A75">
        <v>1</v>
      </c>
      <c r="B75">
        <v>0.53846153846153844</v>
      </c>
      <c r="C75">
        <v>0.48148148148148151</v>
      </c>
      <c r="D75">
        <v>0</v>
      </c>
      <c r="E75">
        <v>0.29545454545454553</v>
      </c>
      <c r="F75">
        <v>0.375</v>
      </c>
      <c r="G75">
        <v>0.52380952380952384</v>
      </c>
      <c r="H75">
        <v>0.29316133290845359</v>
      </c>
      <c r="I75">
        <v>358441.55844155839</v>
      </c>
    </row>
    <row r="76" spans="1:9" x14ac:dyDescent="0.3">
      <c r="A76">
        <v>1</v>
      </c>
      <c r="B76">
        <v>0.34615384615384609</v>
      </c>
      <c r="C76">
        <v>0.29629629629629628</v>
      </c>
      <c r="D76">
        <v>0.33333333333333331</v>
      </c>
      <c r="E76">
        <v>0.65909090909090906</v>
      </c>
      <c r="F76">
        <v>0.375</v>
      </c>
      <c r="G76">
        <v>0.38095238095238088</v>
      </c>
      <c r="H76">
        <v>0.6566156052260208</v>
      </c>
      <c r="I76">
        <v>248618.78453038679</v>
      </c>
    </row>
    <row r="77" spans="1:9" x14ac:dyDescent="0.3">
      <c r="A77">
        <v>1</v>
      </c>
      <c r="B77">
        <v>0.38461538461538458</v>
      </c>
      <c r="C77">
        <v>0.37037037037037029</v>
      </c>
      <c r="D77">
        <v>0.33333333333333331</v>
      </c>
      <c r="E77">
        <v>0.25</v>
      </c>
      <c r="F77">
        <v>0.75</v>
      </c>
      <c r="G77">
        <v>0.42857142857142849</v>
      </c>
      <c r="H77">
        <v>0.2479344016024036</v>
      </c>
      <c r="I77">
        <v>268714.01151631481</v>
      </c>
    </row>
    <row r="78" spans="1:9" x14ac:dyDescent="0.3">
      <c r="A78">
        <v>1</v>
      </c>
      <c r="B78">
        <v>0.57692307692307687</v>
      </c>
      <c r="C78">
        <v>0.66666666666666663</v>
      </c>
      <c r="D78">
        <v>1</v>
      </c>
      <c r="E78">
        <v>0.45454545454545447</v>
      </c>
      <c r="F78">
        <v>0.375</v>
      </c>
      <c r="G78">
        <v>0.14285714285714279</v>
      </c>
      <c r="H78">
        <v>0.45181408476350893</v>
      </c>
      <c r="I78">
        <v>238000</v>
      </c>
    </row>
    <row r="79" spans="1:9" x14ac:dyDescent="0.3">
      <c r="A79">
        <v>1</v>
      </c>
      <c r="B79">
        <v>7.6923076923076927E-2</v>
      </c>
      <c r="C79">
        <v>0.44444444444444442</v>
      </c>
      <c r="D79">
        <v>0.33333333333333331</v>
      </c>
      <c r="E79">
        <v>2.2727272727272731E-2</v>
      </c>
      <c r="F79">
        <v>0.875</v>
      </c>
      <c r="G79">
        <v>0.19047619047619049</v>
      </c>
      <c r="H79">
        <v>2.2482587517640099E-2</v>
      </c>
      <c r="I79">
        <v>491329.47976878611</v>
      </c>
    </row>
    <row r="80" spans="1:9" x14ac:dyDescent="0.3">
      <c r="A80">
        <v>1</v>
      </c>
      <c r="B80">
        <v>0.23076923076923081</v>
      </c>
      <c r="C80">
        <v>0.48148148148148151</v>
      </c>
      <c r="D80">
        <v>0</v>
      </c>
      <c r="E80">
        <v>0.36363636363636359</v>
      </c>
      <c r="F80">
        <v>0.375</v>
      </c>
      <c r="G80">
        <v>0</v>
      </c>
      <c r="H80">
        <v>0.36108708517321442</v>
      </c>
      <c r="I80">
        <v>383783.78378378379</v>
      </c>
    </row>
    <row r="81" spans="1:9" x14ac:dyDescent="0.3">
      <c r="A81">
        <v>1</v>
      </c>
      <c r="B81">
        <v>0.46153846153846162</v>
      </c>
      <c r="C81">
        <v>0.48148148148148151</v>
      </c>
      <c r="D81">
        <v>0.33333333333333331</v>
      </c>
      <c r="E81">
        <v>0.25</v>
      </c>
      <c r="F81">
        <v>0.625</v>
      </c>
      <c r="G81">
        <v>0.5714285714285714</v>
      </c>
      <c r="H81">
        <v>0.2479344016024036</v>
      </c>
      <c r="I81">
        <v>330223.88059701491</v>
      </c>
    </row>
    <row r="82" spans="1:9" x14ac:dyDescent="0.3">
      <c r="A82">
        <v>1</v>
      </c>
      <c r="B82">
        <v>7.6923076923076927E-2</v>
      </c>
      <c r="C82">
        <v>0.48148148148148151</v>
      </c>
      <c r="D82">
        <v>0.33333333333333331</v>
      </c>
      <c r="E82">
        <v>0.86363636363636365</v>
      </c>
      <c r="F82">
        <v>0.5</v>
      </c>
      <c r="G82">
        <v>0</v>
      </c>
      <c r="H82">
        <v>0.86233896298993951</v>
      </c>
      <c r="I82">
        <v>262230.91976516641</v>
      </c>
    </row>
    <row r="83" spans="1:9" x14ac:dyDescent="0.3">
      <c r="A83">
        <v>1</v>
      </c>
      <c r="B83">
        <v>0</v>
      </c>
      <c r="C83">
        <v>0.29629629629629628</v>
      </c>
      <c r="D83">
        <v>0.33333333333333331</v>
      </c>
      <c r="E83">
        <v>0.1818181818181818</v>
      </c>
      <c r="F83">
        <v>0.5</v>
      </c>
      <c r="G83">
        <v>0.2857142857142857</v>
      </c>
      <c r="H83">
        <v>0.18017935994901441</v>
      </c>
      <c r="I83">
        <v>282287.82287822879</v>
      </c>
    </row>
    <row r="84" spans="1:9" x14ac:dyDescent="0.3">
      <c r="A84">
        <v>1</v>
      </c>
      <c r="B84">
        <v>0</v>
      </c>
      <c r="C84">
        <v>0.44444444444444442</v>
      </c>
      <c r="D84">
        <v>0.33333333333333331</v>
      </c>
      <c r="E84">
        <v>6.8181818181818177E-2</v>
      </c>
      <c r="F84">
        <v>0.5</v>
      </c>
      <c r="G84">
        <v>0.2857142857142857</v>
      </c>
      <c r="H84">
        <v>6.7481904675194604E-2</v>
      </c>
      <c r="I84">
        <v>263969.17148362228</v>
      </c>
    </row>
    <row r="85" spans="1:9" x14ac:dyDescent="0.3">
      <c r="A85">
        <v>1</v>
      </c>
      <c r="B85">
        <v>0.15384615384615391</v>
      </c>
      <c r="C85">
        <v>0.70370370370370372</v>
      </c>
      <c r="D85">
        <v>0</v>
      </c>
      <c r="E85">
        <v>0.81818181818181823</v>
      </c>
      <c r="F85">
        <v>0.375</v>
      </c>
      <c r="G85">
        <v>0.5714285714285714</v>
      </c>
      <c r="H85">
        <v>0.81654299631265082</v>
      </c>
      <c r="I85">
        <v>313157.89473684208</v>
      </c>
    </row>
    <row r="86" spans="1:9" x14ac:dyDescent="0.3">
      <c r="A86">
        <v>1</v>
      </c>
      <c r="B86">
        <v>0.30769230769230771</v>
      </c>
      <c r="C86">
        <v>0.48148148148148151</v>
      </c>
      <c r="D86">
        <v>0</v>
      </c>
      <c r="E86">
        <v>0.54545454545454541</v>
      </c>
      <c r="F86">
        <v>0.5</v>
      </c>
      <c r="G86">
        <v>0.61904761904761907</v>
      </c>
      <c r="H86">
        <v>0.54272317567259976</v>
      </c>
      <c r="I86">
        <v>315789.4736842105</v>
      </c>
    </row>
    <row r="87" spans="1:9" x14ac:dyDescent="0.3">
      <c r="A87">
        <v>1</v>
      </c>
      <c r="B87">
        <v>0.38461538461538458</v>
      </c>
      <c r="C87">
        <v>0.37037037037037029</v>
      </c>
      <c r="D87">
        <v>0</v>
      </c>
      <c r="E87">
        <v>0.70454545454545459</v>
      </c>
      <c r="F87">
        <v>0.375</v>
      </c>
      <c r="G87">
        <v>0</v>
      </c>
      <c r="H87">
        <v>0.70225224199936265</v>
      </c>
      <c r="I87">
        <v>272020.72538860101</v>
      </c>
    </row>
    <row r="88" spans="1:9" x14ac:dyDescent="0.3">
      <c r="A88">
        <v>1</v>
      </c>
      <c r="B88">
        <v>0.1153846153846154</v>
      </c>
      <c r="C88">
        <v>0.1851851851851852</v>
      </c>
      <c r="D88">
        <v>0.66666666666666663</v>
      </c>
      <c r="E88">
        <v>2.2727272727272731E-2</v>
      </c>
      <c r="F88">
        <v>0.625</v>
      </c>
      <c r="G88">
        <v>0.5714285714285714</v>
      </c>
      <c r="H88">
        <v>2.2482587517640099E-2</v>
      </c>
      <c r="I88">
        <v>305000</v>
      </c>
    </row>
    <row r="89" spans="1:9" x14ac:dyDescent="0.3">
      <c r="A89">
        <v>1</v>
      </c>
      <c r="B89">
        <v>0.30769230769230771</v>
      </c>
      <c r="C89">
        <v>0.48148148148148151</v>
      </c>
      <c r="D89">
        <v>0</v>
      </c>
      <c r="E89">
        <v>0.38636363636363641</v>
      </c>
      <c r="F89">
        <v>0.5</v>
      </c>
      <c r="G89">
        <v>0.5714285714285714</v>
      </c>
      <c r="H89">
        <v>0.38375176400965078</v>
      </c>
      <c r="I89">
        <v>240157.48031496059</v>
      </c>
    </row>
    <row r="90" spans="1:9" x14ac:dyDescent="0.3">
      <c r="A90">
        <v>1</v>
      </c>
      <c r="B90">
        <v>0.15384615384615391</v>
      </c>
      <c r="C90">
        <v>0.1851851851851852</v>
      </c>
      <c r="D90">
        <v>0</v>
      </c>
      <c r="E90">
        <v>4.5454545454545463E-2</v>
      </c>
      <c r="F90">
        <v>0.5</v>
      </c>
      <c r="G90">
        <v>0.80952380952380953</v>
      </c>
      <c r="H90">
        <v>4.4976555742704968E-2</v>
      </c>
      <c r="I90">
        <v>368577.03927492438</v>
      </c>
    </row>
    <row r="91" spans="1:9" x14ac:dyDescent="0.3">
      <c r="A91">
        <v>1</v>
      </c>
      <c r="B91">
        <v>0.73076923076923073</v>
      </c>
      <c r="C91">
        <v>0.7407407407407407</v>
      </c>
      <c r="D91">
        <v>0.66666666666666663</v>
      </c>
      <c r="E91">
        <v>0.97727272727272729</v>
      </c>
      <c r="F91">
        <v>0.5</v>
      </c>
      <c r="G91">
        <v>0.5714285714285714</v>
      </c>
      <c r="H91">
        <v>0.97702804206309468</v>
      </c>
      <c r="I91">
        <v>206451.61290322579</v>
      </c>
    </row>
    <row r="92" spans="1:9" x14ac:dyDescent="0.3">
      <c r="A92">
        <v>1</v>
      </c>
      <c r="B92">
        <v>0.46153846153846162</v>
      </c>
      <c r="C92">
        <v>0.48148148148148151</v>
      </c>
      <c r="D92">
        <v>0.33333333333333331</v>
      </c>
      <c r="E92">
        <v>0.90909090909090906</v>
      </c>
      <c r="F92">
        <v>0.5</v>
      </c>
      <c r="G92">
        <v>0.47619047619047622</v>
      </c>
      <c r="H92">
        <v>0.90818045249692725</v>
      </c>
      <c r="I92">
        <v>339768.97689768969</v>
      </c>
    </row>
    <row r="93" spans="1:9" x14ac:dyDescent="0.3">
      <c r="A93">
        <v>1</v>
      </c>
      <c r="B93">
        <v>0</v>
      </c>
      <c r="C93">
        <v>0.48148148148148151</v>
      </c>
      <c r="D93">
        <v>0.33333333333333331</v>
      </c>
      <c r="E93">
        <v>0.38636363636363641</v>
      </c>
      <c r="F93">
        <v>0.5</v>
      </c>
      <c r="G93">
        <v>0.5714285714285714</v>
      </c>
      <c r="H93">
        <v>0.38375176400965078</v>
      </c>
      <c r="I93">
        <v>290806.75422138837</v>
      </c>
    </row>
    <row r="94" spans="1:9" x14ac:dyDescent="0.3">
      <c r="A94">
        <v>1</v>
      </c>
      <c r="B94">
        <v>0</v>
      </c>
      <c r="C94">
        <v>0.37037037037037029</v>
      </c>
      <c r="D94">
        <v>1</v>
      </c>
      <c r="E94">
        <v>0.52272727272727271</v>
      </c>
      <c r="F94">
        <v>0.625</v>
      </c>
      <c r="G94">
        <v>0.90476190476190477</v>
      </c>
      <c r="H94">
        <v>0.51997883188418992</v>
      </c>
      <c r="I94">
        <v>313953.48837209301</v>
      </c>
    </row>
    <row r="95" spans="1:9" x14ac:dyDescent="0.3">
      <c r="A95">
        <v>1</v>
      </c>
      <c r="B95">
        <v>0.30769230769230771</v>
      </c>
      <c r="C95">
        <v>0.29629629629629628</v>
      </c>
      <c r="D95">
        <v>0.33333333333333331</v>
      </c>
      <c r="E95">
        <v>0.13636363636363641</v>
      </c>
      <c r="F95">
        <v>0.5</v>
      </c>
      <c r="G95">
        <v>0.61904761904761907</v>
      </c>
      <c r="H95">
        <v>0.13506623571721221</v>
      </c>
      <c r="I95">
        <v>359464.62715105171</v>
      </c>
    </row>
    <row r="96" spans="1:9" x14ac:dyDescent="0.3">
      <c r="A96">
        <v>1</v>
      </c>
      <c r="B96">
        <v>0.1153846153846154</v>
      </c>
      <c r="C96">
        <v>0.48148148148148151</v>
      </c>
      <c r="D96">
        <v>0.66666666666666663</v>
      </c>
      <c r="E96">
        <v>0.27272727272727271</v>
      </c>
      <c r="F96">
        <v>0.625</v>
      </c>
      <c r="G96">
        <v>0.42857142857142849</v>
      </c>
      <c r="H96">
        <v>0.27054217690171622</v>
      </c>
      <c r="I96">
        <v>271002.71002710029</v>
      </c>
    </row>
    <row r="97" spans="1:9" x14ac:dyDescent="0.3">
      <c r="A97">
        <v>1</v>
      </c>
      <c r="B97">
        <v>3.8461538461538457E-2</v>
      </c>
      <c r="C97">
        <v>0.1851851851851852</v>
      </c>
      <c r="D97">
        <v>0.33333333333333331</v>
      </c>
      <c r="E97">
        <v>0</v>
      </c>
      <c r="F97">
        <v>0.5</v>
      </c>
      <c r="G97">
        <v>0.47619047619047622</v>
      </c>
      <c r="H97">
        <v>0</v>
      </c>
      <c r="I97">
        <v>294117.64705882361</v>
      </c>
    </row>
    <row r="98" spans="1:9" x14ac:dyDescent="0.3">
      <c r="A98">
        <v>1</v>
      </c>
      <c r="B98">
        <v>0.30769230769230771</v>
      </c>
      <c r="C98">
        <v>0.48148148148148151</v>
      </c>
      <c r="D98">
        <v>0.33333333333333331</v>
      </c>
      <c r="E98">
        <v>0.27272727272727271</v>
      </c>
      <c r="F98">
        <v>0.5</v>
      </c>
      <c r="G98">
        <v>9.5238095238095233E-2</v>
      </c>
      <c r="H98">
        <v>0.27054217690171622</v>
      </c>
      <c r="I98">
        <v>243137.25490196081</v>
      </c>
    </row>
    <row r="99" spans="1:9" x14ac:dyDescent="0.3">
      <c r="A99">
        <v>1</v>
      </c>
      <c r="B99">
        <v>0.1153846153846154</v>
      </c>
      <c r="C99">
        <v>0.37037037037037029</v>
      </c>
      <c r="D99">
        <v>0.33333333333333331</v>
      </c>
      <c r="E99">
        <v>0.63636363636363635</v>
      </c>
      <c r="F99">
        <v>0.375</v>
      </c>
      <c r="G99">
        <v>0.7142857142857143</v>
      </c>
      <c r="H99">
        <v>0.63381435790048712</v>
      </c>
      <c r="I99">
        <v>397111.91335740068</v>
      </c>
    </row>
    <row r="100" spans="1:9" x14ac:dyDescent="0.3">
      <c r="A100">
        <v>1</v>
      </c>
      <c r="B100">
        <v>0</v>
      </c>
      <c r="C100">
        <v>0.48148148148148151</v>
      </c>
      <c r="D100">
        <v>0</v>
      </c>
      <c r="E100">
        <v>0.47727272727272729</v>
      </c>
      <c r="F100">
        <v>0.5</v>
      </c>
      <c r="G100">
        <v>0.19047619047619049</v>
      </c>
      <c r="H100">
        <v>0.47452428642964439</v>
      </c>
      <c r="I100">
        <v>248041.7754569191</v>
      </c>
    </row>
    <row r="101" spans="1:9" x14ac:dyDescent="0.3">
      <c r="A101">
        <v>1</v>
      </c>
      <c r="B101">
        <v>7.6923076923076927E-2</v>
      </c>
      <c r="C101">
        <v>0.1851851851851852</v>
      </c>
      <c r="D101">
        <v>0.33333333333333331</v>
      </c>
      <c r="E101">
        <v>4.5454545454545463E-2</v>
      </c>
      <c r="F101">
        <v>0.5</v>
      </c>
      <c r="G101">
        <v>0.2857142857142857</v>
      </c>
      <c r="H101">
        <v>4.4976555742704968E-2</v>
      </c>
      <c r="I101">
        <v>241217.79859484779</v>
      </c>
    </row>
    <row r="102" spans="1:9" x14ac:dyDescent="0.3">
      <c r="A102">
        <v>1</v>
      </c>
      <c r="B102">
        <v>0.19230769230769229</v>
      </c>
      <c r="C102">
        <v>0.48148148148148151</v>
      </c>
      <c r="D102">
        <v>0.33333333333333331</v>
      </c>
      <c r="E102">
        <v>0.68181818181818177</v>
      </c>
      <c r="F102">
        <v>0.375</v>
      </c>
      <c r="G102">
        <v>0.5714285714285714</v>
      </c>
      <c r="H102">
        <v>0.67942823325897939</v>
      </c>
      <c r="I102">
        <v>303921.56862745102</v>
      </c>
    </row>
    <row r="103" spans="1:9" x14ac:dyDescent="0.3">
      <c r="A103">
        <v>1</v>
      </c>
      <c r="B103">
        <v>7.6923076923076927E-2</v>
      </c>
      <c r="C103">
        <v>0.77777777777777779</v>
      </c>
      <c r="D103">
        <v>0</v>
      </c>
      <c r="E103">
        <v>1</v>
      </c>
      <c r="F103">
        <v>0.5</v>
      </c>
      <c r="G103">
        <v>0.14285714285714279</v>
      </c>
      <c r="H103">
        <v>1</v>
      </c>
      <c r="I103">
        <v>337837.83783783781</v>
      </c>
    </row>
    <row r="104" spans="1:9" x14ac:dyDescent="0.3">
      <c r="A104">
        <v>1</v>
      </c>
      <c r="B104">
        <v>0.15384615384615391</v>
      </c>
      <c r="C104">
        <v>0.48148148148148151</v>
      </c>
      <c r="D104">
        <v>0</v>
      </c>
      <c r="E104">
        <v>0.20454545454545461</v>
      </c>
      <c r="F104">
        <v>0.625</v>
      </c>
      <c r="G104">
        <v>0.5714285714285714</v>
      </c>
      <c r="H104">
        <v>0.20275299312605269</v>
      </c>
      <c r="I104">
        <v>394736.84210526309</v>
      </c>
    </row>
    <row r="105" spans="1:9" x14ac:dyDescent="0.3">
      <c r="A105">
        <v>1</v>
      </c>
      <c r="B105">
        <v>0.53846153846153844</v>
      </c>
      <c r="C105">
        <v>0.44444444444444442</v>
      </c>
      <c r="D105">
        <v>0</v>
      </c>
      <c r="E105">
        <v>0.13636363636363641</v>
      </c>
      <c r="F105">
        <v>0.5</v>
      </c>
      <c r="G105">
        <v>0.14285714285714279</v>
      </c>
      <c r="H105">
        <v>0.13506623571721221</v>
      </c>
      <c r="I105">
        <v>309782.60869565222</v>
      </c>
    </row>
    <row r="106" spans="1:9" x14ac:dyDescent="0.3">
      <c r="A106">
        <v>1</v>
      </c>
      <c r="B106">
        <v>0.42307692307692307</v>
      </c>
      <c r="C106">
        <v>0.44444444444444442</v>
      </c>
      <c r="D106">
        <v>0</v>
      </c>
      <c r="E106">
        <v>0.1136363636363636</v>
      </c>
      <c r="F106">
        <v>0.5</v>
      </c>
      <c r="G106">
        <v>0.42857142857142849</v>
      </c>
      <c r="H106">
        <v>0.11252674466244821</v>
      </c>
      <c r="I106">
        <v>316622.69129287603</v>
      </c>
    </row>
    <row r="107" spans="1:9" x14ac:dyDescent="0.3">
      <c r="A107">
        <v>1</v>
      </c>
      <c r="B107">
        <v>0.34615384615384609</v>
      </c>
      <c r="C107">
        <v>0.44444444444444442</v>
      </c>
      <c r="D107">
        <v>0</v>
      </c>
      <c r="E107">
        <v>0.72727272727272729</v>
      </c>
      <c r="F107">
        <v>0.625</v>
      </c>
      <c r="G107">
        <v>0.42857142857142849</v>
      </c>
      <c r="H107">
        <v>0.72508763144717081</v>
      </c>
      <c r="I107">
        <v>359338.06146572111</v>
      </c>
    </row>
    <row r="108" spans="1:9" x14ac:dyDescent="0.3">
      <c r="A108">
        <v>1</v>
      </c>
      <c r="B108">
        <v>0.19230769230769229</v>
      </c>
      <c r="C108">
        <v>0.48148148148148151</v>
      </c>
      <c r="D108">
        <v>0.33333333333333331</v>
      </c>
      <c r="E108">
        <v>0.36363636363636359</v>
      </c>
      <c r="F108">
        <v>0</v>
      </c>
      <c r="G108">
        <v>0.66666666666666663</v>
      </c>
      <c r="H108">
        <v>0.36108708517321442</v>
      </c>
      <c r="I108">
        <v>216867.46987951809</v>
      </c>
    </row>
    <row r="109" spans="1:9" x14ac:dyDescent="0.3">
      <c r="A109">
        <v>1</v>
      </c>
      <c r="B109">
        <v>0.15384615384615391</v>
      </c>
      <c r="C109">
        <v>0.1851851851851852</v>
      </c>
      <c r="D109">
        <v>1</v>
      </c>
      <c r="E109">
        <v>0</v>
      </c>
      <c r="F109">
        <v>0.5</v>
      </c>
      <c r="G109">
        <v>0.47619047619047622</v>
      </c>
      <c r="H109">
        <v>0</v>
      </c>
      <c r="I109">
        <v>244019.13875598079</v>
      </c>
    </row>
    <row r="110" spans="1:9" x14ac:dyDescent="0.3">
      <c r="A110">
        <v>1</v>
      </c>
      <c r="B110">
        <v>0.1153846153846154</v>
      </c>
      <c r="C110">
        <v>0.48148148148148151</v>
      </c>
      <c r="D110">
        <v>0</v>
      </c>
      <c r="E110">
        <v>0.27272727272727271</v>
      </c>
      <c r="F110">
        <v>0.75</v>
      </c>
      <c r="G110">
        <v>0</v>
      </c>
      <c r="H110">
        <v>0.27054217690171622</v>
      </c>
      <c r="I110">
        <v>364864.86486486491</v>
      </c>
    </row>
    <row r="111" spans="1:9" x14ac:dyDescent="0.3">
      <c r="A111">
        <v>1</v>
      </c>
      <c r="B111">
        <v>0.34615384615384609</v>
      </c>
      <c r="C111">
        <v>0.48148148148148151</v>
      </c>
      <c r="D111">
        <v>0</v>
      </c>
      <c r="E111">
        <v>0.61363636363636365</v>
      </c>
      <c r="F111">
        <v>0.5</v>
      </c>
      <c r="G111">
        <v>0.38095238095238088</v>
      </c>
      <c r="H111">
        <v>0.61102449128237812</v>
      </c>
      <c r="I111">
        <v>373684.21052631579</v>
      </c>
    </row>
    <row r="112" spans="1:9" x14ac:dyDescent="0.3">
      <c r="A112">
        <v>1</v>
      </c>
      <c r="B112">
        <v>7.6923076923076927E-2</v>
      </c>
      <c r="C112">
        <v>0.37037037037037029</v>
      </c>
      <c r="D112">
        <v>0.33333333333333331</v>
      </c>
      <c r="E112">
        <v>0.61363636363636365</v>
      </c>
      <c r="F112">
        <v>0.5</v>
      </c>
      <c r="G112">
        <v>0.2857142857142857</v>
      </c>
      <c r="H112">
        <v>0.61102449128237812</v>
      </c>
      <c r="I112">
        <v>237569.06077348071</v>
      </c>
    </row>
    <row r="113" spans="1:9" x14ac:dyDescent="0.3">
      <c r="A113">
        <v>1</v>
      </c>
      <c r="B113">
        <v>0.57692307692307687</v>
      </c>
      <c r="C113">
        <v>0.48148148148148151</v>
      </c>
      <c r="D113">
        <v>0.33333333333333331</v>
      </c>
      <c r="E113">
        <v>0.22727272727272729</v>
      </c>
      <c r="F113">
        <v>0.375</v>
      </c>
      <c r="G113">
        <v>0.47619047619047622</v>
      </c>
      <c r="H113">
        <v>0.22533800701051579</v>
      </c>
      <c r="I113">
        <v>250000</v>
      </c>
    </row>
    <row r="114" spans="1:9" x14ac:dyDescent="0.3">
      <c r="A114">
        <v>1</v>
      </c>
      <c r="B114">
        <v>0</v>
      </c>
      <c r="C114">
        <v>0.1851851851851852</v>
      </c>
      <c r="D114">
        <v>0.66666666666666663</v>
      </c>
      <c r="E114">
        <v>2.2727272727272731E-2</v>
      </c>
      <c r="F114">
        <v>0.625</v>
      </c>
      <c r="G114">
        <v>0.42857142857142849</v>
      </c>
      <c r="H114">
        <v>2.2482587517640099E-2</v>
      </c>
      <c r="I114">
        <v>216814.15929203539</v>
      </c>
    </row>
    <row r="115" spans="1:9" x14ac:dyDescent="0.3">
      <c r="A115">
        <v>1</v>
      </c>
      <c r="B115">
        <v>0.5</v>
      </c>
      <c r="C115">
        <v>0.44444444444444442</v>
      </c>
      <c r="D115">
        <v>0</v>
      </c>
      <c r="E115">
        <v>0.1818181818181818</v>
      </c>
      <c r="F115">
        <v>0.5</v>
      </c>
      <c r="G115">
        <v>0.33333333333333331</v>
      </c>
      <c r="H115">
        <v>0.18017935994901441</v>
      </c>
      <c r="I115">
        <v>323657.89473684208</v>
      </c>
    </row>
    <row r="116" spans="1:9" x14ac:dyDescent="0.3">
      <c r="A116">
        <v>1</v>
      </c>
      <c r="B116">
        <v>0.34615384615384609</v>
      </c>
      <c r="C116">
        <v>0.37037037037037029</v>
      </c>
      <c r="D116">
        <v>0.33333333333333331</v>
      </c>
      <c r="E116">
        <v>0.36363636363636359</v>
      </c>
      <c r="F116">
        <v>0.375</v>
      </c>
      <c r="G116">
        <v>0.5714285714285714</v>
      </c>
      <c r="H116">
        <v>0.36108708517321442</v>
      </c>
      <c r="I116">
        <v>233943.39622641509</v>
      </c>
    </row>
    <row r="117" spans="1:9" x14ac:dyDescent="0.3">
      <c r="A117">
        <v>1</v>
      </c>
      <c r="B117">
        <v>0.1153846153846154</v>
      </c>
      <c r="C117">
        <v>0.1851851851851852</v>
      </c>
      <c r="D117">
        <v>0.66666666666666663</v>
      </c>
      <c r="E117">
        <v>6.8181818181818177E-2</v>
      </c>
      <c r="F117">
        <v>0.5</v>
      </c>
      <c r="G117">
        <v>0.52380952380952384</v>
      </c>
      <c r="H117">
        <v>6.7481904675194604E-2</v>
      </c>
      <c r="I117">
        <v>242904.84140233719</v>
      </c>
    </row>
    <row r="118" spans="1:9" x14ac:dyDescent="0.3">
      <c r="A118">
        <v>1</v>
      </c>
      <c r="B118">
        <v>0.30769230769230771</v>
      </c>
      <c r="C118">
        <v>0.48148148148148151</v>
      </c>
      <c r="D118">
        <v>0</v>
      </c>
      <c r="E118">
        <v>0.22727272727272729</v>
      </c>
      <c r="F118">
        <v>0.5</v>
      </c>
      <c r="G118">
        <v>0.47619047619047622</v>
      </c>
      <c r="H118">
        <v>0.22533800701051579</v>
      </c>
      <c r="I118">
        <v>333333.33333333331</v>
      </c>
    </row>
    <row r="119" spans="1:9" x14ac:dyDescent="0.3">
      <c r="A119">
        <v>1</v>
      </c>
      <c r="B119">
        <v>0.34615384615384609</v>
      </c>
      <c r="C119">
        <v>0.48148148148148151</v>
      </c>
      <c r="D119">
        <v>0.33333333333333331</v>
      </c>
      <c r="E119">
        <v>0.27272727272727271</v>
      </c>
      <c r="F119">
        <v>0.5</v>
      </c>
      <c r="G119">
        <v>0.52380952380952384</v>
      </c>
      <c r="H119">
        <v>0.27054217690171622</v>
      </c>
      <c r="I119">
        <v>226039.7830018083</v>
      </c>
    </row>
    <row r="120" spans="1:9" x14ac:dyDescent="0.3">
      <c r="A120">
        <v>1</v>
      </c>
      <c r="B120">
        <v>7.6923076923076927E-2</v>
      </c>
      <c r="C120">
        <v>0.37037037037037029</v>
      </c>
      <c r="D120">
        <v>0</v>
      </c>
      <c r="E120">
        <v>0.61363636363636365</v>
      </c>
      <c r="F120">
        <v>0.375</v>
      </c>
      <c r="G120">
        <v>0.5714285714285714</v>
      </c>
      <c r="H120">
        <v>0.61102449128237812</v>
      </c>
      <c r="I120">
        <v>350649.35064935067</v>
      </c>
    </row>
    <row r="121" spans="1:9" x14ac:dyDescent="0.3">
      <c r="A121">
        <v>1</v>
      </c>
      <c r="B121">
        <v>0.57692307692307687</v>
      </c>
      <c r="C121">
        <v>0.48148148148148151</v>
      </c>
      <c r="D121">
        <v>0</v>
      </c>
      <c r="E121">
        <v>0.34090909090909088</v>
      </c>
      <c r="F121">
        <v>0.375</v>
      </c>
      <c r="G121">
        <v>0.2857142857142857</v>
      </c>
      <c r="H121">
        <v>0.33843378704420268</v>
      </c>
      <c r="I121">
        <v>275590.55118110229</v>
      </c>
    </row>
    <row r="122" spans="1:9" x14ac:dyDescent="0.3">
      <c r="A122">
        <v>1</v>
      </c>
      <c r="B122">
        <v>3.8461538461538457E-2</v>
      </c>
      <c r="C122">
        <v>0.37037037037037029</v>
      </c>
      <c r="D122">
        <v>0</v>
      </c>
      <c r="E122">
        <v>0</v>
      </c>
      <c r="F122">
        <v>0.375</v>
      </c>
      <c r="G122">
        <v>4.7619047619047623E-2</v>
      </c>
      <c r="H122">
        <v>0</v>
      </c>
      <c r="I122">
        <v>304523.80952380953</v>
      </c>
    </row>
    <row r="123" spans="1:9" x14ac:dyDescent="0.3">
      <c r="A123">
        <v>1</v>
      </c>
      <c r="B123">
        <v>0.53846153846153844</v>
      </c>
      <c r="C123">
        <v>0.44444444444444442</v>
      </c>
      <c r="D123">
        <v>0</v>
      </c>
      <c r="E123">
        <v>0.13636363636363641</v>
      </c>
      <c r="F123">
        <v>0.5</v>
      </c>
      <c r="G123">
        <v>1</v>
      </c>
      <c r="H123">
        <v>0.13506623571721221</v>
      </c>
      <c r="I123">
        <v>277777.77777777781</v>
      </c>
    </row>
    <row r="124" spans="1:9" x14ac:dyDescent="0.3">
      <c r="A124">
        <v>1</v>
      </c>
      <c r="B124">
        <v>7.6923076923076927E-2</v>
      </c>
      <c r="C124">
        <v>0.44444444444444442</v>
      </c>
      <c r="D124">
        <v>0</v>
      </c>
      <c r="E124">
        <v>2.2727272727272731E-2</v>
      </c>
      <c r="F124">
        <v>0.5</v>
      </c>
      <c r="G124">
        <v>0.2857142857142857</v>
      </c>
      <c r="H124">
        <v>2.2482587517640099E-2</v>
      </c>
      <c r="I124">
        <v>298011.36363636359</v>
      </c>
    </row>
    <row r="125" spans="1:9" x14ac:dyDescent="0.3">
      <c r="A125">
        <v>1</v>
      </c>
      <c r="B125">
        <v>0.53846153846153844</v>
      </c>
      <c r="C125">
        <v>0.48148148148148151</v>
      </c>
      <c r="D125">
        <v>0</v>
      </c>
      <c r="E125">
        <v>0.97727272727272729</v>
      </c>
      <c r="F125">
        <v>0.5</v>
      </c>
      <c r="G125">
        <v>0.61904761904761907</v>
      </c>
      <c r="H125">
        <v>0.97702804206309468</v>
      </c>
      <c r="I125">
        <v>281578.94736842113</v>
      </c>
    </row>
    <row r="126" spans="1:9" x14ac:dyDescent="0.3">
      <c r="A126">
        <v>1</v>
      </c>
      <c r="B126">
        <v>0.46153846153846162</v>
      </c>
      <c r="C126">
        <v>0.48148148148148151</v>
      </c>
      <c r="D126">
        <v>0</v>
      </c>
      <c r="E126">
        <v>0.40909090909090912</v>
      </c>
      <c r="F126">
        <v>0.5</v>
      </c>
      <c r="G126">
        <v>9.5238095238095233E-2</v>
      </c>
      <c r="H126">
        <v>0.40642782355351209</v>
      </c>
      <c r="I126">
        <v>273076.92307692312</v>
      </c>
    </row>
    <row r="127" spans="1:9" x14ac:dyDescent="0.3">
      <c r="A127">
        <v>1</v>
      </c>
      <c r="B127">
        <v>0.26923076923076922</v>
      </c>
      <c r="C127">
        <v>0.48148148148148151</v>
      </c>
      <c r="D127">
        <v>0</v>
      </c>
      <c r="E127">
        <v>0.29545454545454553</v>
      </c>
      <c r="F127">
        <v>0.625</v>
      </c>
      <c r="G127">
        <v>0.14285714285714279</v>
      </c>
      <c r="H127">
        <v>0.29316133290845359</v>
      </c>
      <c r="I127">
        <v>286578.94736842113</v>
      </c>
    </row>
    <row r="128" spans="1:9" x14ac:dyDescent="0.3">
      <c r="A128">
        <v>1</v>
      </c>
      <c r="B128">
        <v>0.23076923076923081</v>
      </c>
      <c r="C128">
        <v>0.29629629629629628</v>
      </c>
      <c r="D128">
        <v>0.33333333333333331</v>
      </c>
      <c r="E128">
        <v>6.8181818181818177E-2</v>
      </c>
      <c r="F128">
        <v>0.5</v>
      </c>
      <c r="G128">
        <v>0.52380952380952384</v>
      </c>
      <c r="H128">
        <v>6.7481904675194604E-2</v>
      </c>
      <c r="I128">
        <v>250950.57034220529</v>
      </c>
    </row>
    <row r="129" spans="1:9" x14ac:dyDescent="0.3">
      <c r="A129">
        <v>1</v>
      </c>
      <c r="B129">
        <v>0</v>
      </c>
      <c r="C129">
        <v>0.48148148148148151</v>
      </c>
      <c r="D129">
        <v>0</v>
      </c>
      <c r="E129">
        <v>0.45454545454545447</v>
      </c>
      <c r="F129">
        <v>0.625</v>
      </c>
      <c r="G129">
        <v>0.61904761904761907</v>
      </c>
      <c r="H129">
        <v>0.45181408476350893</v>
      </c>
      <c r="I129">
        <v>328083.98950131232</v>
      </c>
    </row>
    <row r="130" spans="1:9" x14ac:dyDescent="0.3">
      <c r="A130">
        <v>1</v>
      </c>
      <c r="B130">
        <v>0.34615384615384609</v>
      </c>
      <c r="C130">
        <v>0.48148148148148151</v>
      </c>
      <c r="D130">
        <v>0.33333333333333331</v>
      </c>
      <c r="E130">
        <v>0.84090909090909094</v>
      </c>
      <c r="F130">
        <v>0.5</v>
      </c>
      <c r="G130">
        <v>0.33333333333333331</v>
      </c>
      <c r="H130">
        <v>0.83943528929758271</v>
      </c>
      <c r="I130">
        <v>219425.67567567571</v>
      </c>
    </row>
    <row r="131" spans="1:9" x14ac:dyDescent="0.3">
      <c r="A131">
        <v>1</v>
      </c>
      <c r="B131">
        <v>0.34615384615384609</v>
      </c>
      <c r="C131">
        <v>0.48148148148148151</v>
      </c>
      <c r="D131">
        <v>0.33333333333333331</v>
      </c>
      <c r="E131">
        <v>0.43181818181818182</v>
      </c>
      <c r="F131">
        <v>0.375</v>
      </c>
      <c r="G131">
        <v>9.5238095238095233E-2</v>
      </c>
      <c r="H131">
        <v>0.42911526380479809</v>
      </c>
      <c r="I131">
        <v>271844.66019417468</v>
      </c>
    </row>
    <row r="132" spans="1:9" x14ac:dyDescent="0.3">
      <c r="A132">
        <v>1</v>
      </c>
      <c r="B132">
        <v>7.6923076923076927E-2</v>
      </c>
      <c r="C132">
        <v>0.44444444444444442</v>
      </c>
      <c r="D132">
        <v>0</v>
      </c>
      <c r="E132">
        <v>6.8181818181818177E-2</v>
      </c>
      <c r="F132">
        <v>0.75</v>
      </c>
      <c r="G132">
        <v>0.33333333333333331</v>
      </c>
      <c r="H132">
        <v>6.7481904675194604E-2</v>
      </c>
      <c r="I132">
        <v>338983.05084745772</v>
      </c>
    </row>
    <row r="133" spans="1:9" x14ac:dyDescent="0.3">
      <c r="A133">
        <v>1</v>
      </c>
      <c r="B133">
        <v>0.1153846153846154</v>
      </c>
      <c r="C133">
        <v>0.1851851851851852</v>
      </c>
      <c r="D133">
        <v>0.66666666666666663</v>
      </c>
      <c r="E133">
        <v>0.1136363636363636</v>
      </c>
      <c r="F133">
        <v>0.375</v>
      </c>
      <c r="G133">
        <v>0.66666666666666663</v>
      </c>
      <c r="H133">
        <v>0.11252674466244821</v>
      </c>
      <c r="I133">
        <v>225375.6260434057</v>
      </c>
    </row>
    <row r="134" spans="1:9" x14ac:dyDescent="0.3">
      <c r="A134">
        <v>1</v>
      </c>
      <c r="B134">
        <v>0.46153846153846162</v>
      </c>
      <c r="C134">
        <v>0.7407407407407407</v>
      </c>
      <c r="D134">
        <v>0</v>
      </c>
      <c r="E134">
        <v>0.52272727272727271</v>
      </c>
      <c r="F134">
        <v>0.5</v>
      </c>
      <c r="G134">
        <v>4.7619047619047623E-2</v>
      </c>
      <c r="H134">
        <v>0.51997883188418992</v>
      </c>
      <c r="I134">
        <v>355263.15789473691</v>
      </c>
    </row>
    <row r="135" spans="1:9" x14ac:dyDescent="0.3">
      <c r="A135">
        <v>1</v>
      </c>
      <c r="B135">
        <v>7.6923076923076927E-2</v>
      </c>
      <c r="C135">
        <v>0.66666666666666663</v>
      </c>
      <c r="D135">
        <v>0.66666666666666663</v>
      </c>
      <c r="E135">
        <v>0.77272727272727271</v>
      </c>
      <c r="F135">
        <v>0.5</v>
      </c>
      <c r="G135">
        <v>0.33333333333333331</v>
      </c>
      <c r="H135">
        <v>0.77079255246506118</v>
      </c>
      <c r="I135">
        <v>188728.7024901704</v>
      </c>
    </row>
    <row r="136" spans="1:9" x14ac:dyDescent="0.3">
      <c r="A136">
        <v>1</v>
      </c>
      <c r="B136">
        <v>0</v>
      </c>
      <c r="C136">
        <v>0.48148148148148151</v>
      </c>
      <c r="D136">
        <v>0.33333333333333331</v>
      </c>
      <c r="E136">
        <v>0.47727272727272729</v>
      </c>
      <c r="F136">
        <v>0.25</v>
      </c>
      <c r="G136">
        <v>0.38095238095238088</v>
      </c>
      <c r="H136">
        <v>0.47452428642964439</v>
      </c>
      <c r="I136">
        <v>246179.96604414261</v>
      </c>
    </row>
    <row r="137" spans="1:9" x14ac:dyDescent="0.3">
      <c r="A137">
        <v>1</v>
      </c>
      <c r="B137">
        <v>3.8461538461538457E-2</v>
      </c>
      <c r="C137">
        <v>0.29629629629629628</v>
      </c>
      <c r="D137">
        <v>0</v>
      </c>
      <c r="E137">
        <v>0.13636363636363641</v>
      </c>
      <c r="F137">
        <v>0.5</v>
      </c>
      <c r="G137">
        <v>0.38095238095238088</v>
      </c>
      <c r="H137">
        <v>0.13506623571721221</v>
      </c>
      <c r="I137">
        <v>337500</v>
      </c>
    </row>
    <row r="138" spans="1:9" x14ac:dyDescent="0.3">
      <c r="A138">
        <v>1</v>
      </c>
      <c r="B138">
        <v>3.8461538461538457E-2</v>
      </c>
      <c r="C138">
        <v>0.1851851851851852</v>
      </c>
      <c r="D138">
        <v>0.66666666666666663</v>
      </c>
      <c r="E138">
        <v>0</v>
      </c>
      <c r="F138">
        <v>0.5</v>
      </c>
      <c r="G138">
        <v>0.33333333333333331</v>
      </c>
      <c r="H138">
        <v>0</v>
      </c>
      <c r="I138">
        <v>271084.3373493976</v>
      </c>
    </row>
    <row r="139" spans="1:9" x14ac:dyDescent="0.3">
      <c r="A139">
        <v>1</v>
      </c>
      <c r="B139">
        <v>0.53846153846153844</v>
      </c>
      <c r="C139">
        <v>0.66666666666666663</v>
      </c>
      <c r="D139">
        <v>0</v>
      </c>
      <c r="E139">
        <v>0.38636363636363641</v>
      </c>
      <c r="F139">
        <v>0.5</v>
      </c>
      <c r="G139">
        <v>0.23809523809523811</v>
      </c>
      <c r="H139">
        <v>0.38375176400965078</v>
      </c>
      <c r="I139">
        <v>355584.4155844156</v>
      </c>
    </row>
    <row r="140" spans="1:9" x14ac:dyDescent="0.3">
      <c r="A140">
        <v>1</v>
      </c>
      <c r="B140">
        <v>0.1153846153846154</v>
      </c>
      <c r="C140">
        <v>0.1851851851851852</v>
      </c>
      <c r="D140">
        <v>1</v>
      </c>
      <c r="E140">
        <v>9.0909090909090912E-2</v>
      </c>
      <c r="F140">
        <v>0.5</v>
      </c>
      <c r="G140">
        <v>0.5714285714285714</v>
      </c>
      <c r="H140">
        <v>8.999863431510903E-2</v>
      </c>
      <c r="I140">
        <v>240158.73015873009</v>
      </c>
    </row>
    <row r="141" spans="1:9" x14ac:dyDescent="0.3">
      <c r="A141">
        <v>1</v>
      </c>
      <c r="B141">
        <v>0.38461538461538458</v>
      </c>
      <c r="C141">
        <v>0.66666666666666663</v>
      </c>
      <c r="D141">
        <v>0</v>
      </c>
      <c r="E141">
        <v>0.61363636363636365</v>
      </c>
      <c r="F141">
        <v>0.625</v>
      </c>
      <c r="G141">
        <v>0.66666666666666663</v>
      </c>
      <c r="H141">
        <v>0.61102449128237812</v>
      </c>
      <c r="I141">
        <v>357512.95336787571</v>
      </c>
    </row>
    <row r="142" spans="1:9" x14ac:dyDescent="0.3">
      <c r="A142">
        <v>1</v>
      </c>
      <c r="B142">
        <v>0.15384615384615391</v>
      </c>
      <c r="C142">
        <v>0.44444444444444442</v>
      </c>
      <c r="D142">
        <v>0</v>
      </c>
      <c r="E142">
        <v>0.22727272727272729</v>
      </c>
      <c r="F142">
        <v>0.5</v>
      </c>
      <c r="G142">
        <v>0.66666666666666663</v>
      </c>
      <c r="H142">
        <v>0.22533800701051579</v>
      </c>
      <c r="I142">
        <v>327635.32763532759</v>
      </c>
    </row>
    <row r="143" spans="1:9" x14ac:dyDescent="0.3">
      <c r="A143">
        <v>1</v>
      </c>
      <c r="B143">
        <v>0.42307692307692307</v>
      </c>
      <c r="C143">
        <v>0.37037037037037029</v>
      </c>
      <c r="D143">
        <v>0</v>
      </c>
      <c r="E143">
        <v>0.59090909090909094</v>
      </c>
      <c r="F143">
        <v>0.5</v>
      </c>
      <c r="G143">
        <v>0.38095238095238088</v>
      </c>
      <c r="H143">
        <v>0.58824600537169391</v>
      </c>
      <c r="I143">
        <v>381578.94736842113</v>
      </c>
    </row>
    <row r="144" spans="1:9" x14ac:dyDescent="0.3">
      <c r="A144">
        <v>1</v>
      </c>
      <c r="B144">
        <v>0.38461538461538458</v>
      </c>
      <c r="C144">
        <v>0.29629629629629628</v>
      </c>
      <c r="D144">
        <v>0.33333333333333331</v>
      </c>
      <c r="E144">
        <v>0.13636363636363641</v>
      </c>
      <c r="F144">
        <v>0.625</v>
      </c>
      <c r="G144">
        <v>0.38095238095238088</v>
      </c>
      <c r="H144">
        <v>0.13506623571721221</v>
      </c>
      <c r="I144">
        <v>304347.82608695648</v>
      </c>
    </row>
    <row r="145" spans="1:9" x14ac:dyDescent="0.3">
      <c r="A145">
        <v>1</v>
      </c>
      <c r="B145">
        <v>0.46153846153846162</v>
      </c>
      <c r="C145">
        <v>0.37037037037037029</v>
      </c>
      <c r="D145">
        <v>0.33333333333333331</v>
      </c>
      <c r="E145">
        <v>0.63636363636363635</v>
      </c>
      <c r="F145">
        <v>0.375</v>
      </c>
      <c r="G145">
        <v>0.19047619047619049</v>
      </c>
      <c r="H145">
        <v>0.63381435790048712</v>
      </c>
      <c r="I145">
        <v>271844.66019417468</v>
      </c>
    </row>
    <row r="146" spans="1:9" x14ac:dyDescent="0.3">
      <c r="A146">
        <v>1</v>
      </c>
      <c r="B146">
        <v>0.15384615384615391</v>
      </c>
      <c r="C146">
        <v>0.44444444444444442</v>
      </c>
      <c r="D146">
        <v>0</v>
      </c>
      <c r="E146">
        <v>0.15909090909090909</v>
      </c>
      <c r="F146">
        <v>0.625</v>
      </c>
      <c r="G146">
        <v>0.23809523809523811</v>
      </c>
      <c r="H146">
        <v>0.15761710747940089</v>
      </c>
      <c r="I146">
        <v>347578.34757834749</v>
      </c>
    </row>
    <row r="147" spans="1:9" x14ac:dyDescent="0.3">
      <c r="A147">
        <v>1</v>
      </c>
      <c r="B147">
        <v>0.26923076923076922</v>
      </c>
      <c r="C147">
        <v>0.48148148148148151</v>
      </c>
      <c r="D147">
        <v>0</v>
      </c>
      <c r="E147">
        <v>0.54545454545454541</v>
      </c>
      <c r="F147">
        <v>0.5</v>
      </c>
      <c r="G147">
        <v>0.47619047619047622</v>
      </c>
      <c r="H147">
        <v>0.54272317567259976</v>
      </c>
      <c r="I147">
        <v>269487.1794871795</v>
      </c>
    </row>
    <row r="148" spans="1:9" x14ac:dyDescent="0.3">
      <c r="A148">
        <v>1</v>
      </c>
      <c r="B148">
        <v>0.5</v>
      </c>
      <c r="C148">
        <v>0.66666666666666663</v>
      </c>
      <c r="D148">
        <v>0</v>
      </c>
      <c r="E148">
        <v>0.27272727272727271</v>
      </c>
      <c r="F148">
        <v>0.75</v>
      </c>
      <c r="G148">
        <v>0.2857142857142857</v>
      </c>
      <c r="H148">
        <v>0.27054217690171622</v>
      </c>
      <c r="I148">
        <v>305000</v>
      </c>
    </row>
    <row r="149" spans="1:9" x14ac:dyDescent="0.3">
      <c r="A149">
        <v>1</v>
      </c>
      <c r="B149">
        <v>0.57692307692307687</v>
      </c>
      <c r="C149">
        <v>0.48148148148148151</v>
      </c>
      <c r="D149">
        <v>0.33333333333333331</v>
      </c>
      <c r="E149">
        <v>0.38636363636363641</v>
      </c>
      <c r="F149">
        <v>0.125</v>
      </c>
      <c r="G149">
        <v>0.2857142857142857</v>
      </c>
      <c r="H149">
        <v>0.38375176400965078</v>
      </c>
      <c r="I149">
        <v>261324.04181184669</v>
      </c>
    </row>
    <row r="150" spans="1:9" x14ac:dyDescent="0.3">
      <c r="A150">
        <v>1</v>
      </c>
      <c r="B150">
        <v>0.34615384615384609</v>
      </c>
      <c r="C150">
        <v>0.48148148148148151</v>
      </c>
      <c r="D150">
        <v>0</v>
      </c>
      <c r="E150">
        <v>0.54545454545454541</v>
      </c>
      <c r="F150">
        <v>0.5</v>
      </c>
      <c r="G150">
        <v>0.52380952380952384</v>
      </c>
      <c r="H150">
        <v>0.54272317567259976</v>
      </c>
      <c r="I150">
        <v>268421.05263157887</v>
      </c>
    </row>
    <row r="151" spans="1:9" x14ac:dyDescent="0.3">
      <c r="A151">
        <v>1</v>
      </c>
      <c r="B151">
        <v>0.23076923076923081</v>
      </c>
      <c r="C151">
        <v>0.44444444444444442</v>
      </c>
      <c r="D151">
        <v>0.33333333333333331</v>
      </c>
      <c r="E151">
        <v>0.13636363636363641</v>
      </c>
      <c r="F151">
        <v>0.625</v>
      </c>
      <c r="G151">
        <v>0.2857142857142857</v>
      </c>
      <c r="H151">
        <v>0.13506623571721221</v>
      </c>
      <c r="I151">
        <v>261101.243339254</v>
      </c>
    </row>
    <row r="152" spans="1:9" x14ac:dyDescent="0.3">
      <c r="A152">
        <v>1</v>
      </c>
      <c r="B152">
        <v>0.23076923076923081</v>
      </c>
      <c r="C152">
        <v>0.48148148148148151</v>
      </c>
      <c r="D152">
        <v>0.33333333333333331</v>
      </c>
      <c r="E152">
        <v>0.38636363636363641</v>
      </c>
      <c r="F152">
        <v>0.125</v>
      </c>
      <c r="G152">
        <v>0.33333333333333331</v>
      </c>
      <c r="H152">
        <v>0.38375176400965078</v>
      </c>
      <c r="I152">
        <v>275797.37335834902</v>
      </c>
    </row>
    <row r="153" spans="1:9" x14ac:dyDescent="0.3">
      <c r="A153">
        <v>1</v>
      </c>
      <c r="B153">
        <v>0.26923076923076922</v>
      </c>
      <c r="C153">
        <v>0.1851851851851852</v>
      </c>
      <c r="D153">
        <v>0.33333333333333331</v>
      </c>
      <c r="E153">
        <v>0</v>
      </c>
      <c r="F153">
        <v>0.625</v>
      </c>
      <c r="G153">
        <v>0.47619047619047622</v>
      </c>
      <c r="H153">
        <v>0</v>
      </c>
      <c r="I153">
        <v>275862.06896551722</v>
      </c>
    </row>
    <row r="154" spans="1:9" x14ac:dyDescent="0.3">
      <c r="A154">
        <v>1</v>
      </c>
      <c r="B154">
        <v>0.26923076923076922</v>
      </c>
      <c r="C154">
        <v>0.48148148148148151</v>
      </c>
      <c r="D154">
        <v>0</v>
      </c>
      <c r="E154">
        <v>0.72727272727272729</v>
      </c>
      <c r="F154">
        <v>0.625</v>
      </c>
      <c r="G154">
        <v>0.52380952380952384</v>
      </c>
      <c r="H154">
        <v>0.72508763144717081</v>
      </c>
      <c r="I154">
        <v>323076.92307692312</v>
      </c>
    </row>
    <row r="155" spans="1:9" x14ac:dyDescent="0.3">
      <c r="A155">
        <v>1</v>
      </c>
      <c r="B155">
        <v>0.46153846153846162</v>
      </c>
      <c r="C155">
        <v>0.48148148148148151</v>
      </c>
      <c r="D155">
        <v>0</v>
      </c>
      <c r="E155">
        <v>0.90909090909090906</v>
      </c>
      <c r="F155">
        <v>0.5</v>
      </c>
      <c r="G155">
        <v>0.47619047619047622</v>
      </c>
      <c r="H155">
        <v>0.90818045249692725</v>
      </c>
      <c r="I155">
        <v>336165.04854368931</v>
      </c>
    </row>
    <row r="156" spans="1:9" x14ac:dyDescent="0.3">
      <c r="A156">
        <v>1</v>
      </c>
      <c r="B156">
        <v>0.26923076923076922</v>
      </c>
      <c r="C156">
        <v>0.48148148148148151</v>
      </c>
      <c r="D156">
        <v>0</v>
      </c>
      <c r="E156">
        <v>0.72727272727272729</v>
      </c>
      <c r="F156">
        <v>0.625</v>
      </c>
      <c r="G156">
        <v>0.52380952380952384</v>
      </c>
      <c r="H156">
        <v>0.72508763144717081</v>
      </c>
      <c r="I156">
        <v>332453.82585751981</v>
      </c>
    </row>
    <row r="157" spans="1:9" x14ac:dyDescent="0.3">
      <c r="A157">
        <v>1</v>
      </c>
      <c r="B157">
        <v>0.34615384615384609</v>
      </c>
      <c r="C157">
        <v>0.48148148148148151</v>
      </c>
      <c r="D157">
        <v>0</v>
      </c>
      <c r="E157">
        <v>0.54545454545454541</v>
      </c>
      <c r="F157">
        <v>0.375</v>
      </c>
      <c r="G157">
        <v>0.33333333333333331</v>
      </c>
      <c r="H157">
        <v>0.54272317567259976</v>
      </c>
      <c r="I157">
        <v>335897.43589743588</v>
      </c>
    </row>
    <row r="158" spans="1:9" x14ac:dyDescent="0.3">
      <c r="A158">
        <v>1</v>
      </c>
      <c r="B158">
        <v>0.34615384615384609</v>
      </c>
      <c r="C158">
        <v>0.29629629629629628</v>
      </c>
      <c r="D158">
        <v>0.33333333333333331</v>
      </c>
      <c r="E158">
        <v>2.2727272727272731E-2</v>
      </c>
      <c r="F158">
        <v>0.5</v>
      </c>
      <c r="G158">
        <v>0.38095238095238088</v>
      </c>
      <c r="H158">
        <v>2.2482587517640099E-2</v>
      </c>
      <c r="I158">
        <v>261950.28680688341</v>
      </c>
    </row>
    <row r="159" spans="1:9" x14ac:dyDescent="0.3">
      <c r="A159">
        <v>1</v>
      </c>
      <c r="B159">
        <v>0.23076923076923081</v>
      </c>
      <c r="C159">
        <v>0.44444444444444442</v>
      </c>
      <c r="D159">
        <v>0.33333333333333331</v>
      </c>
      <c r="E159">
        <v>0.15909090909090909</v>
      </c>
      <c r="F159">
        <v>0.625</v>
      </c>
      <c r="G159">
        <v>0.42857142857142849</v>
      </c>
      <c r="H159">
        <v>0.15761710747940089</v>
      </c>
      <c r="I159">
        <v>249140.89347079041</v>
      </c>
    </row>
    <row r="160" spans="1:9" x14ac:dyDescent="0.3">
      <c r="A160">
        <v>1</v>
      </c>
      <c r="B160">
        <v>0.42307692307692307</v>
      </c>
      <c r="C160">
        <v>0.48148148148148151</v>
      </c>
      <c r="D160">
        <v>0</v>
      </c>
      <c r="E160">
        <v>0.20454545454545461</v>
      </c>
      <c r="F160">
        <v>0.375</v>
      </c>
      <c r="G160">
        <v>0.33333333333333331</v>
      </c>
      <c r="H160">
        <v>0.20275299312605269</v>
      </c>
      <c r="I160">
        <v>302631.57894736843</v>
      </c>
    </row>
    <row r="161" spans="1:9" x14ac:dyDescent="0.3">
      <c r="A161">
        <v>1</v>
      </c>
      <c r="B161">
        <v>0.26923076923076922</v>
      </c>
      <c r="C161">
        <v>0.55555555555555558</v>
      </c>
      <c r="D161">
        <v>0</v>
      </c>
      <c r="E161">
        <v>0.93181818181818177</v>
      </c>
      <c r="F161">
        <v>0.5</v>
      </c>
      <c r="G161">
        <v>0.2857142857142857</v>
      </c>
      <c r="H161">
        <v>0.93111826831155819</v>
      </c>
      <c r="I161">
        <v>317460.31746031751</v>
      </c>
    </row>
    <row r="162" spans="1:9" x14ac:dyDescent="0.3">
      <c r="A162">
        <v>1</v>
      </c>
      <c r="B162">
        <v>0.53846153846153844</v>
      </c>
      <c r="C162">
        <v>0.48148148148148151</v>
      </c>
      <c r="D162">
        <v>0.33333333333333331</v>
      </c>
      <c r="E162">
        <v>0.29545454545454553</v>
      </c>
      <c r="F162">
        <v>0.25</v>
      </c>
      <c r="G162">
        <v>4.7619047619047623E-2</v>
      </c>
      <c r="H162">
        <v>0.29316133290845359</v>
      </c>
      <c r="I162">
        <v>263500.93109869643</v>
      </c>
    </row>
    <row r="163" spans="1:9" x14ac:dyDescent="0.3">
      <c r="A163">
        <v>1</v>
      </c>
      <c r="B163">
        <v>0.30769230769230771</v>
      </c>
      <c r="C163">
        <v>0.29629629629629628</v>
      </c>
      <c r="D163">
        <v>0.33333333333333331</v>
      </c>
      <c r="E163">
        <v>0</v>
      </c>
      <c r="F163">
        <v>0.5</v>
      </c>
      <c r="G163">
        <v>0.61904761904761907</v>
      </c>
      <c r="H163">
        <v>0</v>
      </c>
      <c r="I163">
        <v>284047.77351247601</v>
      </c>
    </row>
    <row r="164" spans="1:9" x14ac:dyDescent="0.3">
      <c r="A164">
        <v>1</v>
      </c>
      <c r="B164">
        <v>0.1153846153846154</v>
      </c>
      <c r="C164">
        <v>0.44444444444444442</v>
      </c>
      <c r="D164">
        <v>0.33333333333333331</v>
      </c>
      <c r="E164">
        <v>0.1818181818181818</v>
      </c>
      <c r="F164">
        <v>0.375</v>
      </c>
      <c r="G164">
        <v>0.7142857142857143</v>
      </c>
      <c r="H164">
        <v>0.18017935994901441</v>
      </c>
      <c r="I164">
        <v>254901.96078431371</v>
      </c>
    </row>
    <row r="165" spans="1:9" x14ac:dyDescent="0.3">
      <c r="A165">
        <v>1</v>
      </c>
      <c r="B165">
        <v>3.8461538461538457E-2</v>
      </c>
      <c r="C165">
        <v>0.48148148148148151</v>
      </c>
      <c r="D165">
        <v>0.33333333333333331</v>
      </c>
      <c r="E165">
        <v>0.29545454545454553</v>
      </c>
      <c r="F165">
        <v>0.5</v>
      </c>
      <c r="G165">
        <v>0.23809523809523811</v>
      </c>
      <c r="H165">
        <v>0.29316133290845359</v>
      </c>
      <c r="I165">
        <v>246296.29629629629</v>
      </c>
    </row>
    <row r="166" spans="1:9" x14ac:dyDescent="0.3">
      <c r="A166">
        <v>1</v>
      </c>
      <c r="B166">
        <v>0.1153846153846154</v>
      </c>
      <c r="C166">
        <v>0.44444444444444442</v>
      </c>
      <c r="D166">
        <v>0</v>
      </c>
      <c r="E166">
        <v>0.15909090909090909</v>
      </c>
      <c r="F166">
        <v>0.875</v>
      </c>
      <c r="G166">
        <v>0.47619047619047622</v>
      </c>
      <c r="H166">
        <v>0.15761710747940089</v>
      </c>
      <c r="I166">
        <v>425714.28571428568</v>
      </c>
    </row>
    <row r="167" spans="1:9" x14ac:dyDescent="0.3">
      <c r="A167">
        <v>1</v>
      </c>
      <c r="B167">
        <v>0.15384615384615391</v>
      </c>
      <c r="C167">
        <v>0.48148148148148151</v>
      </c>
      <c r="D167">
        <v>0</v>
      </c>
      <c r="E167">
        <v>0.36363636363636359</v>
      </c>
      <c r="F167">
        <v>0.375</v>
      </c>
      <c r="G167">
        <v>0.23809523809523811</v>
      </c>
      <c r="H167">
        <v>0.36108708517321442</v>
      </c>
      <c r="I167">
        <v>289682.5396825397</v>
      </c>
    </row>
    <row r="168" spans="1:9" x14ac:dyDescent="0.3">
      <c r="A168">
        <v>1</v>
      </c>
      <c r="B168">
        <v>0.34615384615384609</v>
      </c>
      <c r="C168">
        <v>0.48148148148148151</v>
      </c>
      <c r="D168">
        <v>0.33333333333333331</v>
      </c>
      <c r="E168">
        <v>0.97727272727272729</v>
      </c>
      <c r="F168">
        <v>0.5</v>
      </c>
      <c r="G168">
        <v>0.42857142857142849</v>
      </c>
      <c r="H168">
        <v>0.97702804206309468</v>
      </c>
      <c r="I168">
        <v>240464.34494195689</v>
      </c>
    </row>
    <row r="169" spans="1:9" x14ac:dyDescent="0.3">
      <c r="A169">
        <v>1</v>
      </c>
      <c r="B169">
        <v>0.15384615384615391</v>
      </c>
      <c r="C169">
        <v>0.37037037037037029</v>
      </c>
      <c r="D169">
        <v>0</v>
      </c>
      <c r="E169">
        <v>0.40909090909090912</v>
      </c>
      <c r="F169">
        <v>0.125</v>
      </c>
      <c r="G169">
        <v>0.47619047619047622</v>
      </c>
      <c r="H169">
        <v>0.40642782355351209</v>
      </c>
      <c r="I169">
        <v>301837.27034120727</v>
      </c>
    </row>
    <row r="170" spans="1:9" x14ac:dyDescent="0.3">
      <c r="A170">
        <v>1</v>
      </c>
      <c r="B170">
        <v>0.1153846153846154</v>
      </c>
      <c r="C170">
        <v>0.48148148148148151</v>
      </c>
      <c r="D170">
        <v>0</v>
      </c>
      <c r="E170">
        <v>0.97727272727272729</v>
      </c>
      <c r="F170">
        <v>0.5</v>
      </c>
      <c r="G170">
        <v>0.5714285714285714</v>
      </c>
      <c r="H170">
        <v>0.97702804206309468</v>
      </c>
      <c r="I170">
        <v>290909.09090909088</v>
      </c>
    </row>
    <row r="171" spans="1:9" x14ac:dyDescent="0.3">
      <c r="A171">
        <v>1</v>
      </c>
      <c r="B171">
        <v>0.23076923076923081</v>
      </c>
      <c r="C171">
        <v>0.48148148148148151</v>
      </c>
      <c r="D171">
        <v>0.33333333333333331</v>
      </c>
      <c r="E171">
        <v>0.36363636363636359</v>
      </c>
      <c r="F171">
        <v>0.375</v>
      </c>
      <c r="G171">
        <v>0.33333333333333331</v>
      </c>
      <c r="H171">
        <v>0.36108708517321442</v>
      </c>
      <c r="I171">
        <v>281818.18181818182</v>
      </c>
    </row>
    <row r="172" spans="1:9" x14ac:dyDescent="0.3">
      <c r="A172">
        <v>1</v>
      </c>
      <c r="B172">
        <v>0.42307692307692307</v>
      </c>
      <c r="C172">
        <v>0.37037037037037029</v>
      </c>
      <c r="D172">
        <v>0.33333333333333331</v>
      </c>
      <c r="E172">
        <v>0</v>
      </c>
      <c r="F172">
        <v>0.5</v>
      </c>
      <c r="G172">
        <v>0.66666666666666663</v>
      </c>
      <c r="H172">
        <v>0</v>
      </c>
      <c r="I172">
        <v>346666.66666666669</v>
      </c>
    </row>
    <row r="173" spans="1:9" x14ac:dyDescent="0.3">
      <c r="A173">
        <v>1</v>
      </c>
      <c r="B173">
        <v>0.1153846153846154</v>
      </c>
      <c r="C173">
        <v>0.37037037037037029</v>
      </c>
      <c r="D173">
        <v>0.33333333333333331</v>
      </c>
      <c r="E173">
        <v>1</v>
      </c>
      <c r="F173">
        <v>0.125</v>
      </c>
      <c r="G173">
        <v>0.2857142857142857</v>
      </c>
      <c r="H173">
        <v>1</v>
      </c>
      <c r="I173">
        <v>285454.54545454553</v>
      </c>
    </row>
    <row r="174" spans="1:9" x14ac:dyDescent="0.3">
      <c r="A174">
        <v>1</v>
      </c>
      <c r="B174">
        <v>0.19230769230769229</v>
      </c>
      <c r="C174">
        <v>0.37037037037037029</v>
      </c>
      <c r="D174">
        <v>0.33333333333333331</v>
      </c>
      <c r="E174">
        <v>0.52272727272727271</v>
      </c>
      <c r="F174">
        <v>0.875</v>
      </c>
      <c r="G174">
        <v>0.52380952380952384</v>
      </c>
      <c r="H174">
        <v>0.51997883188418992</v>
      </c>
      <c r="I174">
        <v>413157.89473684208</v>
      </c>
    </row>
    <row r="175" spans="1:9" x14ac:dyDescent="0.3">
      <c r="A175">
        <v>1</v>
      </c>
      <c r="B175">
        <v>0</v>
      </c>
      <c r="C175">
        <v>0.37037037037037029</v>
      </c>
      <c r="D175">
        <v>0.33333333333333331</v>
      </c>
      <c r="E175">
        <v>0.97727272727272729</v>
      </c>
      <c r="F175">
        <v>0.5</v>
      </c>
      <c r="G175">
        <v>0.23809523809523811</v>
      </c>
      <c r="H175">
        <v>0.97702804206309468</v>
      </c>
      <c r="I175">
        <v>341304.34782608697</v>
      </c>
    </row>
    <row r="176" spans="1:9" x14ac:dyDescent="0.3">
      <c r="A176">
        <v>1</v>
      </c>
      <c r="B176">
        <v>0.15384615384615391</v>
      </c>
      <c r="C176">
        <v>0.37037037037037029</v>
      </c>
      <c r="D176">
        <v>0.33333333333333331</v>
      </c>
      <c r="E176">
        <v>0.47727272727272729</v>
      </c>
      <c r="F176">
        <v>0.5</v>
      </c>
      <c r="G176">
        <v>0.23809523809523811</v>
      </c>
      <c r="H176">
        <v>0.47452428642964439</v>
      </c>
      <c r="I176">
        <v>315109.34393638169</v>
      </c>
    </row>
    <row r="177" spans="1:9" x14ac:dyDescent="0.3">
      <c r="A177">
        <v>1</v>
      </c>
      <c r="B177">
        <v>0.5</v>
      </c>
      <c r="C177">
        <v>0.55555555555555558</v>
      </c>
      <c r="D177">
        <v>0.33333333333333331</v>
      </c>
      <c r="E177">
        <v>0.65909090909090906</v>
      </c>
      <c r="F177">
        <v>0.5</v>
      </c>
      <c r="G177">
        <v>9.5238095238095233E-2</v>
      </c>
      <c r="H177">
        <v>0.6566156052260208</v>
      </c>
      <c r="I177">
        <v>273275.86206896551</v>
      </c>
    </row>
    <row r="178" spans="1:9" x14ac:dyDescent="0.3">
      <c r="A178">
        <v>1</v>
      </c>
      <c r="B178">
        <v>0.30769230769230771</v>
      </c>
      <c r="C178">
        <v>0.48148148148148151</v>
      </c>
      <c r="D178">
        <v>0.33333333333333331</v>
      </c>
      <c r="E178">
        <v>0.31818181818181818</v>
      </c>
      <c r="F178">
        <v>0.5</v>
      </c>
      <c r="G178">
        <v>4.7619047619047623E-2</v>
      </c>
      <c r="H178">
        <v>0.31579186962261568</v>
      </c>
      <c r="I178">
        <v>315019.76284584979</v>
      </c>
    </row>
    <row r="179" spans="1:9" x14ac:dyDescent="0.3">
      <c r="A179">
        <v>1</v>
      </c>
      <c r="B179">
        <v>0.23076923076923081</v>
      </c>
      <c r="C179">
        <v>0.44444444444444442</v>
      </c>
      <c r="D179">
        <v>0.33333333333333331</v>
      </c>
      <c r="E179">
        <v>0</v>
      </c>
      <c r="F179">
        <v>0.5</v>
      </c>
      <c r="G179">
        <v>0.61904761904761907</v>
      </c>
      <c r="H179">
        <v>0</v>
      </c>
      <c r="I179">
        <v>291970.80291970802</v>
      </c>
    </row>
    <row r="180" spans="1:9" x14ac:dyDescent="0.3">
      <c r="A180">
        <v>1</v>
      </c>
      <c r="B180">
        <v>0.34615384615384609</v>
      </c>
      <c r="C180">
        <v>0.48148148148148151</v>
      </c>
      <c r="D180">
        <v>0.33333333333333331</v>
      </c>
      <c r="E180">
        <v>0.25</v>
      </c>
      <c r="F180">
        <v>0.625</v>
      </c>
      <c r="G180">
        <v>0.66666666666666663</v>
      </c>
      <c r="H180">
        <v>0.2479344016024036</v>
      </c>
      <c r="I180">
        <v>296846.01113172539</v>
      </c>
    </row>
    <row r="181" spans="1:9" x14ac:dyDescent="0.3">
      <c r="A181">
        <v>1</v>
      </c>
      <c r="B181">
        <v>0</v>
      </c>
      <c r="C181">
        <v>0.48148148148148151</v>
      </c>
      <c r="D181">
        <v>1</v>
      </c>
      <c r="E181">
        <v>0.1136363636363636</v>
      </c>
      <c r="F181">
        <v>0.5</v>
      </c>
      <c r="G181">
        <v>0.66666666666666663</v>
      </c>
      <c r="H181">
        <v>0.11252674466244821</v>
      </c>
      <c r="I181">
        <v>216216.21621621621</v>
      </c>
    </row>
    <row r="182" spans="1:9" x14ac:dyDescent="0.3">
      <c r="A182">
        <v>1</v>
      </c>
      <c r="B182">
        <v>7.6923076923076927E-2</v>
      </c>
      <c r="C182">
        <v>0.37037037037037029</v>
      </c>
      <c r="D182">
        <v>0.66666666666666663</v>
      </c>
      <c r="E182">
        <v>0.29545454545454553</v>
      </c>
      <c r="F182">
        <v>0.375</v>
      </c>
      <c r="G182">
        <v>0.2857142857142857</v>
      </c>
      <c r="H182">
        <v>0.29316133290845359</v>
      </c>
      <c r="I182">
        <v>250000</v>
      </c>
    </row>
    <row r="183" spans="1:9" x14ac:dyDescent="0.3">
      <c r="A183">
        <v>1</v>
      </c>
      <c r="B183">
        <v>0.19230769230769229</v>
      </c>
      <c r="C183">
        <v>0.29629629629629628</v>
      </c>
      <c r="D183">
        <v>0.33333333333333331</v>
      </c>
      <c r="E183">
        <v>0.1136363636363636</v>
      </c>
      <c r="F183">
        <v>0.5</v>
      </c>
      <c r="G183">
        <v>0.52380952380952384</v>
      </c>
      <c r="H183">
        <v>0.11252674466244821</v>
      </c>
      <c r="I183">
        <v>310836.50190114073</v>
      </c>
    </row>
    <row r="184" spans="1:9" x14ac:dyDescent="0.3">
      <c r="A184">
        <v>1</v>
      </c>
      <c r="B184">
        <v>0</v>
      </c>
      <c r="C184">
        <v>0.44444444444444442</v>
      </c>
      <c r="D184">
        <v>0.33333333333333331</v>
      </c>
      <c r="E184">
        <v>0.1136363636363636</v>
      </c>
      <c r="F184">
        <v>0.625</v>
      </c>
      <c r="G184">
        <v>0.66666666666666663</v>
      </c>
      <c r="H184">
        <v>0.11252674466244821</v>
      </c>
      <c r="I184">
        <v>301851.85185185191</v>
      </c>
    </row>
    <row r="185" spans="1:9" x14ac:dyDescent="0.3">
      <c r="A185">
        <v>1</v>
      </c>
      <c r="B185">
        <v>0.19230769230769229</v>
      </c>
      <c r="C185">
        <v>0.29629629629629628</v>
      </c>
      <c r="D185">
        <v>0.33333333333333331</v>
      </c>
      <c r="E185">
        <v>0.5</v>
      </c>
      <c r="F185">
        <v>0.375</v>
      </c>
      <c r="G185">
        <v>0.14285714285714279</v>
      </c>
      <c r="H185">
        <v>0.49724586880320482</v>
      </c>
      <c r="I185">
        <v>293072.82415630552</v>
      </c>
    </row>
    <row r="186" spans="1:9" x14ac:dyDescent="0.3">
      <c r="A186">
        <v>1</v>
      </c>
      <c r="B186">
        <v>0</v>
      </c>
      <c r="C186">
        <v>0.48148148148148151</v>
      </c>
      <c r="D186">
        <v>0.33333333333333331</v>
      </c>
      <c r="E186">
        <v>0.20454545454545461</v>
      </c>
      <c r="F186">
        <v>0.625</v>
      </c>
      <c r="G186">
        <v>0.2857142857142857</v>
      </c>
      <c r="H186">
        <v>0.20275299312605269</v>
      </c>
      <c r="I186">
        <v>330000</v>
      </c>
    </row>
    <row r="187" spans="1:9" x14ac:dyDescent="0.3">
      <c r="A187">
        <v>1</v>
      </c>
      <c r="B187">
        <v>0.34615384615384609</v>
      </c>
      <c r="C187">
        <v>0.29629629629629628</v>
      </c>
      <c r="D187">
        <v>0.66666666666666663</v>
      </c>
      <c r="E187">
        <v>0.1818181818181818</v>
      </c>
      <c r="F187">
        <v>0.375</v>
      </c>
      <c r="G187">
        <v>0.5714285714285714</v>
      </c>
      <c r="H187">
        <v>0.18017935994901441</v>
      </c>
      <c r="I187">
        <v>220588.23529411771</v>
      </c>
    </row>
    <row r="188" spans="1:9" x14ac:dyDescent="0.3">
      <c r="A188">
        <v>1</v>
      </c>
      <c r="B188">
        <v>0.42307692307692307</v>
      </c>
      <c r="C188">
        <v>0.44444444444444442</v>
      </c>
      <c r="D188">
        <v>0.66666666666666663</v>
      </c>
      <c r="E188">
        <v>0</v>
      </c>
      <c r="F188">
        <v>0.75</v>
      </c>
      <c r="G188">
        <v>0.61904761904761907</v>
      </c>
      <c r="H188">
        <v>0</v>
      </c>
      <c r="I188">
        <v>251533.74233128829</v>
      </c>
    </row>
    <row r="189" spans="1:9" x14ac:dyDescent="0.3">
      <c r="A189">
        <v>1</v>
      </c>
      <c r="B189">
        <v>0.76923076923076927</v>
      </c>
      <c r="C189">
        <v>0.81481481481481477</v>
      </c>
      <c r="D189">
        <v>0</v>
      </c>
      <c r="E189">
        <v>0.86363636363636365</v>
      </c>
      <c r="F189">
        <v>0.75</v>
      </c>
      <c r="G189">
        <v>0.38095238095238088</v>
      </c>
      <c r="H189">
        <v>0.86233896298993951</v>
      </c>
      <c r="I189">
        <v>419847.32824427477</v>
      </c>
    </row>
    <row r="190" spans="1:9" x14ac:dyDescent="0.3">
      <c r="A190">
        <v>1</v>
      </c>
      <c r="B190">
        <v>0.30769230769230771</v>
      </c>
      <c r="C190">
        <v>0.48148148148148151</v>
      </c>
      <c r="D190">
        <v>0.66666666666666663</v>
      </c>
      <c r="E190">
        <v>0.47727272727272729</v>
      </c>
      <c r="F190">
        <v>0.375</v>
      </c>
      <c r="G190">
        <v>0.14285714285714279</v>
      </c>
      <c r="H190">
        <v>0.47452428642964439</v>
      </c>
      <c r="I190">
        <v>225503.35570469801</v>
      </c>
    </row>
    <row r="191" spans="1:9" x14ac:dyDescent="0.3">
      <c r="A191">
        <v>1</v>
      </c>
      <c r="B191">
        <v>0.42307692307692307</v>
      </c>
      <c r="C191">
        <v>0.44444444444444442</v>
      </c>
      <c r="D191">
        <v>0.33333333333333331</v>
      </c>
      <c r="E191">
        <v>2.2727272727272731E-2</v>
      </c>
      <c r="F191">
        <v>0.625</v>
      </c>
      <c r="G191">
        <v>9.5238095238095233E-2</v>
      </c>
      <c r="H191">
        <v>2.2482587517640099E-2</v>
      </c>
      <c r="I191">
        <v>309963.09963099629</v>
      </c>
    </row>
    <row r="192" spans="1:9" x14ac:dyDescent="0.3">
      <c r="A192">
        <v>1</v>
      </c>
      <c r="B192">
        <v>0.1153846153846154</v>
      </c>
      <c r="C192">
        <v>0.37037037037037029</v>
      </c>
      <c r="D192">
        <v>0.33333333333333331</v>
      </c>
      <c r="E192">
        <v>2.2727272727272731E-2</v>
      </c>
      <c r="F192">
        <v>0.875</v>
      </c>
      <c r="G192">
        <v>0.42857142857142849</v>
      </c>
      <c r="H192">
        <v>2.2482587517640099E-2</v>
      </c>
      <c r="I192">
        <v>355789.4736842105</v>
      </c>
    </row>
    <row r="193" spans="1:9" x14ac:dyDescent="0.3">
      <c r="A193">
        <v>1</v>
      </c>
      <c r="B193">
        <v>0.30769230769230771</v>
      </c>
      <c r="C193">
        <v>0.48148148148148151</v>
      </c>
      <c r="D193">
        <v>0</v>
      </c>
      <c r="E193">
        <v>0.61363636363636365</v>
      </c>
      <c r="F193">
        <v>0.625</v>
      </c>
      <c r="G193">
        <v>0.42857142857142849</v>
      </c>
      <c r="H193">
        <v>0.61102449128237812</v>
      </c>
      <c r="I193">
        <v>435897.43589743588</v>
      </c>
    </row>
    <row r="194" spans="1:9" x14ac:dyDescent="0.3">
      <c r="A194">
        <v>1</v>
      </c>
      <c r="B194">
        <v>0.42307692307692307</v>
      </c>
      <c r="C194">
        <v>0.55555555555555558</v>
      </c>
      <c r="D194">
        <v>0.33333333333333331</v>
      </c>
      <c r="E194">
        <v>0.88636363636363635</v>
      </c>
      <c r="F194">
        <v>0.375</v>
      </c>
      <c r="G194">
        <v>0.61904761904761907</v>
      </c>
      <c r="H194">
        <v>0.88525401738972098</v>
      </c>
      <c r="I194">
        <v>307832.42258652102</v>
      </c>
    </row>
    <row r="195" spans="1:9" x14ac:dyDescent="0.3">
      <c r="A195">
        <v>1</v>
      </c>
      <c r="B195">
        <v>0.65384615384615385</v>
      </c>
      <c r="C195">
        <v>0.7407407407407407</v>
      </c>
      <c r="D195">
        <v>0.33333333333333331</v>
      </c>
      <c r="E195">
        <v>0.79545454545454541</v>
      </c>
      <c r="F195">
        <v>0.625</v>
      </c>
      <c r="G195">
        <v>0.14285714285714279</v>
      </c>
      <c r="H195">
        <v>0.7936620840351436</v>
      </c>
      <c r="I195">
        <v>277049.18032786879</v>
      </c>
    </row>
    <row r="196" spans="1:9" x14ac:dyDescent="0.3">
      <c r="A196">
        <v>1</v>
      </c>
      <c r="B196">
        <v>0.38461538461538458</v>
      </c>
      <c r="C196">
        <v>0.48148148148148151</v>
      </c>
      <c r="D196">
        <v>0.66666666666666663</v>
      </c>
      <c r="E196">
        <v>0.29545454545454553</v>
      </c>
      <c r="F196">
        <v>0.5</v>
      </c>
      <c r="G196">
        <v>0.33333333333333331</v>
      </c>
      <c r="H196">
        <v>0.29316133290845359</v>
      </c>
      <c r="I196">
        <v>226666.66666666669</v>
      </c>
    </row>
    <row r="197" spans="1:9" x14ac:dyDescent="0.3">
      <c r="A197">
        <v>1</v>
      </c>
      <c r="B197">
        <v>0.26923076923076922</v>
      </c>
      <c r="C197">
        <v>0.29629629629629628</v>
      </c>
      <c r="D197">
        <v>0.66666666666666663</v>
      </c>
      <c r="E197">
        <v>0</v>
      </c>
      <c r="F197">
        <v>0.5</v>
      </c>
      <c r="G197">
        <v>0.76190476190476186</v>
      </c>
      <c r="H197">
        <v>0</v>
      </c>
      <c r="I197">
        <v>269841.26984126982</v>
      </c>
    </row>
    <row r="198" spans="1:9" x14ac:dyDescent="0.3">
      <c r="A198">
        <v>1</v>
      </c>
      <c r="B198">
        <v>0.46153846153846162</v>
      </c>
      <c r="C198">
        <v>0.37037037037037029</v>
      </c>
      <c r="D198">
        <v>0.66666666666666663</v>
      </c>
      <c r="E198">
        <v>0.5</v>
      </c>
      <c r="F198">
        <v>0.25</v>
      </c>
      <c r="G198">
        <v>0</v>
      </c>
      <c r="H198">
        <v>0.49724586880320482</v>
      </c>
      <c r="I198">
        <v>229729.7297297297</v>
      </c>
    </row>
    <row r="199" spans="1:9" x14ac:dyDescent="0.3">
      <c r="A199">
        <v>1</v>
      </c>
      <c r="B199">
        <v>0.19230769230769229</v>
      </c>
      <c r="C199">
        <v>0.1111111111111111</v>
      </c>
      <c r="D199">
        <v>0.33333333333333331</v>
      </c>
      <c r="E199">
        <v>0.45454545454545447</v>
      </c>
      <c r="F199">
        <v>0.625</v>
      </c>
      <c r="G199">
        <v>0.19047619047619049</v>
      </c>
      <c r="H199">
        <v>0.45181408476350893</v>
      </c>
      <c r="I199">
        <v>318518.51851851848</v>
      </c>
    </row>
    <row r="200" spans="1:9" x14ac:dyDescent="0.3">
      <c r="A200">
        <v>1</v>
      </c>
      <c r="B200">
        <v>0.30769230769230771</v>
      </c>
      <c r="C200">
        <v>0.37037037037037029</v>
      </c>
      <c r="D200">
        <v>0.66666666666666663</v>
      </c>
      <c r="E200">
        <v>0.40909090909090912</v>
      </c>
      <c r="F200">
        <v>0.125</v>
      </c>
      <c r="G200">
        <v>0.42857142857142849</v>
      </c>
      <c r="H200">
        <v>0.40642782355351209</v>
      </c>
      <c r="I200">
        <v>268750</v>
      </c>
    </row>
    <row r="201" spans="1:9" x14ac:dyDescent="0.3">
      <c r="A201">
        <v>1</v>
      </c>
      <c r="B201">
        <v>0.15384615384615391</v>
      </c>
      <c r="C201">
        <v>0.37037037037037029</v>
      </c>
      <c r="D201">
        <v>0.33333333333333331</v>
      </c>
      <c r="E201">
        <v>0.61363636363636365</v>
      </c>
      <c r="F201">
        <v>0.625</v>
      </c>
      <c r="G201">
        <v>9.5238095238095233E-2</v>
      </c>
      <c r="H201">
        <v>0.61102449128237812</v>
      </c>
      <c r="I201">
        <v>318181.81818181818</v>
      </c>
    </row>
    <row r="202" spans="1:9" x14ac:dyDescent="0.3">
      <c r="A202">
        <v>1</v>
      </c>
      <c r="B202">
        <v>0.1153846153846154</v>
      </c>
      <c r="C202">
        <v>0.48148148148148151</v>
      </c>
      <c r="D202">
        <v>0.33333333333333331</v>
      </c>
      <c r="E202">
        <v>0.22727272727272729</v>
      </c>
      <c r="F202">
        <v>0.625</v>
      </c>
      <c r="G202">
        <v>0.52380952380952384</v>
      </c>
      <c r="H202">
        <v>0.22533800701051579</v>
      </c>
      <c r="I202">
        <v>346613.54581673298</v>
      </c>
    </row>
    <row r="203" spans="1:9" x14ac:dyDescent="0.3">
      <c r="A203">
        <v>1</v>
      </c>
      <c r="B203">
        <v>0.38461538461538458</v>
      </c>
      <c r="C203">
        <v>0.29629629629629628</v>
      </c>
      <c r="D203">
        <v>0.66666666666666663</v>
      </c>
      <c r="E203">
        <v>2.2727272727272731E-2</v>
      </c>
      <c r="F203">
        <v>0.5</v>
      </c>
      <c r="G203">
        <v>0.19047619047619049</v>
      </c>
      <c r="H203">
        <v>2.2482587517640099E-2</v>
      </c>
      <c r="I203">
        <v>257352.9411764706</v>
      </c>
    </row>
    <row r="204" spans="1:9" x14ac:dyDescent="0.3">
      <c r="A204">
        <v>1</v>
      </c>
      <c r="B204">
        <v>3.8461538461538457E-2</v>
      </c>
      <c r="C204">
        <v>0.29629629629629628</v>
      </c>
      <c r="D204">
        <v>0.33333333333333331</v>
      </c>
      <c r="E204">
        <v>9.0909090909090912E-2</v>
      </c>
      <c r="F204">
        <v>0.625</v>
      </c>
      <c r="G204">
        <v>0.23809523809523811</v>
      </c>
      <c r="H204">
        <v>8.999863431510903E-2</v>
      </c>
      <c r="I204">
        <v>330188.67924528301</v>
      </c>
    </row>
    <row r="205" spans="1:9" x14ac:dyDescent="0.3">
      <c r="A205">
        <v>1</v>
      </c>
      <c r="B205">
        <v>0.15384615384615391</v>
      </c>
      <c r="C205">
        <v>0.44444444444444442</v>
      </c>
      <c r="D205">
        <v>0.33333333333333331</v>
      </c>
      <c r="E205">
        <v>0.1136363636363636</v>
      </c>
      <c r="F205">
        <v>0.75</v>
      </c>
      <c r="G205">
        <v>0.76190476190476186</v>
      </c>
      <c r="H205">
        <v>0.11252674466244821</v>
      </c>
      <c r="I205">
        <v>332699.6197718631</v>
      </c>
    </row>
    <row r="206" spans="1:9" x14ac:dyDescent="0.3">
      <c r="A206">
        <v>1</v>
      </c>
      <c r="B206">
        <v>0.38461538461538458</v>
      </c>
      <c r="C206">
        <v>0.29629629629629628</v>
      </c>
      <c r="D206">
        <v>0.66666666666666663</v>
      </c>
      <c r="E206">
        <v>0.47727272727272729</v>
      </c>
      <c r="F206">
        <v>0.25</v>
      </c>
      <c r="G206">
        <v>0.42857142857142849</v>
      </c>
      <c r="H206">
        <v>0.47452428642964439</v>
      </c>
      <c r="I206">
        <v>238095.23809523811</v>
      </c>
    </row>
    <row r="207" spans="1:9" x14ac:dyDescent="0.3">
      <c r="A207">
        <v>1</v>
      </c>
      <c r="B207">
        <v>0.19230769230769229</v>
      </c>
      <c r="C207">
        <v>0.48148148148148151</v>
      </c>
      <c r="D207">
        <v>0.66666666666666663</v>
      </c>
      <c r="E207">
        <v>0.38636363636363641</v>
      </c>
      <c r="F207">
        <v>0.375</v>
      </c>
      <c r="G207">
        <v>0.23809523809523811</v>
      </c>
      <c r="H207">
        <v>0.38375176400965078</v>
      </c>
      <c r="I207">
        <v>234437.08609271521</v>
      </c>
    </row>
    <row r="208" spans="1:9" x14ac:dyDescent="0.3">
      <c r="A208">
        <v>1</v>
      </c>
      <c r="B208">
        <v>0.26923076923076922</v>
      </c>
      <c r="C208">
        <v>0.48148148148148151</v>
      </c>
      <c r="D208">
        <v>0.33333333333333331</v>
      </c>
      <c r="E208">
        <v>0.40909090909090912</v>
      </c>
      <c r="F208">
        <v>0.375</v>
      </c>
      <c r="G208">
        <v>0.23809523809523811</v>
      </c>
      <c r="H208">
        <v>0.40642782355351209</v>
      </c>
      <c r="I208">
        <v>330555.55555555562</v>
      </c>
    </row>
    <row r="209" spans="1:9" x14ac:dyDescent="0.3">
      <c r="A209">
        <v>1</v>
      </c>
      <c r="B209">
        <v>0.34615384615384609</v>
      </c>
      <c r="C209">
        <v>0.37037037037037029</v>
      </c>
      <c r="D209">
        <v>0.33333333333333331</v>
      </c>
      <c r="E209">
        <v>0</v>
      </c>
      <c r="F209">
        <v>0.625</v>
      </c>
      <c r="G209">
        <v>0.5714285714285714</v>
      </c>
      <c r="H209">
        <v>0</v>
      </c>
      <c r="I209">
        <v>376050.42016806721</v>
      </c>
    </row>
    <row r="210" spans="1:9" x14ac:dyDescent="0.3">
      <c r="A210">
        <v>1</v>
      </c>
      <c r="B210">
        <v>3.8461538461538457E-2</v>
      </c>
      <c r="C210">
        <v>0.37037037037037029</v>
      </c>
      <c r="D210">
        <v>0.66666666666666663</v>
      </c>
      <c r="E210">
        <v>4.5454545454545463E-2</v>
      </c>
      <c r="F210">
        <v>0.625</v>
      </c>
      <c r="G210">
        <v>0.5714285714285714</v>
      </c>
      <c r="H210">
        <v>4.4976555742704968E-2</v>
      </c>
      <c r="I210">
        <v>260869.5652173913</v>
      </c>
    </row>
    <row r="211" spans="1:9" x14ac:dyDescent="0.3">
      <c r="A211">
        <v>1</v>
      </c>
      <c r="B211">
        <v>0.46153846153846162</v>
      </c>
      <c r="C211">
        <v>0.48148148148148151</v>
      </c>
      <c r="D211">
        <v>0</v>
      </c>
      <c r="E211">
        <v>0.20454545454545461</v>
      </c>
      <c r="F211">
        <v>0.625</v>
      </c>
      <c r="G211">
        <v>4.7619047619047623E-2</v>
      </c>
      <c r="H211">
        <v>0.20275299312605269</v>
      </c>
      <c r="I211">
        <v>464935.06493506487</v>
      </c>
    </row>
    <row r="212" spans="1:9" x14ac:dyDescent="0.3">
      <c r="A212">
        <v>1</v>
      </c>
      <c r="B212">
        <v>0.5</v>
      </c>
      <c r="C212">
        <v>0.55555555555555558</v>
      </c>
      <c r="D212">
        <v>0</v>
      </c>
      <c r="E212">
        <v>0.93181818181818177</v>
      </c>
      <c r="F212">
        <v>0.5</v>
      </c>
      <c r="G212">
        <v>0.5714285714285714</v>
      </c>
      <c r="H212">
        <v>0.93111826831155819</v>
      </c>
      <c r="I212">
        <v>481283.42245989299</v>
      </c>
    </row>
    <row r="213" spans="1:9" x14ac:dyDescent="0.3">
      <c r="A213">
        <v>1</v>
      </c>
      <c r="B213">
        <v>0.30769230769230771</v>
      </c>
      <c r="C213">
        <v>0.48148148148148151</v>
      </c>
      <c r="D213">
        <v>0.66666666666666663</v>
      </c>
      <c r="E213">
        <v>0.86363636363636365</v>
      </c>
      <c r="F213">
        <v>0.5</v>
      </c>
      <c r="G213">
        <v>0.33333333333333331</v>
      </c>
      <c r="H213">
        <v>0.86233896298993951</v>
      </c>
      <c r="I213">
        <v>206422.01834862391</v>
      </c>
    </row>
    <row r="214" spans="1:9" x14ac:dyDescent="0.3">
      <c r="A214">
        <v>1</v>
      </c>
      <c r="B214">
        <v>0.34615384615384609</v>
      </c>
      <c r="C214">
        <v>0.48148148148148151</v>
      </c>
      <c r="D214">
        <v>0.33333333333333331</v>
      </c>
      <c r="E214">
        <v>0.68181818181818177</v>
      </c>
      <c r="F214">
        <v>0.25</v>
      </c>
      <c r="G214">
        <v>0.66666666666666663</v>
      </c>
      <c r="H214">
        <v>0.67942823325897939</v>
      </c>
      <c r="I214">
        <v>329090.90909090912</v>
      </c>
    </row>
    <row r="215" spans="1:9" x14ac:dyDescent="0.3">
      <c r="A215">
        <v>1</v>
      </c>
      <c r="B215">
        <v>0.57692307692307687</v>
      </c>
      <c r="C215">
        <v>0.48148148148148151</v>
      </c>
      <c r="D215">
        <v>0</v>
      </c>
      <c r="E215">
        <v>0.45454545454545447</v>
      </c>
      <c r="F215">
        <v>1</v>
      </c>
      <c r="G215">
        <v>0.52380952380952384</v>
      </c>
      <c r="H215">
        <v>0.45181408476350893</v>
      </c>
      <c r="I215">
        <v>453750</v>
      </c>
    </row>
    <row r="216" spans="1:9" x14ac:dyDescent="0.3">
      <c r="A216">
        <v>1</v>
      </c>
      <c r="B216">
        <v>0.15384615384615391</v>
      </c>
      <c r="C216">
        <v>0.37037037037037029</v>
      </c>
      <c r="D216">
        <v>0.33333333333333331</v>
      </c>
      <c r="E216">
        <v>0.20454545454545461</v>
      </c>
      <c r="F216">
        <v>0.625</v>
      </c>
      <c r="G216">
        <v>0.61904761904761907</v>
      </c>
      <c r="H216">
        <v>0.20275299312605269</v>
      </c>
      <c r="I216">
        <v>343925.23364485981</v>
      </c>
    </row>
    <row r="217" spans="1:9" x14ac:dyDescent="0.3">
      <c r="A217">
        <v>1</v>
      </c>
      <c r="B217">
        <v>7.6923076923076927E-2</v>
      </c>
      <c r="C217">
        <v>0</v>
      </c>
      <c r="D217">
        <v>0.66666666666666663</v>
      </c>
      <c r="E217">
        <v>0.52272727272727271</v>
      </c>
      <c r="F217">
        <v>0.375</v>
      </c>
      <c r="G217">
        <v>0.33333333333333331</v>
      </c>
      <c r="H217">
        <v>0.51997883188418992</v>
      </c>
      <c r="I217">
        <v>229528.53598014891</v>
      </c>
    </row>
    <row r="218" spans="1:9" x14ac:dyDescent="0.3">
      <c r="A218">
        <v>1</v>
      </c>
      <c r="B218">
        <v>0.53846153846153844</v>
      </c>
      <c r="C218">
        <v>0.44444444444444442</v>
      </c>
      <c r="D218">
        <v>0.33333333333333331</v>
      </c>
      <c r="E218">
        <v>0.72727272727272729</v>
      </c>
      <c r="F218">
        <v>0.375</v>
      </c>
      <c r="G218">
        <v>0.23809523809523811</v>
      </c>
      <c r="H218">
        <v>0.72508763144717081</v>
      </c>
      <c r="I218">
        <v>237179.48717948719</v>
      </c>
    </row>
    <row r="219" spans="1:9" x14ac:dyDescent="0.3">
      <c r="A219">
        <v>1</v>
      </c>
      <c r="B219">
        <v>3.8461538461538457E-2</v>
      </c>
      <c r="C219">
        <v>0.70370370370370372</v>
      </c>
      <c r="D219">
        <v>0.33333333333333331</v>
      </c>
      <c r="E219">
        <v>0.68181818181818177</v>
      </c>
      <c r="F219">
        <v>0.625</v>
      </c>
      <c r="G219">
        <v>1</v>
      </c>
      <c r="H219">
        <v>0.67942823325897939</v>
      </c>
      <c r="I219">
        <v>345794.39252336451</v>
      </c>
    </row>
    <row r="220" spans="1:9" x14ac:dyDescent="0.3">
      <c r="A220">
        <v>1</v>
      </c>
      <c r="B220">
        <v>0.23076923076923081</v>
      </c>
      <c r="C220">
        <v>0.48148148148148151</v>
      </c>
      <c r="D220">
        <v>0.66666666666666663</v>
      </c>
      <c r="E220">
        <v>0.36363636363636359</v>
      </c>
      <c r="F220">
        <v>0.25</v>
      </c>
      <c r="G220">
        <v>0.5714285714285714</v>
      </c>
      <c r="H220">
        <v>0.36108708517321442</v>
      </c>
      <c r="I220">
        <v>252043.59673024519</v>
      </c>
    </row>
    <row r="221" spans="1:9" x14ac:dyDescent="0.3">
      <c r="A221">
        <v>1</v>
      </c>
      <c r="B221">
        <v>0.34615384615384609</v>
      </c>
      <c r="C221">
        <v>0.37037037037037029</v>
      </c>
      <c r="D221">
        <v>0.66666666666666663</v>
      </c>
      <c r="E221">
        <v>0.68181818181818177</v>
      </c>
      <c r="F221">
        <v>0.5</v>
      </c>
      <c r="G221">
        <v>0.38095238095238088</v>
      </c>
      <c r="H221">
        <v>0.67942823325897939</v>
      </c>
      <c r="I221">
        <v>243101.1826544021</v>
      </c>
    </row>
    <row r="222" spans="1:9" x14ac:dyDescent="0.3">
      <c r="A222">
        <v>1</v>
      </c>
      <c r="B222">
        <v>0.15384615384615391</v>
      </c>
      <c r="C222">
        <v>0.48148148148148151</v>
      </c>
      <c r="D222">
        <v>0.33333333333333331</v>
      </c>
      <c r="E222">
        <v>0.70454545454545459</v>
      </c>
      <c r="F222">
        <v>0.5</v>
      </c>
      <c r="G222">
        <v>0.66666666666666663</v>
      </c>
      <c r="H222">
        <v>0.70225224199936265</v>
      </c>
      <c r="I222">
        <v>341197.82214156078</v>
      </c>
    </row>
    <row r="223" spans="1:9" x14ac:dyDescent="0.3">
      <c r="A223">
        <v>1</v>
      </c>
      <c r="B223">
        <v>0.46153846153846162</v>
      </c>
      <c r="C223">
        <v>0.44444444444444442</v>
      </c>
      <c r="D223">
        <v>0.66666666666666663</v>
      </c>
      <c r="E223">
        <v>9.0909090909090912E-2</v>
      </c>
      <c r="F223">
        <v>0.625</v>
      </c>
      <c r="G223">
        <v>0.2857142857142857</v>
      </c>
      <c r="H223">
        <v>8.999863431510903E-2</v>
      </c>
      <c r="I223">
        <v>254054.05405405411</v>
      </c>
    </row>
    <row r="224" spans="1:9" x14ac:dyDescent="0.3">
      <c r="A224">
        <v>1</v>
      </c>
      <c r="B224">
        <v>0.19230769230769229</v>
      </c>
      <c r="C224">
        <v>0.48148148148148151</v>
      </c>
      <c r="D224">
        <v>0.66666666666666663</v>
      </c>
      <c r="E224">
        <v>0.31818181818181818</v>
      </c>
      <c r="F224">
        <v>0.25</v>
      </c>
      <c r="G224">
        <v>0.7142857142857143</v>
      </c>
      <c r="H224">
        <v>0.31579186962261568</v>
      </c>
      <c r="I224">
        <v>247368.4210526316</v>
      </c>
    </row>
    <row r="225" spans="1:9" x14ac:dyDescent="0.3">
      <c r="A225">
        <v>1</v>
      </c>
      <c r="B225">
        <v>0.15384615384615391</v>
      </c>
      <c r="C225">
        <v>0.44444444444444442</v>
      </c>
      <c r="D225">
        <v>0</v>
      </c>
      <c r="E225">
        <v>0.65909090909090906</v>
      </c>
      <c r="F225">
        <v>0.875</v>
      </c>
      <c r="G225">
        <v>0.61904761904761907</v>
      </c>
      <c r="H225">
        <v>0.6566156052260208</v>
      </c>
      <c r="I225">
        <v>366666.66666666669</v>
      </c>
    </row>
    <row r="226" spans="1:9" x14ac:dyDescent="0.3">
      <c r="A226">
        <v>1</v>
      </c>
      <c r="B226">
        <v>7.6923076923076927E-2</v>
      </c>
      <c r="C226">
        <v>0.29629629629629628</v>
      </c>
      <c r="D226">
        <v>0.66666666666666663</v>
      </c>
      <c r="E226">
        <v>0.13636363636363641</v>
      </c>
      <c r="F226">
        <v>0.625</v>
      </c>
      <c r="G226">
        <v>0.42857142857142849</v>
      </c>
      <c r="H226">
        <v>0.13506623571721221</v>
      </c>
      <c r="I226">
        <v>301571.42857142858</v>
      </c>
    </row>
    <row r="227" spans="1:9" x14ac:dyDescent="0.3">
      <c r="A227">
        <v>1</v>
      </c>
      <c r="B227">
        <v>0.15384615384615391</v>
      </c>
      <c r="C227">
        <v>0.85185185185185186</v>
      </c>
      <c r="D227">
        <v>0.33333333333333331</v>
      </c>
      <c r="E227">
        <v>0.97727272727272729</v>
      </c>
      <c r="F227">
        <v>0.375</v>
      </c>
      <c r="G227">
        <v>0.47619047619047622</v>
      </c>
      <c r="H227">
        <v>0.97702804206309468</v>
      </c>
      <c r="I227">
        <v>323129.23469387757</v>
      </c>
    </row>
    <row r="228" spans="1:9" x14ac:dyDescent="0.3">
      <c r="A228">
        <v>1</v>
      </c>
      <c r="B228">
        <v>0.53846153846153844</v>
      </c>
      <c r="C228">
        <v>0.48148148148148151</v>
      </c>
      <c r="D228">
        <v>0.66666666666666663</v>
      </c>
      <c r="E228">
        <v>0.22727272727272729</v>
      </c>
      <c r="F228">
        <v>0.375</v>
      </c>
      <c r="G228">
        <v>0.38095238095238088</v>
      </c>
      <c r="H228">
        <v>0.22533800701051579</v>
      </c>
      <c r="I228">
        <v>253333.33333333331</v>
      </c>
    </row>
    <row r="229" spans="1:9" x14ac:dyDescent="0.3">
      <c r="A229">
        <v>1</v>
      </c>
      <c r="B229">
        <v>0.23076923076923081</v>
      </c>
      <c r="C229">
        <v>0.1851851851851852</v>
      </c>
      <c r="D229">
        <v>0.66666666666666663</v>
      </c>
      <c r="E229">
        <v>0</v>
      </c>
      <c r="F229">
        <v>0.75</v>
      </c>
      <c r="G229">
        <v>0.8571428571428571</v>
      </c>
      <c r="H229">
        <v>0</v>
      </c>
      <c r="I229">
        <v>327556.32582322363</v>
      </c>
    </row>
    <row r="230" spans="1:9" x14ac:dyDescent="0.3">
      <c r="A230">
        <v>1</v>
      </c>
      <c r="B230">
        <v>0.23076923076923081</v>
      </c>
      <c r="C230">
        <v>0.66666666666666663</v>
      </c>
      <c r="D230">
        <v>0.66666666666666663</v>
      </c>
      <c r="E230">
        <v>0.54545454545454541</v>
      </c>
      <c r="F230">
        <v>0.125</v>
      </c>
      <c r="G230">
        <v>0.47619047619047622</v>
      </c>
      <c r="H230">
        <v>0.54272317567259976</v>
      </c>
      <c r="I230">
        <v>240506.32911392409</v>
      </c>
    </row>
    <row r="231" spans="1:9" x14ac:dyDescent="0.3">
      <c r="A231">
        <v>1</v>
      </c>
      <c r="B231">
        <v>0.38461538461538458</v>
      </c>
      <c r="C231">
        <v>0.44444444444444442</v>
      </c>
      <c r="D231">
        <v>0.66666666666666663</v>
      </c>
      <c r="E231">
        <v>0.61363636363636365</v>
      </c>
      <c r="F231">
        <v>0.375</v>
      </c>
      <c r="G231">
        <v>0</v>
      </c>
      <c r="H231">
        <v>0.61102449128237812</v>
      </c>
      <c r="I231">
        <v>240481.01265822779</v>
      </c>
    </row>
    <row r="232" spans="1:9" x14ac:dyDescent="0.3">
      <c r="A232">
        <v>1</v>
      </c>
      <c r="B232">
        <v>0.30769230769230771</v>
      </c>
      <c r="C232">
        <v>0.37037037037037029</v>
      </c>
      <c r="D232">
        <v>0.66666666666666663</v>
      </c>
      <c r="E232">
        <v>0.45454545454545447</v>
      </c>
      <c r="F232">
        <v>0.25</v>
      </c>
      <c r="G232">
        <v>0.5714285714285714</v>
      </c>
      <c r="H232">
        <v>0.45181408476350893</v>
      </c>
      <c r="I232">
        <v>258855.58583106269</v>
      </c>
    </row>
    <row r="233" spans="1:9" x14ac:dyDescent="0.3">
      <c r="A233">
        <v>1</v>
      </c>
      <c r="B233">
        <v>0.65384615384615385</v>
      </c>
      <c r="C233">
        <v>0.66666666666666663</v>
      </c>
      <c r="D233">
        <v>0.33333333333333331</v>
      </c>
      <c r="E233">
        <v>0.65909090909090906</v>
      </c>
      <c r="F233">
        <v>0.625</v>
      </c>
      <c r="G233">
        <v>0.66666666666666663</v>
      </c>
      <c r="H233">
        <v>0.6566156052260208</v>
      </c>
      <c r="I233">
        <v>325301.2048192771</v>
      </c>
    </row>
    <row r="234" spans="1:9" x14ac:dyDescent="0.3">
      <c r="A234">
        <v>1</v>
      </c>
      <c r="B234">
        <v>0.15384615384615391</v>
      </c>
      <c r="C234">
        <v>0.44444444444444442</v>
      </c>
      <c r="D234">
        <v>0.33333333333333331</v>
      </c>
      <c r="E234">
        <v>0.63636363636363635</v>
      </c>
      <c r="F234">
        <v>0.5</v>
      </c>
      <c r="G234">
        <v>0.38095238095238088</v>
      </c>
      <c r="H234">
        <v>0.63381435790048712</v>
      </c>
      <c r="I234">
        <v>320000</v>
      </c>
    </row>
    <row r="235" spans="1:9" x14ac:dyDescent="0.3">
      <c r="A235">
        <v>1</v>
      </c>
      <c r="B235">
        <v>3.8461538461538457E-2</v>
      </c>
      <c r="C235">
        <v>0.66666666666666663</v>
      </c>
      <c r="D235">
        <v>0.66666666666666663</v>
      </c>
      <c r="E235">
        <v>0.31818181818181818</v>
      </c>
      <c r="F235">
        <v>0.25</v>
      </c>
      <c r="G235">
        <v>4.7619047619047623E-2</v>
      </c>
      <c r="H235">
        <v>0.31579186962261568</v>
      </c>
      <c r="I235">
        <v>255291.00529100531</v>
      </c>
    </row>
    <row r="236" spans="1:9" x14ac:dyDescent="0.3">
      <c r="A236">
        <v>1</v>
      </c>
      <c r="B236">
        <v>0.19230769230769229</v>
      </c>
      <c r="C236">
        <v>0.37037037037037029</v>
      </c>
      <c r="D236">
        <v>0.66666666666666663</v>
      </c>
      <c r="E236">
        <v>0.38636363636363641</v>
      </c>
      <c r="F236">
        <v>0.375</v>
      </c>
      <c r="G236">
        <v>0.52380952380952384</v>
      </c>
      <c r="H236">
        <v>0.38375176400965078</v>
      </c>
      <c r="I236">
        <v>312500</v>
      </c>
    </row>
    <row r="237" spans="1:9" x14ac:dyDescent="0.3">
      <c r="A237">
        <v>1</v>
      </c>
      <c r="B237">
        <v>0.15384615384615391</v>
      </c>
      <c r="C237">
        <v>0.44444444444444442</v>
      </c>
      <c r="D237">
        <v>0.66666666666666663</v>
      </c>
      <c r="E237">
        <v>0.20454545454545461</v>
      </c>
      <c r="F237">
        <v>0.5</v>
      </c>
      <c r="G237">
        <v>0.38095238095238088</v>
      </c>
      <c r="H237">
        <v>0.20275299312605269</v>
      </c>
      <c r="I237">
        <v>266757.86593707261</v>
      </c>
    </row>
    <row r="238" spans="1:9" x14ac:dyDescent="0.3">
      <c r="A238">
        <v>1</v>
      </c>
      <c r="B238">
        <v>7.6923076923076927E-2</v>
      </c>
      <c r="C238">
        <v>0.1851851851851852</v>
      </c>
      <c r="D238">
        <v>0</v>
      </c>
      <c r="E238">
        <v>1</v>
      </c>
      <c r="F238">
        <v>0.75</v>
      </c>
      <c r="G238">
        <v>0.38095238095238088</v>
      </c>
      <c r="H238">
        <v>1</v>
      </c>
      <c r="I238">
        <v>474390.24390243902</v>
      </c>
    </row>
    <row r="239" spans="1:9" x14ac:dyDescent="0.3">
      <c r="A239">
        <v>1</v>
      </c>
      <c r="B239">
        <v>0.53846153846153844</v>
      </c>
      <c r="C239">
        <v>0.44444444444444442</v>
      </c>
      <c r="D239">
        <v>0.66666666666666663</v>
      </c>
      <c r="E239">
        <v>0.15909090909090909</v>
      </c>
      <c r="F239">
        <v>0.375</v>
      </c>
      <c r="G239">
        <v>0.38095238095238088</v>
      </c>
      <c r="H239">
        <v>0.15761710747940089</v>
      </c>
      <c r="I239">
        <v>256578.94736842101</v>
      </c>
    </row>
    <row r="240" spans="1:9" x14ac:dyDescent="0.3">
      <c r="A240">
        <v>1</v>
      </c>
      <c r="B240">
        <v>0.34615384615384609</v>
      </c>
      <c r="C240">
        <v>0.48148148148148151</v>
      </c>
      <c r="D240">
        <v>0.33333333333333331</v>
      </c>
      <c r="E240">
        <v>0.65909090909090906</v>
      </c>
      <c r="F240">
        <v>0.375</v>
      </c>
      <c r="G240">
        <v>0.38095238095238088</v>
      </c>
      <c r="H240">
        <v>0.6566156052260208</v>
      </c>
      <c r="I240">
        <v>311811.02362204727</v>
      </c>
    </row>
    <row r="241" spans="1:9" x14ac:dyDescent="0.3">
      <c r="A241">
        <v>1</v>
      </c>
      <c r="B241">
        <v>0.42307692307692307</v>
      </c>
      <c r="C241">
        <v>0.48148148148148151</v>
      </c>
      <c r="D241">
        <v>0.66666666666666663</v>
      </c>
      <c r="E241">
        <v>0.61363636363636365</v>
      </c>
      <c r="F241">
        <v>0.5</v>
      </c>
      <c r="G241">
        <v>0.14285714285714279</v>
      </c>
      <c r="H241">
        <v>0.61102449128237812</v>
      </c>
      <c r="I241">
        <v>255154.63917525779</v>
      </c>
    </row>
    <row r="242" spans="1:9" x14ac:dyDescent="0.3">
      <c r="A242">
        <v>1</v>
      </c>
      <c r="B242">
        <v>0.1153846153846154</v>
      </c>
      <c r="C242">
        <v>0.48148148148148151</v>
      </c>
      <c r="D242">
        <v>0.66666666666666663</v>
      </c>
      <c r="E242">
        <v>0.27272727272727271</v>
      </c>
      <c r="F242">
        <v>0.625</v>
      </c>
      <c r="G242">
        <v>0.42857142857142849</v>
      </c>
      <c r="H242">
        <v>0.27054217690171622</v>
      </c>
      <c r="I242">
        <v>270989.15989159892</v>
      </c>
    </row>
    <row r="243" spans="1:9" x14ac:dyDescent="0.3">
      <c r="A243">
        <v>1</v>
      </c>
      <c r="B243">
        <v>0.53846153846153844</v>
      </c>
      <c r="C243">
        <v>0.48148148148148151</v>
      </c>
      <c r="D243">
        <v>0.33333333333333331</v>
      </c>
      <c r="E243">
        <v>0.22727272727272729</v>
      </c>
      <c r="F243">
        <v>0.625</v>
      </c>
      <c r="G243">
        <v>4.7619047619047623E-2</v>
      </c>
      <c r="H243">
        <v>0.22533800701051579</v>
      </c>
      <c r="I243">
        <v>376647.83427495288</v>
      </c>
    </row>
    <row r="244" spans="1:9" x14ac:dyDescent="0.3">
      <c r="A244">
        <v>1</v>
      </c>
      <c r="B244">
        <v>0.15384615384615391</v>
      </c>
      <c r="C244">
        <v>0.1851851851851852</v>
      </c>
      <c r="D244">
        <v>0.33333333333333331</v>
      </c>
      <c r="E244">
        <v>2.2727272727272731E-2</v>
      </c>
      <c r="F244">
        <v>0.75</v>
      </c>
      <c r="G244">
        <v>0.66666666666666663</v>
      </c>
      <c r="H244">
        <v>2.2482587517640099E-2</v>
      </c>
      <c r="I244">
        <v>377358.49056603771</v>
      </c>
    </row>
    <row r="245" spans="1:9" x14ac:dyDescent="0.3">
      <c r="A245">
        <v>1</v>
      </c>
      <c r="B245">
        <v>0.26923076923076922</v>
      </c>
      <c r="C245">
        <v>0.85185185185185186</v>
      </c>
      <c r="D245">
        <v>0.66666666666666663</v>
      </c>
      <c r="E245">
        <v>0.90909090909090906</v>
      </c>
      <c r="F245">
        <v>0.75</v>
      </c>
      <c r="G245">
        <v>0.14285714285714279</v>
      </c>
      <c r="H245">
        <v>0.90818045249692725</v>
      </c>
      <c r="I245">
        <v>313664.59627329191</v>
      </c>
    </row>
    <row r="246" spans="1:9" x14ac:dyDescent="0.3">
      <c r="A246">
        <v>1</v>
      </c>
      <c r="B246">
        <v>0</v>
      </c>
      <c r="C246">
        <v>0.29629629629629628</v>
      </c>
      <c r="D246">
        <v>0.66666666666666663</v>
      </c>
      <c r="E246">
        <v>6.8181818181818177E-2</v>
      </c>
      <c r="F246">
        <v>0.75</v>
      </c>
      <c r="G246">
        <v>0.38095238095238088</v>
      </c>
      <c r="H246">
        <v>6.7481904675194604E-2</v>
      </c>
      <c r="I246">
        <v>317829.45736434113</v>
      </c>
    </row>
    <row r="247" spans="1:9" x14ac:dyDescent="0.3">
      <c r="A247">
        <v>1</v>
      </c>
      <c r="B247">
        <v>0.19230769230769229</v>
      </c>
      <c r="C247">
        <v>0.44444444444444442</v>
      </c>
      <c r="D247">
        <v>0.33333333333333331</v>
      </c>
      <c r="E247">
        <v>0.15909090909090909</v>
      </c>
      <c r="F247">
        <v>0.5</v>
      </c>
      <c r="G247">
        <v>0.52380952380952384</v>
      </c>
      <c r="H247">
        <v>0.15761710747940089</v>
      </c>
      <c r="I247">
        <v>395752.8957528958</v>
      </c>
    </row>
    <row r="248" spans="1:9" x14ac:dyDescent="0.3">
      <c r="A248">
        <v>1</v>
      </c>
      <c r="B248">
        <v>7.6923076923076927E-2</v>
      </c>
      <c r="C248">
        <v>0.48148148148148151</v>
      </c>
      <c r="D248">
        <v>0.66666666666666663</v>
      </c>
      <c r="E248">
        <v>0.40909090909090912</v>
      </c>
      <c r="F248">
        <v>0.125</v>
      </c>
      <c r="G248">
        <v>0.42857142857142849</v>
      </c>
      <c r="H248">
        <v>0.40642782355351209</v>
      </c>
      <c r="I248">
        <v>277401.89445196209</v>
      </c>
    </row>
    <row r="249" spans="1:9" x14ac:dyDescent="0.3">
      <c r="A249">
        <v>1</v>
      </c>
      <c r="B249">
        <v>0.53846153846153844</v>
      </c>
      <c r="C249">
        <v>0.48148148148148151</v>
      </c>
      <c r="D249">
        <v>0.66666666666666663</v>
      </c>
      <c r="E249">
        <v>0.54545454545454541</v>
      </c>
      <c r="F249">
        <v>0.5</v>
      </c>
      <c r="G249">
        <v>0.52380952380952384</v>
      </c>
      <c r="H249">
        <v>0.54272317567259976</v>
      </c>
      <c r="I249">
        <v>273684.21052631579</v>
      </c>
    </row>
    <row r="250" spans="1:9" x14ac:dyDescent="0.3">
      <c r="A250">
        <v>1</v>
      </c>
      <c r="B250">
        <v>0.34615384615384609</v>
      </c>
      <c r="C250">
        <v>0.29629629629629628</v>
      </c>
      <c r="D250">
        <v>0.66666666666666663</v>
      </c>
      <c r="E250">
        <v>0.15909090909090909</v>
      </c>
      <c r="F250">
        <v>0.625</v>
      </c>
      <c r="G250">
        <v>0</v>
      </c>
      <c r="H250">
        <v>0.15761710747940089</v>
      </c>
      <c r="I250">
        <v>300000</v>
      </c>
    </row>
    <row r="251" spans="1:9" x14ac:dyDescent="0.3">
      <c r="A251">
        <v>1</v>
      </c>
      <c r="B251">
        <v>0.34615384615384609</v>
      </c>
      <c r="C251">
        <v>0.48148148148148151</v>
      </c>
      <c r="D251">
        <v>0.66666666666666663</v>
      </c>
      <c r="E251">
        <v>0.65909090909090906</v>
      </c>
      <c r="F251">
        <v>0.5</v>
      </c>
      <c r="G251">
        <v>0.23809523809523811</v>
      </c>
      <c r="H251">
        <v>0.6566156052260208</v>
      </c>
      <c r="I251">
        <v>300000</v>
      </c>
    </row>
    <row r="252" spans="1:9" x14ac:dyDescent="0.3">
      <c r="A252">
        <v>1</v>
      </c>
      <c r="B252">
        <v>0.1153846153846154</v>
      </c>
      <c r="C252">
        <v>0.29629629629629628</v>
      </c>
      <c r="D252">
        <v>1</v>
      </c>
      <c r="E252">
        <v>0.65909090909090906</v>
      </c>
      <c r="F252">
        <v>0.375</v>
      </c>
      <c r="G252">
        <v>0.42857142857142849</v>
      </c>
      <c r="H252">
        <v>0.6566156052260208</v>
      </c>
      <c r="I252">
        <v>223157.89473684211</v>
      </c>
    </row>
    <row r="253" spans="1:9" x14ac:dyDescent="0.3">
      <c r="A253">
        <v>1</v>
      </c>
      <c r="B253">
        <v>3.8461538461538457E-2</v>
      </c>
      <c r="C253">
        <v>0.66666666666666663</v>
      </c>
      <c r="D253">
        <v>0.66666666666666663</v>
      </c>
      <c r="E253">
        <v>0.47727272727272729</v>
      </c>
      <c r="F253">
        <v>0.5</v>
      </c>
      <c r="G253">
        <v>0.47619047619047622</v>
      </c>
      <c r="H253">
        <v>0.47452428642964439</v>
      </c>
      <c r="I253">
        <v>260223.04832713751</v>
      </c>
    </row>
    <row r="254" spans="1:9" x14ac:dyDescent="0.3">
      <c r="A254">
        <v>1</v>
      </c>
      <c r="B254">
        <v>0</v>
      </c>
      <c r="C254">
        <v>0.44444444444444442</v>
      </c>
      <c r="D254">
        <v>0.33333333333333331</v>
      </c>
      <c r="E254">
        <v>0.95454545454545459</v>
      </c>
      <c r="F254">
        <v>0.875</v>
      </c>
      <c r="G254">
        <v>0.42857142857142849</v>
      </c>
      <c r="H254">
        <v>0.95406746483361404</v>
      </c>
      <c r="I254">
        <v>411764.70588235301</v>
      </c>
    </row>
    <row r="255" spans="1:9" x14ac:dyDescent="0.3">
      <c r="A255">
        <v>1</v>
      </c>
      <c r="B255">
        <v>0.42307692307692307</v>
      </c>
      <c r="C255">
        <v>0.48148148148148151</v>
      </c>
      <c r="D255">
        <v>0.66666666666666663</v>
      </c>
      <c r="E255">
        <v>0.63636363636363635</v>
      </c>
      <c r="F255">
        <v>0.375</v>
      </c>
      <c r="G255">
        <v>0.14285714285714279</v>
      </c>
      <c r="H255">
        <v>0.63381435790048712</v>
      </c>
      <c r="I255">
        <v>274358.97435897437</v>
      </c>
    </row>
    <row r="256" spans="1:9" x14ac:dyDescent="0.3">
      <c r="A256">
        <v>1</v>
      </c>
      <c r="B256">
        <v>3.8461538461538457E-2</v>
      </c>
      <c r="C256">
        <v>0.22222222222222221</v>
      </c>
      <c r="D256">
        <v>1</v>
      </c>
      <c r="E256">
        <v>0.52272727272727271</v>
      </c>
      <c r="F256">
        <v>0.375</v>
      </c>
      <c r="G256">
        <v>0.38095238095238088</v>
      </c>
      <c r="H256">
        <v>0.51997883188418992</v>
      </c>
      <c r="I256">
        <v>225000</v>
      </c>
    </row>
    <row r="257" spans="1:9" x14ac:dyDescent="0.3">
      <c r="A257">
        <v>1</v>
      </c>
      <c r="B257">
        <v>0.19230769230769229</v>
      </c>
      <c r="C257">
        <v>0.25925925925925919</v>
      </c>
      <c r="D257">
        <v>0.66666666666666663</v>
      </c>
      <c r="E257">
        <v>0.13636363636363641</v>
      </c>
      <c r="F257">
        <v>0.625</v>
      </c>
      <c r="G257">
        <v>0.47619047619047622</v>
      </c>
      <c r="H257">
        <v>0.13506623571721221</v>
      </c>
      <c r="I257">
        <v>272496.83143219259</v>
      </c>
    </row>
    <row r="258" spans="1:9" x14ac:dyDescent="0.3">
      <c r="A258">
        <v>1</v>
      </c>
      <c r="B258">
        <v>0.57692307692307687</v>
      </c>
      <c r="C258">
        <v>0.48148148148148151</v>
      </c>
      <c r="D258">
        <v>0.66666666666666663</v>
      </c>
      <c r="E258">
        <v>0.1818181818181818</v>
      </c>
      <c r="F258">
        <v>0.375</v>
      </c>
      <c r="G258">
        <v>0.33333333333333331</v>
      </c>
      <c r="H258">
        <v>0.18017935994901441</v>
      </c>
      <c r="I258">
        <v>292059.21938088827</v>
      </c>
    </row>
    <row r="259" spans="1:9" x14ac:dyDescent="0.3">
      <c r="A259">
        <v>1</v>
      </c>
      <c r="B259">
        <v>0.38461538461538458</v>
      </c>
      <c r="C259">
        <v>0.48148148148148151</v>
      </c>
      <c r="D259">
        <v>0.66666666666666663</v>
      </c>
      <c r="E259">
        <v>0.38636363636363641</v>
      </c>
      <c r="F259">
        <v>0.125</v>
      </c>
      <c r="G259">
        <v>0.14285714285714279</v>
      </c>
      <c r="H259">
        <v>0.38375176400965078</v>
      </c>
      <c r="I259">
        <v>290884.71849865961</v>
      </c>
    </row>
    <row r="260" spans="1:9" x14ac:dyDescent="0.3">
      <c r="A260">
        <v>1</v>
      </c>
      <c r="B260">
        <v>0.34615384615384609</v>
      </c>
      <c r="C260">
        <v>0.66666666666666663</v>
      </c>
      <c r="D260">
        <v>1</v>
      </c>
      <c r="E260">
        <v>0.47727272727272729</v>
      </c>
      <c r="F260">
        <v>0.375</v>
      </c>
      <c r="G260">
        <v>4.7619047619047623E-2</v>
      </c>
      <c r="H260">
        <v>0.47452428642964439</v>
      </c>
      <c r="I260">
        <v>221105.52763819089</v>
      </c>
    </row>
    <row r="261" spans="1:9" x14ac:dyDescent="0.3">
      <c r="A261">
        <v>1</v>
      </c>
      <c r="B261">
        <v>0.23076923076923081</v>
      </c>
      <c r="C261">
        <v>0.48148148148148151</v>
      </c>
      <c r="D261">
        <v>0.66666666666666663</v>
      </c>
      <c r="E261">
        <v>0.5</v>
      </c>
      <c r="F261">
        <v>0.25</v>
      </c>
      <c r="G261">
        <v>0.5714285714285714</v>
      </c>
      <c r="H261">
        <v>0.49724586880320482</v>
      </c>
      <c r="I261">
        <v>280769.23076923081</v>
      </c>
    </row>
    <row r="262" spans="1:9" x14ac:dyDescent="0.3">
      <c r="A262">
        <v>1</v>
      </c>
      <c r="B262">
        <v>0.30769230769230771</v>
      </c>
      <c r="C262">
        <v>0.37037037037037029</v>
      </c>
      <c r="D262">
        <v>0.66666666666666663</v>
      </c>
      <c r="E262">
        <v>0.54545454545454541</v>
      </c>
      <c r="F262">
        <v>0.75</v>
      </c>
      <c r="G262">
        <v>0.61904761904761907</v>
      </c>
      <c r="H262">
        <v>0.54272317567259976</v>
      </c>
      <c r="I262">
        <v>298102.98102981033</v>
      </c>
    </row>
    <row r="263" spans="1:9" x14ac:dyDescent="0.3">
      <c r="A263">
        <v>1</v>
      </c>
      <c r="B263">
        <v>0.42307692307692307</v>
      </c>
      <c r="C263">
        <v>0.48148148148148151</v>
      </c>
      <c r="D263">
        <v>0.33333333333333331</v>
      </c>
      <c r="E263">
        <v>0.25</v>
      </c>
      <c r="F263">
        <v>0.625</v>
      </c>
      <c r="G263">
        <v>0.5714285714285714</v>
      </c>
      <c r="H263">
        <v>0.2479344016024036</v>
      </c>
      <c r="I263">
        <v>411214.95327102812</v>
      </c>
    </row>
    <row r="264" spans="1:9" x14ac:dyDescent="0.3">
      <c r="A264">
        <v>1</v>
      </c>
      <c r="B264">
        <v>3.8461538461538457E-2</v>
      </c>
      <c r="C264">
        <v>0.44444444444444442</v>
      </c>
      <c r="D264">
        <v>0.66666666666666663</v>
      </c>
      <c r="E264">
        <v>6.8181818181818177E-2</v>
      </c>
      <c r="F264">
        <v>0.375</v>
      </c>
      <c r="G264">
        <v>0.42857142857142849</v>
      </c>
      <c r="H264">
        <v>6.7481904675194604E-2</v>
      </c>
      <c r="I264">
        <v>299589.60328317381</v>
      </c>
    </row>
    <row r="265" spans="1:9" x14ac:dyDescent="0.3">
      <c r="A265">
        <v>1</v>
      </c>
      <c r="B265">
        <v>0.30769230769230771</v>
      </c>
      <c r="C265">
        <v>0.48148148148148151</v>
      </c>
      <c r="D265">
        <v>0.66666666666666663</v>
      </c>
      <c r="E265">
        <v>0.43181818181818182</v>
      </c>
      <c r="F265">
        <v>0.5</v>
      </c>
      <c r="G265">
        <v>0.33333333333333331</v>
      </c>
      <c r="H265">
        <v>0.42911526380479809</v>
      </c>
      <c r="I265">
        <v>298387.09677419352</v>
      </c>
    </row>
    <row r="266" spans="1:9" x14ac:dyDescent="0.3">
      <c r="A266">
        <v>1</v>
      </c>
      <c r="B266">
        <v>0.30769230769230771</v>
      </c>
      <c r="C266">
        <v>0.48148148148148151</v>
      </c>
      <c r="D266">
        <v>0.33333333333333331</v>
      </c>
      <c r="E266">
        <v>0.52272727272727271</v>
      </c>
      <c r="F266">
        <v>0.75</v>
      </c>
      <c r="G266">
        <v>0.38095238095238088</v>
      </c>
      <c r="H266">
        <v>0.51997883188418992</v>
      </c>
      <c r="I266">
        <v>384083.04498269898</v>
      </c>
    </row>
    <row r="267" spans="1:9" x14ac:dyDescent="0.3">
      <c r="A267">
        <v>1</v>
      </c>
      <c r="B267">
        <v>0.34615384615384609</v>
      </c>
      <c r="C267">
        <v>0.44444444444444442</v>
      </c>
      <c r="D267">
        <v>0.66666666666666663</v>
      </c>
      <c r="E267">
        <v>2.2727272727272731E-2</v>
      </c>
      <c r="F267">
        <v>0.5</v>
      </c>
      <c r="G267">
        <v>0.8571428571428571</v>
      </c>
      <c r="H267">
        <v>2.2482587517640099E-2</v>
      </c>
      <c r="I267">
        <v>294195.25065963058</v>
      </c>
    </row>
    <row r="268" spans="1:9" x14ac:dyDescent="0.3">
      <c r="A268">
        <v>1</v>
      </c>
      <c r="B268">
        <v>0.1153846153846154</v>
      </c>
      <c r="C268">
        <v>0.48148148148148151</v>
      </c>
      <c r="D268">
        <v>0.66666666666666663</v>
      </c>
      <c r="E268">
        <v>0.61363636363636365</v>
      </c>
      <c r="F268">
        <v>0.375</v>
      </c>
      <c r="G268">
        <v>0.19047619047619049</v>
      </c>
      <c r="H268">
        <v>0.61102449128237812</v>
      </c>
      <c r="I268">
        <v>296052.63157894742</v>
      </c>
    </row>
    <row r="269" spans="1:9" x14ac:dyDescent="0.3">
      <c r="A269">
        <v>1</v>
      </c>
      <c r="B269">
        <v>0.26923076923076922</v>
      </c>
      <c r="C269">
        <v>0.44444444444444442</v>
      </c>
      <c r="D269">
        <v>0.33333333333333331</v>
      </c>
      <c r="E269">
        <v>0.97727272727272729</v>
      </c>
      <c r="F269">
        <v>0.5</v>
      </c>
      <c r="G269">
        <v>0.14285714285714279</v>
      </c>
      <c r="H269">
        <v>0.97702804206309468</v>
      </c>
      <c r="I269">
        <v>359424.92012779549</v>
      </c>
    </row>
    <row r="270" spans="1:9" x14ac:dyDescent="0.3">
      <c r="A270">
        <v>1</v>
      </c>
      <c r="B270">
        <v>0.19230769230769229</v>
      </c>
      <c r="C270">
        <v>0.48148148148148151</v>
      </c>
      <c r="D270">
        <v>0.66666666666666663</v>
      </c>
      <c r="E270">
        <v>0.34090909090909088</v>
      </c>
      <c r="F270">
        <v>0.5</v>
      </c>
      <c r="G270">
        <v>0.61904761904761907</v>
      </c>
      <c r="H270">
        <v>0.33843378704420268</v>
      </c>
      <c r="I270">
        <v>300400.53404539381</v>
      </c>
    </row>
    <row r="271" spans="1:9" x14ac:dyDescent="0.3">
      <c r="A271">
        <v>1</v>
      </c>
      <c r="B271">
        <v>0.23076923076923081</v>
      </c>
      <c r="C271">
        <v>0.1851851851851852</v>
      </c>
      <c r="D271">
        <v>1</v>
      </c>
      <c r="E271">
        <v>0.5</v>
      </c>
      <c r="F271">
        <v>0.375</v>
      </c>
      <c r="G271">
        <v>0.52380952380952384</v>
      </c>
      <c r="H271">
        <v>0.49724586880320482</v>
      </c>
      <c r="I271">
        <v>216250</v>
      </c>
    </row>
    <row r="272" spans="1:9" x14ac:dyDescent="0.3">
      <c r="A272">
        <v>1</v>
      </c>
      <c r="B272">
        <v>0.5</v>
      </c>
      <c r="C272">
        <v>0.48148148148148151</v>
      </c>
      <c r="D272">
        <v>0.33333333333333331</v>
      </c>
      <c r="E272">
        <v>0.43181818181818182</v>
      </c>
      <c r="F272">
        <v>0.75</v>
      </c>
      <c r="G272">
        <v>0.23809523809523811</v>
      </c>
      <c r="H272">
        <v>0.42911526380479809</v>
      </c>
      <c r="I272">
        <v>414498.14126394049</v>
      </c>
    </row>
    <row r="273" spans="1:9" x14ac:dyDescent="0.3">
      <c r="A273">
        <v>1</v>
      </c>
      <c r="B273">
        <v>0.30769230769230771</v>
      </c>
      <c r="C273">
        <v>0.48148148148148151</v>
      </c>
      <c r="D273">
        <v>0.66666666666666663</v>
      </c>
      <c r="E273">
        <v>0.45454545454545447</v>
      </c>
      <c r="F273">
        <v>0.625</v>
      </c>
      <c r="G273">
        <v>0.61904761904761907</v>
      </c>
      <c r="H273">
        <v>0.45181408476350893</v>
      </c>
      <c r="I273">
        <v>305481.28342245991</v>
      </c>
    </row>
    <row r="274" spans="1:9" x14ac:dyDescent="0.3">
      <c r="A274">
        <v>1</v>
      </c>
      <c r="B274">
        <v>0.19230769230769229</v>
      </c>
      <c r="C274">
        <v>0.44444444444444442</v>
      </c>
      <c r="D274">
        <v>0.66666666666666663</v>
      </c>
      <c r="E274">
        <v>2.2727272727272731E-2</v>
      </c>
      <c r="F274">
        <v>0.625</v>
      </c>
      <c r="G274">
        <v>9.5238095238095233E-2</v>
      </c>
      <c r="H274">
        <v>2.2482587517640099E-2</v>
      </c>
      <c r="I274">
        <v>305718.08510638302</v>
      </c>
    </row>
    <row r="275" spans="1:9" x14ac:dyDescent="0.3">
      <c r="A275">
        <v>1</v>
      </c>
      <c r="B275">
        <v>3.8461538461538457E-2</v>
      </c>
      <c r="C275">
        <v>0.48148148148148151</v>
      </c>
      <c r="D275">
        <v>0.66666666666666663</v>
      </c>
      <c r="E275">
        <v>4.5454545454545463E-2</v>
      </c>
      <c r="F275">
        <v>0.625</v>
      </c>
      <c r="G275">
        <v>0.14285714285714279</v>
      </c>
      <c r="H275">
        <v>4.4976555742704968E-2</v>
      </c>
      <c r="I275">
        <v>355486.86244204018</v>
      </c>
    </row>
    <row r="276" spans="1:9" x14ac:dyDescent="0.3">
      <c r="A276">
        <v>1</v>
      </c>
      <c r="B276">
        <v>0</v>
      </c>
      <c r="C276">
        <v>0.48148148148148151</v>
      </c>
      <c r="D276">
        <v>0.66666666666666663</v>
      </c>
      <c r="E276">
        <v>0.59090909090909094</v>
      </c>
      <c r="F276">
        <v>0.375</v>
      </c>
      <c r="G276">
        <v>0.8571428571428571</v>
      </c>
      <c r="H276">
        <v>0.58824600537169391</v>
      </c>
      <c r="I276">
        <v>283600.49321824912</v>
      </c>
    </row>
    <row r="277" spans="1:9" x14ac:dyDescent="0.3">
      <c r="A277">
        <v>1</v>
      </c>
      <c r="B277">
        <v>0.34615384615384609</v>
      </c>
      <c r="C277">
        <v>0.29629629629629628</v>
      </c>
      <c r="D277">
        <v>0.33333333333333331</v>
      </c>
      <c r="E277">
        <v>0.68181818181818177</v>
      </c>
      <c r="F277">
        <v>0.625</v>
      </c>
      <c r="G277">
        <v>0.80952380952380953</v>
      </c>
      <c r="H277">
        <v>0.67942823325897939</v>
      </c>
      <c r="I277">
        <v>343283.58208955219</v>
      </c>
    </row>
    <row r="278" spans="1:9" x14ac:dyDescent="0.3">
      <c r="A278">
        <v>1</v>
      </c>
      <c r="B278">
        <v>0.30769230769230771</v>
      </c>
      <c r="C278">
        <v>0.48148148148148151</v>
      </c>
      <c r="D278">
        <v>0.66666666666666663</v>
      </c>
      <c r="E278">
        <v>0.61363636363636365</v>
      </c>
      <c r="F278">
        <v>0.625</v>
      </c>
      <c r="G278">
        <v>0.66666666666666663</v>
      </c>
      <c r="H278">
        <v>0.61102449128237812</v>
      </c>
      <c r="I278">
        <v>304687.5</v>
      </c>
    </row>
    <row r="279" spans="1:9" x14ac:dyDescent="0.3">
      <c r="A279">
        <v>1</v>
      </c>
      <c r="B279">
        <v>0.26923076923076922</v>
      </c>
      <c r="C279">
        <v>0.44444444444444442</v>
      </c>
      <c r="D279">
        <v>0.66666666666666663</v>
      </c>
      <c r="E279">
        <v>6.8181818181818177E-2</v>
      </c>
      <c r="F279">
        <v>0.625</v>
      </c>
      <c r="G279">
        <v>0.14285714285714279</v>
      </c>
      <c r="H279">
        <v>6.7481904675194604E-2</v>
      </c>
      <c r="I279">
        <v>311258.27814569528</v>
      </c>
    </row>
    <row r="280" spans="1:9" x14ac:dyDescent="0.3">
      <c r="A280">
        <v>1</v>
      </c>
      <c r="B280">
        <v>0.46153846153846162</v>
      </c>
      <c r="C280">
        <v>0.48148148148148151</v>
      </c>
      <c r="D280">
        <v>0.66666666666666663</v>
      </c>
      <c r="E280">
        <v>0.29545454545454553</v>
      </c>
      <c r="F280">
        <v>0.25</v>
      </c>
      <c r="G280">
        <v>0.61904761904761907</v>
      </c>
      <c r="H280">
        <v>0.29316133290845359</v>
      </c>
      <c r="I280">
        <v>315086.782376502</v>
      </c>
    </row>
    <row r="281" spans="1:9" x14ac:dyDescent="0.3">
      <c r="A281">
        <v>1</v>
      </c>
      <c r="B281">
        <v>0.30769230769230771</v>
      </c>
      <c r="C281">
        <v>0.44444444444444442</v>
      </c>
      <c r="D281">
        <v>0.66666666666666663</v>
      </c>
      <c r="E281">
        <v>4.5454545454545463E-2</v>
      </c>
      <c r="F281">
        <v>0.625</v>
      </c>
      <c r="G281">
        <v>0.42857142857142849</v>
      </c>
      <c r="H281">
        <v>4.4976555742704968E-2</v>
      </c>
      <c r="I281">
        <v>310435.93130779389</v>
      </c>
    </row>
    <row r="282" spans="1:9" x14ac:dyDescent="0.3">
      <c r="A282">
        <v>1</v>
      </c>
      <c r="B282">
        <v>0.38461538461538458</v>
      </c>
      <c r="C282">
        <v>0.48148148148148151</v>
      </c>
      <c r="D282">
        <v>0.66666666666666663</v>
      </c>
      <c r="E282">
        <v>0.40909090909090912</v>
      </c>
      <c r="F282">
        <v>0.375</v>
      </c>
      <c r="G282">
        <v>0.23809523809523811</v>
      </c>
      <c r="H282">
        <v>0.40642782355351209</v>
      </c>
      <c r="I282">
        <v>322930.80054274079</v>
      </c>
    </row>
    <row r="283" spans="1:9" x14ac:dyDescent="0.3">
      <c r="A283">
        <v>1</v>
      </c>
      <c r="B283">
        <v>0</v>
      </c>
      <c r="C283">
        <v>0.66666666666666663</v>
      </c>
      <c r="D283">
        <v>0.66666666666666663</v>
      </c>
      <c r="E283">
        <v>0.27272727272727271</v>
      </c>
      <c r="F283">
        <v>0.375</v>
      </c>
      <c r="G283">
        <v>9.5238095238095233E-2</v>
      </c>
      <c r="H283">
        <v>0.27054217690171622</v>
      </c>
      <c r="I283">
        <v>313725.49019607838</v>
      </c>
    </row>
    <row r="284" spans="1:9" x14ac:dyDescent="0.3">
      <c r="A284">
        <v>1</v>
      </c>
      <c r="B284">
        <v>0.1153846153846154</v>
      </c>
      <c r="C284">
        <v>0.48148148148148151</v>
      </c>
      <c r="D284">
        <v>0.66666666666666663</v>
      </c>
      <c r="E284">
        <v>0.65909090909090906</v>
      </c>
      <c r="F284">
        <v>0.5</v>
      </c>
      <c r="G284">
        <v>0.5714285714285714</v>
      </c>
      <c r="H284">
        <v>0.6566156052260208</v>
      </c>
      <c r="I284">
        <v>294825.51143200957</v>
      </c>
    </row>
    <row r="285" spans="1:9" x14ac:dyDescent="0.3">
      <c r="A285">
        <v>1</v>
      </c>
      <c r="B285">
        <v>0.1153846153846154</v>
      </c>
      <c r="C285">
        <v>0.29629629629629628</v>
      </c>
      <c r="D285">
        <v>1</v>
      </c>
      <c r="E285">
        <v>9.0909090909090912E-2</v>
      </c>
      <c r="F285">
        <v>0.625</v>
      </c>
      <c r="G285">
        <v>0.66666666666666663</v>
      </c>
      <c r="H285">
        <v>8.999863431510903E-2</v>
      </c>
      <c r="I285">
        <v>306250</v>
      </c>
    </row>
    <row r="286" spans="1:9" x14ac:dyDescent="0.3">
      <c r="A286">
        <v>1</v>
      </c>
      <c r="B286">
        <v>0.46153846153846162</v>
      </c>
      <c r="C286">
        <v>0.44444444444444442</v>
      </c>
      <c r="D286">
        <v>0.66666666666666663</v>
      </c>
      <c r="E286">
        <v>0.13636363636363641</v>
      </c>
      <c r="F286">
        <v>0.625</v>
      </c>
      <c r="G286">
        <v>0.2857142857142857</v>
      </c>
      <c r="H286">
        <v>0.13506623571721221</v>
      </c>
      <c r="I286">
        <v>338356.16438356158</v>
      </c>
    </row>
    <row r="287" spans="1:9" x14ac:dyDescent="0.3">
      <c r="A287">
        <v>1</v>
      </c>
      <c r="B287">
        <v>3.8461538461538457E-2</v>
      </c>
      <c r="C287">
        <v>0.44444444444444442</v>
      </c>
      <c r="D287">
        <v>0.33333333333333331</v>
      </c>
      <c r="E287">
        <v>0.13636363636363641</v>
      </c>
      <c r="F287">
        <v>0.875</v>
      </c>
      <c r="G287">
        <v>9.5238095238095233E-2</v>
      </c>
      <c r="H287">
        <v>0.13506623571721221</v>
      </c>
      <c r="I287">
        <v>466231.34328358207</v>
      </c>
    </row>
    <row r="288" spans="1:9" x14ac:dyDescent="0.3">
      <c r="A288">
        <v>1</v>
      </c>
      <c r="B288">
        <v>0.1153846153846154</v>
      </c>
      <c r="C288">
        <v>0.66666666666666663</v>
      </c>
      <c r="D288">
        <v>0.33333333333333331</v>
      </c>
      <c r="E288">
        <v>0.59090909090909094</v>
      </c>
      <c r="F288">
        <v>0.75</v>
      </c>
      <c r="G288">
        <v>0.47619047619047622</v>
      </c>
      <c r="H288">
        <v>0.58824600537169391</v>
      </c>
      <c r="I288">
        <v>446428.57142857142</v>
      </c>
    </row>
    <row r="289" spans="1:9" x14ac:dyDescent="0.3">
      <c r="A289">
        <v>1</v>
      </c>
      <c r="B289">
        <v>0.15384615384615391</v>
      </c>
      <c r="C289">
        <v>0.1851851851851852</v>
      </c>
      <c r="D289">
        <v>0.33333333333333331</v>
      </c>
      <c r="E289">
        <v>4.5454545454545463E-2</v>
      </c>
      <c r="F289">
        <v>0.75</v>
      </c>
      <c r="G289">
        <v>0</v>
      </c>
      <c r="H289">
        <v>4.4976555742704968E-2</v>
      </c>
      <c r="I289">
        <v>465363.12849162013</v>
      </c>
    </row>
    <row r="290" spans="1:9" x14ac:dyDescent="0.3">
      <c r="A290">
        <v>1</v>
      </c>
      <c r="B290">
        <v>0.23076923076923081</v>
      </c>
      <c r="C290">
        <v>0.44444444444444442</v>
      </c>
      <c r="D290">
        <v>0.66666666666666663</v>
      </c>
      <c r="E290">
        <v>0.61363636363636365</v>
      </c>
      <c r="F290">
        <v>0.25</v>
      </c>
      <c r="G290">
        <v>0.19047619047619049</v>
      </c>
      <c r="H290">
        <v>0.61102449128237812</v>
      </c>
      <c r="I290">
        <v>338235.29411764699</v>
      </c>
    </row>
    <row r="291" spans="1:9" x14ac:dyDescent="0.3">
      <c r="A291">
        <v>1</v>
      </c>
      <c r="B291">
        <v>0.46153846153846162</v>
      </c>
      <c r="C291">
        <v>0.48148148148148151</v>
      </c>
      <c r="D291">
        <v>0.66666666666666663</v>
      </c>
      <c r="E291">
        <v>0.5</v>
      </c>
      <c r="F291">
        <v>0.5</v>
      </c>
      <c r="G291">
        <v>0.38095238095238088</v>
      </c>
      <c r="H291">
        <v>0.49724586880320482</v>
      </c>
      <c r="I291">
        <v>333333.33333333331</v>
      </c>
    </row>
    <row r="292" spans="1:9" x14ac:dyDescent="0.3">
      <c r="A292">
        <v>1</v>
      </c>
      <c r="B292">
        <v>0.34615384615384609</v>
      </c>
      <c r="C292">
        <v>0.66666666666666663</v>
      </c>
      <c r="D292">
        <v>0.66666666666666663</v>
      </c>
      <c r="E292">
        <v>0.29545454545454553</v>
      </c>
      <c r="F292">
        <v>0.625</v>
      </c>
      <c r="G292">
        <v>0.5714285714285714</v>
      </c>
      <c r="H292">
        <v>0.29316133290845359</v>
      </c>
      <c r="I292">
        <v>317160.49382716051</v>
      </c>
    </row>
    <row r="293" spans="1:9" x14ac:dyDescent="0.3">
      <c r="A293">
        <v>1</v>
      </c>
      <c r="B293">
        <v>0</v>
      </c>
      <c r="C293">
        <v>0.66666666666666663</v>
      </c>
      <c r="D293">
        <v>0.66666666666666663</v>
      </c>
      <c r="E293">
        <v>0.59090909090909094</v>
      </c>
      <c r="F293">
        <v>0.75</v>
      </c>
      <c r="G293">
        <v>0.47619047619047622</v>
      </c>
      <c r="H293">
        <v>0.58824600537169391</v>
      </c>
      <c r="I293">
        <v>342039.4736842105</v>
      </c>
    </row>
    <row r="294" spans="1:9" x14ac:dyDescent="0.3">
      <c r="A294">
        <v>1</v>
      </c>
      <c r="B294">
        <v>0</v>
      </c>
      <c r="C294">
        <v>0.29629629629629628</v>
      </c>
      <c r="D294">
        <v>0.66666666666666663</v>
      </c>
      <c r="E294">
        <v>0.59090909090909094</v>
      </c>
      <c r="F294">
        <v>0.625</v>
      </c>
      <c r="G294">
        <v>0.14285714285714279</v>
      </c>
      <c r="H294">
        <v>0.58824600537169391</v>
      </c>
      <c r="I294">
        <v>282608.69565217389</v>
      </c>
    </row>
    <row r="295" spans="1:9" x14ac:dyDescent="0.3">
      <c r="A295">
        <v>1</v>
      </c>
      <c r="B295">
        <v>0.1153846153846154</v>
      </c>
      <c r="C295">
        <v>0.14814814814814811</v>
      </c>
      <c r="D295">
        <v>0.33333333333333331</v>
      </c>
      <c r="E295">
        <v>0.1818181818181818</v>
      </c>
      <c r="F295">
        <v>1</v>
      </c>
      <c r="G295">
        <v>4.7619047619047623E-2</v>
      </c>
      <c r="H295">
        <v>0.18017935994901441</v>
      </c>
      <c r="I295">
        <v>509615.38461538462</v>
      </c>
    </row>
    <row r="296" spans="1:9" x14ac:dyDescent="0.3">
      <c r="A296">
        <v>1</v>
      </c>
      <c r="B296">
        <v>0.15384615384615391</v>
      </c>
      <c r="C296">
        <v>0.48148148148148151</v>
      </c>
      <c r="D296">
        <v>0.66666666666666663</v>
      </c>
      <c r="E296">
        <v>0.65909090909090906</v>
      </c>
      <c r="F296">
        <v>0.625</v>
      </c>
      <c r="G296">
        <v>0.47619047619047622</v>
      </c>
      <c r="H296">
        <v>0.6566156052260208</v>
      </c>
      <c r="I296">
        <v>353947.36842105258</v>
      </c>
    </row>
    <row r="297" spans="1:9" x14ac:dyDescent="0.3">
      <c r="A297">
        <v>1</v>
      </c>
      <c r="B297">
        <v>0</v>
      </c>
      <c r="C297">
        <v>0.48148148148148151</v>
      </c>
      <c r="D297">
        <v>1</v>
      </c>
      <c r="E297">
        <v>0.65909090909090906</v>
      </c>
      <c r="F297">
        <v>0.5</v>
      </c>
      <c r="G297">
        <v>0.47619047619047622</v>
      </c>
      <c r="H297">
        <v>0.6566156052260208</v>
      </c>
      <c r="I297">
        <v>282426.77824267792</v>
      </c>
    </row>
    <row r="298" spans="1:9" x14ac:dyDescent="0.3">
      <c r="A298">
        <v>1</v>
      </c>
      <c r="B298">
        <v>0.61538461538461542</v>
      </c>
      <c r="C298">
        <v>0.77777777777777779</v>
      </c>
      <c r="D298">
        <v>0.33333333333333331</v>
      </c>
      <c r="E298">
        <v>0.95454545454545459</v>
      </c>
      <c r="F298">
        <v>0.125</v>
      </c>
      <c r="G298">
        <v>0.2857142857142857</v>
      </c>
      <c r="H298">
        <v>0.95406746483361404</v>
      </c>
      <c r="I298">
        <v>391285.71428571432</v>
      </c>
    </row>
    <row r="299" spans="1:9" x14ac:dyDescent="0.3">
      <c r="A299">
        <v>1</v>
      </c>
      <c r="B299">
        <v>0.53846153846153844</v>
      </c>
      <c r="C299">
        <v>0.66666666666666663</v>
      </c>
      <c r="D299">
        <v>1</v>
      </c>
      <c r="E299">
        <v>0.45454545454545447</v>
      </c>
      <c r="F299">
        <v>0.125</v>
      </c>
      <c r="G299">
        <v>0.33333333333333331</v>
      </c>
      <c r="H299">
        <v>0.45181408476350893</v>
      </c>
      <c r="I299">
        <v>269496.54491609079</v>
      </c>
    </row>
    <row r="300" spans="1:9" x14ac:dyDescent="0.3">
      <c r="A300">
        <v>1</v>
      </c>
      <c r="B300">
        <v>0.1153846153846154</v>
      </c>
      <c r="C300">
        <v>0.29629629629629628</v>
      </c>
      <c r="D300">
        <v>0.66666666666666663</v>
      </c>
      <c r="E300">
        <v>0.70454545454545459</v>
      </c>
      <c r="F300">
        <v>0.5</v>
      </c>
      <c r="G300">
        <v>0.19047619047619049</v>
      </c>
      <c r="H300">
        <v>0.70225224199936265</v>
      </c>
      <c r="I300">
        <v>357142.85714285722</v>
      </c>
    </row>
    <row r="301" spans="1:9" x14ac:dyDescent="0.3">
      <c r="A301">
        <v>1</v>
      </c>
      <c r="B301">
        <v>0.19230769230769229</v>
      </c>
      <c r="C301">
        <v>0.77777777777777779</v>
      </c>
      <c r="D301">
        <v>0.66666666666666663</v>
      </c>
      <c r="E301">
        <v>0.77272727272727271</v>
      </c>
      <c r="F301">
        <v>0.5</v>
      </c>
      <c r="G301">
        <v>0.38095238095238088</v>
      </c>
      <c r="H301">
        <v>0.77079255246506118</v>
      </c>
      <c r="I301">
        <v>259398.4962406015</v>
      </c>
    </row>
    <row r="302" spans="1:9" x14ac:dyDescent="0.3">
      <c r="A302">
        <v>1</v>
      </c>
      <c r="B302">
        <v>7.6923076923076927E-2</v>
      </c>
      <c r="C302">
        <v>0.48148148148148151</v>
      </c>
      <c r="D302">
        <v>0.33333333333333331</v>
      </c>
      <c r="E302">
        <v>0.75</v>
      </c>
      <c r="F302">
        <v>0.375</v>
      </c>
      <c r="G302">
        <v>0.5714285714285714</v>
      </c>
      <c r="H302">
        <v>0.74793440160240365</v>
      </c>
      <c r="I302">
        <v>316384.18079096038</v>
      </c>
    </row>
    <row r="303" spans="1:9" x14ac:dyDescent="0.3">
      <c r="A303">
        <v>1</v>
      </c>
      <c r="B303">
        <v>0.15384615384615391</v>
      </c>
      <c r="C303">
        <v>0.66666666666666663</v>
      </c>
      <c r="D303">
        <v>1</v>
      </c>
      <c r="E303">
        <v>0.45454545454545447</v>
      </c>
      <c r="F303">
        <v>0.5</v>
      </c>
      <c r="G303">
        <v>0.33333333333333331</v>
      </c>
      <c r="H303">
        <v>0.45181408476350893</v>
      </c>
      <c r="I303">
        <v>276237.62376237632</v>
      </c>
    </row>
    <row r="304" spans="1:9" x14ac:dyDescent="0.3">
      <c r="A304">
        <v>1</v>
      </c>
      <c r="B304">
        <v>0.38461538461538458</v>
      </c>
      <c r="C304">
        <v>0.44444444444444442</v>
      </c>
      <c r="D304">
        <v>0.66666666666666663</v>
      </c>
      <c r="E304">
        <v>4.5454545454545463E-2</v>
      </c>
      <c r="F304">
        <v>0.875</v>
      </c>
      <c r="G304">
        <v>0.2857142857142857</v>
      </c>
      <c r="H304">
        <v>4.4976555742704968E-2</v>
      </c>
      <c r="I304">
        <v>379494.00798934762</v>
      </c>
    </row>
    <row r="305" spans="1:9" x14ac:dyDescent="0.3">
      <c r="A305">
        <v>1</v>
      </c>
      <c r="B305">
        <v>0.38461538461538458</v>
      </c>
      <c r="C305">
        <v>0.48148148148148151</v>
      </c>
      <c r="D305">
        <v>0.66666666666666663</v>
      </c>
      <c r="E305">
        <v>0.61363636363636365</v>
      </c>
      <c r="F305">
        <v>0.75</v>
      </c>
      <c r="G305">
        <v>0.61904761904761907</v>
      </c>
      <c r="H305">
        <v>0.61102449128237812</v>
      </c>
      <c r="I305">
        <v>289928.78942014242</v>
      </c>
    </row>
    <row r="306" spans="1:9" x14ac:dyDescent="0.3">
      <c r="A306">
        <v>1</v>
      </c>
      <c r="B306">
        <v>0.34615384615384609</v>
      </c>
      <c r="C306">
        <v>0.66666666666666663</v>
      </c>
      <c r="D306">
        <v>1</v>
      </c>
      <c r="E306">
        <v>0.40909090909090912</v>
      </c>
      <c r="F306">
        <v>0.375</v>
      </c>
      <c r="G306">
        <v>0.47619047619047622</v>
      </c>
      <c r="H306">
        <v>0.40642782355351209</v>
      </c>
      <c r="I306">
        <v>288844.62151394418</v>
      </c>
    </row>
    <row r="307" spans="1:9" x14ac:dyDescent="0.3">
      <c r="A307">
        <v>1</v>
      </c>
      <c r="B307">
        <v>0.53846153846153844</v>
      </c>
      <c r="C307">
        <v>0.7407407407407407</v>
      </c>
      <c r="D307">
        <v>0.66666666666666663</v>
      </c>
      <c r="E307">
        <v>0.88636363636363635</v>
      </c>
      <c r="F307">
        <v>0.625</v>
      </c>
      <c r="G307">
        <v>4.7619047619047623E-2</v>
      </c>
      <c r="H307">
        <v>0.88525401738972098</v>
      </c>
      <c r="I307">
        <v>334659.09090909088</v>
      </c>
    </row>
    <row r="308" spans="1:9" x14ac:dyDescent="0.3">
      <c r="A308">
        <v>1</v>
      </c>
      <c r="B308">
        <v>0.5</v>
      </c>
      <c r="C308">
        <v>0.70370370370370372</v>
      </c>
      <c r="D308">
        <v>0.66666666666666663</v>
      </c>
      <c r="E308">
        <v>0.20454545454545461</v>
      </c>
      <c r="F308">
        <v>0.875</v>
      </c>
      <c r="G308">
        <v>0.61904761904761907</v>
      </c>
      <c r="H308">
        <v>0.20275299312605269</v>
      </c>
      <c r="I308">
        <v>398648.64864864858</v>
      </c>
    </row>
    <row r="309" spans="1:9" x14ac:dyDescent="0.3">
      <c r="A309">
        <v>1</v>
      </c>
      <c r="B309">
        <v>0.38461538461538458</v>
      </c>
      <c r="C309">
        <v>0.29629629629629628</v>
      </c>
      <c r="D309">
        <v>0.66666666666666663</v>
      </c>
      <c r="E309">
        <v>0.59090909090909094</v>
      </c>
      <c r="F309">
        <v>0.625</v>
      </c>
      <c r="G309">
        <v>0.52380952380952384</v>
      </c>
      <c r="H309">
        <v>0.58824600537169391</v>
      </c>
      <c r="I309">
        <v>359807.46089049341</v>
      </c>
    </row>
    <row r="310" spans="1:9" x14ac:dyDescent="0.3">
      <c r="A310">
        <v>1</v>
      </c>
      <c r="B310">
        <v>0.76923076923076927</v>
      </c>
      <c r="C310">
        <v>0.66666666666666663</v>
      </c>
      <c r="D310">
        <v>0.66666666666666663</v>
      </c>
      <c r="E310">
        <v>0.59090909090909094</v>
      </c>
      <c r="F310">
        <v>0.75</v>
      </c>
      <c r="G310">
        <v>0.47619047619047622</v>
      </c>
      <c r="H310">
        <v>0.58824600537169391</v>
      </c>
      <c r="I310">
        <v>376884.42211055278</v>
      </c>
    </row>
    <row r="311" spans="1:9" x14ac:dyDescent="0.3">
      <c r="A311">
        <v>1</v>
      </c>
      <c r="B311">
        <v>0.30769230769230771</v>
      </c>
      <c r="C311">
        <v>0.7407407407407407</v>
      </c>
      <c r="D311">
        <v>0.66666666666666663</v>
      </c>
      <c r="E311">
        <v>0.65909090909090906</v>
      </c>
      <c r="F311">
        <v>0.375</v>
      </c>
      <c r="G311">
        <v>0.14285714285714279</v>
      </c>
      <c r="H311">
        <v>0.6566156052260208</v>
      </c>
      <c r="I311">
        <v>335920.177383592</v>
      </c>
    </row>
    <row r="312" spans="1:9" x14ac:dyDescent="0.3">
      <c r="A312">
        <v>1</v>
      </c>
      <c r="B312">
        <v>0</v>
      </c>
      <c r="C312">
        <v>0.44444444444444442</v>
      </c>
      <c r="D312">
        <v>0.66666666666666663</v>
      </c>
      <c r="E312">
        <v>2.2727272727272731E-2</v>
      </c>
      <c r="F312">
        <v>0.75</v>
      </c>
      <c r="G312">
        <v>0.47619047619047622</v>
      </c>
      <c r="H312">
        <v>2.2482587517640099E-2</v>
      </c>
      <c r="I312">
        <v>396103.89610389608</v>
      </c>
    </row>
    <row r="313" spans="1:9" x14ac:dyDescent="0.3">
      <c r="A313">
        <v>1</v>
      </c>
      <c r="B313">
        <v>0.38461538461538458</v>
      </c>
      <c r="C313">
        <v>0.81481481481481477</v>
      </c>
      <c r="D313">
        <v>0.66666666666666663</v>
      </c>
      <c r="E313">
        <v>0.75</v>
      </c>
      <c r="F313">
        <v>0.75</v>
      </c>
      <c r="G313">
        <v>0.33333333333333331</v>
      </c>
      <c r="H313">
        <v>0.74793440160240365</v>
      </c>
      <c r="I313">
        <v>398076.92307692312</v>
      </c>
    </row>
    <row r="314" spans="1:9" x14ac:dyDescent="0.3">
      <c r="A314">
        <v>1</v>
      </c>
      <c r="B314">
        <v>3.8461538461538457E-2</v>
      </c>
      <c r="C314">
        <v>0.22222222222222221</v>
      </c>
      <c r="D314">
        <v>0.66666666666666663</v>
      </c>
      <c r="E314">
        <v>0.65909090909090906</v>
      </c>
      <c r="F314">
        <v>0.625</v>
      </c>
      <c r="G314">
        <v>0.61904761904761907</v>
      </c>
      <c r="H314">
        <v>0.6566156052260208</v>
      </c>
      <c r="I314">
        <v>318715.13944223098</v>
      </c>
    </row>
    <row r="315" spans="1:9" x14ac:dyDescent="0.3">
      <c r="A315">
        <v>1</v>
      </c>
      <c r="B315">
        <v>3.8461538461538457E-2</v>
      </c>
      <c r="C315">
        <v>0.66666666666666663</v>
      </c>
      <c r="D315">
        <v>1</v>
      </c>
      <c r="E315">
        <v>0.5</v>
      </c>
      <c r="F315">
        <v>0.375</v>
      </c>
      <c r="G315">
        <v>0.33333333333333331</v>
      </c>
      <c r="H315">
        <v>0.49724586880320482</v>
      </c>
      <c r="I315">
        <v>326520.40816326533</v>
      </c>
    </row>
    <row r="316" spans="1:9" x14ac:dyDescent="0.3">
      <c r="A316">
        <v>1</v>
      </c>
      <c r="B316">
        <v>7.6923076923076927E-2</v>
      </c>
      <c r="C316">
        <v>0.77777777777777779</v>
      </c>
      <c r="D316">
        <v>0.66666666666666663</v>
      </c>
      <c r="E316">
        <v>0.63636363636363635</v>
      </c>
      <c r="F316">
        <v>0.375</v>
      </c>
      <c r="G316">
        <v>9.5238095238095233E-2</v>
      </c>
      <c r="H316">
        <v>0.63381435790048712</v>
      </c>
      <c r="I316">
        <v>303893.63722697058</v>
      </c>
    </row>
    <row r="317" spans="1:9" x14ac:dyDescent="0.3">
      <c r="A317">
        <v>1</v>
      </c>
      <c r="B317">
        <v>0.26923076923076922</v>
      </c>
      <c r="C317">
        <v>0.70370370370370372</v>
      </c>
      <c r="D317">
        <v>0.66666666666666663</v>
      </c>
      <c r="E317">
        <v>0.77272727272727271</v>
      </c>
      <c r="F317">
        <v>0.625</v>
      </c>
      <c r="G317">
        <v>0.19047619047619049</v>
      </c>
      <c r="H317">
        <v>0.77079255246506118</v>
      </c>
      <c r="I317">
        <v>362926.2926292629</v>
      </c>
    </row>
    <row r="318" spans="1:9" x14ac:dyDescent="0.3">
      <c r="A318">
        <v>1</v>
      </c>
      <c r="B318">
        <v>0.26923076923076922</v>
      </c>
      <c r="C318">
        <v>0.44444444444444442</v>
      </c>
      <c r="D318">
        <v>0.66666666666666663</v>
      </c>
      <c r="E318">
        <v>0.27272727272727271</v>
      </c>
      <c r="F318">
        <v>0.75</v>
      </c>
      <c r="G318">
        <v>0.5714285714285714</v>
      </c>
      <c r="H318">
        <v>0.27054217690171622</v>
      </c>
      <c r="I318">
        <v>396919.43127962091</v>
      </c>
    </row>
    <row r="319" spans="1:9" x14ac:dyDescent="0.3">
      <c r="A319">
        <v>1</v>
      </c>
      <c r="B319">
        <v>0.38461538461538458</v>
      </c>
      <c r="C319">
        <v>0.7407407407407407</v>
      </c>
      <c r="D319">
        <v>0.66666666666666663</v>
      </c>
      <c r="E319">
        <v>0.77272727272727271</v>
      </c>
      <c r="F319">
        <v>0.875</v>
      </c>
      <c r="G319">
        <v>0.47619047619047622</v>
      </c>
      <c r="H319">
        <v>0.77079255246506118</v>
      </c>
      <c r="I319">
        <v>430749.68233799242</v>
      </c>
    </row>
    <row r="320" spans="1:9" x14ac:dyDescent="0.3">
      <c r="A320">
        <v>1</v>
      </c>
      <c r="B320">
        <v>0.19230769230769229</v>
      </c>
      <c r="C320">
        <v>0.44444444444444442</v>
      </c>
      <c r="D320">
        <v>1</v>
      </c>
      <c r="E320">
        <v>0.72727272727272729</v>
      </c>
      <c r="F320">
        <v>0.625</v>
      </c>
      <c r="G320">
        <v>0.47619047619047622</v>
      </c>
      <c r="H320">
        <v>0.72508763144717081</v>
      </c>
      <c r="I320">
        <v>310000</v>
      </c>
    </row>
    <row r="321" spans="1:9" x14ac:dyDescent="0.3">
      <c r="A321">
        <v>1</v>
      </c>
      <c r="B321">
        <v>0.15384615384615391</v>
      </c>
      <c r="C321">
        <v>0.1851851851851852</v>
      </c>
      <c r="D321">
        <v>0.66666666666666663</v>
      </c>
      <c r="E321">
        <v>4.5454545454545463E-2</v>
      </c>
      <c r="F321">
        <v>0.875</v>
      </c>
      <c r="G321">
        <v>0.2857142857142857</v>
      </c>
      <c r="H321">
        <v>4.4976555742704968E-2</v>
      </c>
      <c r="I321">
        <v>500000</v>
      </c>
    </row>
    <row r="322" spans="1:9" x14ac:dyDescent="0.3">
      <c r="A322">
        <v>1</v>
      </c>
      <c r="B322">
        <v>0.15384615384615391</v>
      </c>
      <c r="C322">
        <v>0.66666666666666663</v>
      </c>
      <c r="D322">
        <v>1</v>
      </c>
      <c r="E322">
        <v>0.5</v>
      </c>
      <c r="F322">
        <v>0.5</v>
      </c>
      <c r="G322">
        <v>0.38095238095238088</v>
      </c>
      <c r="H322">
        <v>0.49724586880320482</v>
      </c>
      <c r="I322">
        <v>353333.33</v>
      </c>
    </row>
    <row r="323" spans="1:9" x14ac:dyDescent="0.3">
      <c r="A323">
        <v>1</v>
      </c>
      <c r="B323">
        <v>0.15384615384615391</v>
      </c>
      <c r="C323">
        <v>0.48148148148148151</v>
      </c>
      <c r="D323">
        <v>1</v>
      </c>
      <c r="E323">
        <v>0.54545454545454541</v>
      </c>
      <c r="F323">
        <v>0.375</v>
      </c>
      <c r="G323">
        <v>9.5238095238095233E-2</v>
      </c>
      <c r="H323">
        <v>0.54272317567259976</v>
      </c>
      <c r="I323">
        <v>322727.27272727271</v>
      </c>
    </row>
    <row r="324" spans="1:9" x14ac:dyDescent="0.3">
      <c r="A324">
        <v>1</v>
      </c>
      <c r="B324">
        <v>0</v>
      </c>
      <c r="C324">
        <v>0.29629629629629628</v>
      </c>
      <c r="D324">
        <v>0.66666666666666663</v>
      </c>
      <c r="E324">
        <v>0.22727272727272729</v>
      </c>
      <c r="F324">
        <v>0.875</v>
      </c>
      <c r="G324">
        <v>0.42857142857142849</v>
      </c>
      <c r="H324">
        <v>0.22533800701051579</v>
      </c>
      <c r="I324">
        <v>511428.57142857142</v>
      </c>
    </row>
    <row r="325" spans="1:9" x14ac:dyDescent="0.3">
      <c r="A325">
        <v>1</v>
      </c>
      <c r="B325">
        <v>0.1153846153846154</v>
      </c>
      <c r="C325">
        <v>0.33333333333333331</v>
      </c>
      <c r="D325">
        <v>0.66666666666666663</v>
      </c>
      <c r="E325">
        <v>0.1818181818181818</v>
      </c>
      <c r="F325">
        <v>0.625</v>
      </c>
      <c r="G325">
        <v>0.33333333333333331</v>
      </c>
      <c r="H325">
        <v>0.18017935994901441</v>
      </c>
      <c r="I325">
        <v>467721.51898734178</v>
      </c>
    </row>
    <row r="326" spans="1:9" x14ac:dyDescent="0.3">
      <c r="A326">
        <v>1</v>
      </c>
      <c r="B326">
        <v>0.73076923076923073</v>
      </c>
      <c r="C326">
        <v>0.81481481481481477</v>
      </c>
      <c r="D326">
        <v>0.33333333333333331</v>
      </c>
      <c r="E326">
        <v>0.75</v>
      </c>
      <c r="F326">
        <v>0.875</v>
      </c>
      <c r="G326">
        <v>0.76190476190476186</v>
      </c>
      <c r="H326">
        <v>0.74793440160240365</v>
      </c>
      <c r="I326">
        <v>436781.6091954023</v>
      </c>
    </row>
    <row r="327" spans="1:9" x14ac:dyDescent="0.3">
      <c r="A327">
        <v>1</v>
      </c>
      <c r="B327">
        <v>0.26923076923076922</v>
      </c>
      <c r="C327">
        <v>0.48148148148148151</v>
      </c>
      <c r="D327">
        <v>0.66666666666666663</v>
      </c>
      <c r="E327">
        <v>0.72727272727272729</v>
      </c>
      <c r="F327">
        <v>0.75</v>
      </c>
      <c r="G327">
        <v>0.47619047619047622</v>
      </c>
      <c r="H327">
        <v>0.72508763144717081</v>
      </c>
      <c r="I327">
        <v>438202.24719101121</v>
      </c>
    </row>
    <row r="328" spans="1:9" x14ac:dyDescent="0.3">
      <c r="A328">
        <v>1</v>
      </c>
      <c r="B328">
        <v>3.8461538461538457E-2</v>
      </c>
      <c r="C328">
        <v>0.44444444444444442</v>
      </c>
      <c r="D328">
        <v>0.66666666666666663</v>
      </c>
      <c r="E328">
        <v>0.86363636363636365</v>
      </c>
      <c r="F328">
        <v>0.5</v>
      </c>
      <c r="G328">
        <v>0.23809523809523811</v>
      </c>
      <c r="H328">
        <v>0.86233896298993951</v>
      </c>
      <c r="I328">
        <v>381506.84931506851</v>
      </c>
    </row>
    <row r="329" spans="1:9" x14ac:dyDescent="0.3">
      <c r="A329">
        <v>1</v>
      </c>
      <c r="B329">
        <v>0.65384615384615385</v>
      </c>
      <c r="C329">
        <v>0.59259259259259256</v>
      </c>
      <c r="D329">
        <v>1</v>
      </c>
      <c r="E329">
        <v>0.65909090909090906</v>
      </c>
      <c r="F329">
        <v>0.875</v>
      </c>
      <c r="G329">
        <v>1</v>
      </c>
      <c r="H329">
        <v>0.6566156052260208</v>
      </c>
      <c r="I329">
        <v>327731.09243697481</v>
      </c>
    </row>
    <row r="330" spans="1:9" x14ac:dyDescent="0.3">
      <c r="A330">
        <v>1</v>
      </c>
      <c r="B330">
        <v>0.57692307692307687</v>
      </c>
      <c r="C330">
        <v>0.96296296296296291</v>
      </c>
      <c r="D330">
        <v>0.33333333333333331</v>
      </c>
      <c r="E330">
        <v>0.84090909090909094</v>
      </c>
      <c r="F330">
        <v>0.625</v>
      </c>
      <c r="G330">
        <v>0.2857142857142857</v>
      </c>
      <c r="H330">
        <v>0.83943528929758271</v>
      </c>
      <c r="I330">
        <v>571428.57142857148</v>
      </c>
    </row>
    <row r="331" spans="1:9" x14ac:dyDescent="0.3">
      <c r="A331">
        <v>1</v>
      </c>
      <c r="B331">
        <v>0.57692307692307687</v>
      </c>
      <c r="C331">
        <v>0.96296296296296291</v>
      </c>
      <c r="D331">
        <v>0.33333333333333331</v>
      </c>
      <c r="E331">
        <v>0.84090909090909094</v>
      </c>
      <c r="F331">
        <v>0.625</v>
      </c>
      <c r="G331">
        <v>0.2857142857142857</v>
      </c>
      <c r="H331">
        <v>0.83943528929758271</v>
      </c>
      <c r="I331">
        <v>573065.90257879661</v>
      </c>
    </row>
    <row r="332" spans="1:9" x14ac:dyDescent="0.3">
      <c r="A332">
        <v>1</v>
      </c>
      <c r="B332">
        <v>0.19230769230769229</v>
      </c>
      <c r="C332">
        <v>0.77777777777777779</v>
      </c>
      <c r="D332">
        <v>0.33333333333333331</v>
      </c>
      <c r="E332">
        <v>0.56818181818181823</v>
      </c>
      <c r="F332">
        <v>0.75</v>
      </c>
      <c r="G332">
        <v>0.19047619047619049</v>
      </c>
      <c r="H332">
        <v>0.5654789001684345</v>
      </c>
      <c r="I332">
        <v>311111.11111111112</v>
      </c>
    </row>
    <row r="333" spans="1:9" x14ac:dyDescent="0.3">
      <c r="A333">
        <v>1</v>
      </c>
      <c r="B333">
        <v>0.76923076923076927</v>
      </c>
      <c r="C333">
        <v>0.77777777777777779</v>
      </c>
      <c r="D333">
        <v>0.66666666666666663</v>
      </c>
      <c r="E333">
        <v>0.65909090909090906</v>
      </c>
      <c r="F333">
        <v>0.375</v>
      </c>
      <c r="G333">
        <v>0.19047619047619049</v>
      </c>
      <c r="H333">
        <v>0.6566156052260208</v>
      </c>
      <c r="I333">
        <v>340459.22406967537</v>
      </c>
    </row>
    <row r="334" spans="1:9" x14ac:dyDescent="0.3">
      <c r="A334">
        <v>1</v>
      </c>
      <c r="B334">
        <v>0.23076923076923081</v>
      </c>
      <c r="C334">
        <v>0.55555555555555558</v>
      </c>
      <c r="D334">
        <v>0.33333333333333331</v>
      </c>
      <c r="E334">
        <v>1</v>
      </c>
      <c r="F334">
        <v>0.875</v>
      </c>
      <c r="G334">
        <v>0.61904761904761907</v>
      </c>
      <c r="H334">
        <v>1</v>
      </c>
      <c r="I334">
        <v>661764.70588235289</v>
      </c>
    </row>
    <row r="335" spans="1:9" x14ac:dyDescent="0.3">
      <c r="A335">
        <v>1</v>
      </c>
      <c r="B335">
        <v>0.19230769230769229</v>
      </c>
      <c r="C335">
        <v>0.33333333333333331</v>
      </c>
      <c r="D335">
        <v>1</v>
      </c>
      <c r="E335">
        <v>1</v>
      </c>
      <c r="F335">
        <v>1</v>
      </c>
      <c r="G335">
        <v>0.38095238095238088</v>
      </c>
      <c r="H335">
        <v>1</v>
      </c>
      <c r="I335">
        <v>391666.66666666669</v>
      </c>
    </row>
    <row r="336" spans="1:9" x14ac:dyDescent="0.3">
      <c r="A336">
        <v>1</v>
      </c>
      <c r="B336">
        <v>0.34615384615384609</v>
      </c>
      <c r="C336">
        <v>0.51851851851851849</v>
      </c>
      <c r="D336">
        <v>0.33333333333333331</v>
      </c>
      <c r="E336">
        <v>0.97727272727272729</v>
      </c>
      <c r="F336">
        <v>0.875</v>
      </c>
      <c r="G336">
        <v>0.2857142857142857</v>
      </c>
      <c r="H336">
        <v>0.97702804206309468</v>
      </c>
      <c r="I336">
        <v>749843.75</v>
      </c>
    </row>
    <row r="337" spans="1:9" x14ac:dyDescent="0.3">
      <c r="A337">
        <v>1</v>
      </c>
      <c r="B337">
        <v>0.23076923076923081</v>
      </c>
      <c r="C337">
        <v>0.37037037037037029</v>
      </c>
      <c r="D337">
        <v>0.66666666666666663</v>
      </c>
      <c r="E337">
        <v>0.97727272727272729</v>
      </c>
      <c r="F337">
        <v>0.75</v>
      </c>
      <c r="G337">
        <v>0.47619047619047622</v>
      </c>
      <c r="H337">
        <v>0.97702804206309468</v>
      </c>
      <c r="I337">
        <v>587951.80722891563</v>
      </c>
    </row>
    <row r="338" spans="1:9" x14ac:dyDescent="0.3">
      <c r="A338">
        <v>1</v>
      </c>
      <c r="B338">
        <v>0.1153846153846154</v>
      </c>
      <c r="C338">
        <v>0.66666666666666663</v>
      </c>
      <c r="D338">
        <v>0.66666666666666663</v>
      </c>
      <c r="E338">
        <v>0.63636363636363635</v>
      </c>
      <c r="F338">
        <v>0.625</v>
      </c>
      <c r="G338">
        <v>0.61904761904761907</v>
      </c>
      <c r="H338">
        <v>0.63381435790048712</v>
      </c>
      <c r="I338">
        <v>396153.84615384613</v>
      </c>
    </row>
    <row r="339" spans="1:9" x14ac:dyDescent="0.3">
      <c r="A339">
        <v>1</v>
      </c>
      <c r="B339">
        <v>0.61538461538461542</v>
      </c>
      <c r="C339">
        <v>0.7407407407407407</v>
      </c>
      <c r="D339">
        <v>0.66666666666666663</v>
      </c>
      <c r="E339">
        <v>0.81818181818181823</v>
      </c>
      <c r="F339">
        <v>0.625</v>
      </c>
      <c r="G339">
        <v>0.5714285714285714</v>
      </c>
      <c r="H339">
        <v>0.81654299631265082</v>
      </c>
      <c r="I339">
        <v>438378.82547559967</v>
      </c>
    </row>
    <row r="340" spans="1:9" x14ac:dyDescent="0.3">
      <c r="A340">
        <v>1</v>
      </c>
      <c r="B340">
        <v>0.19230769230769229</v>
      </c>
      <c r="C340">
        <v>0.29629629629629628</v>
      </c>
      <c r="D340">
        <v>1</v>
      </c>
      <c r="E340">
        <v>0.34090909090909088</v>
      </c>
      <c r="F340">
        <v>0.875</v>
      </c>
      <c r="G340">
        <v>0.33333333333333331</v>
      </c>
      <c r="H340">
        <v>0.33843378704420268</v>
      </c>
      <c r="I340">
        <v>450041.28819157719</v>
      </c>
    </row>
    <row r="341" spans="1:9" x14ac:dyDescent="0.3">
      <c r="A341">
        <v>1</v>
      </c>
      <c r="B341">
        <v>0.84615384615384615</v>
      </c>
      <c r="C341">
        <v>0.7407407407407407</v>
      </c>
      <c r="D341">
        <v>1</v>
      </c>
      <c r="E341">
        <v>0.95454545454545459</v>
      </c>
      <c r="F341">
        <v>0.5</v>
      </c>
      <c r="G341">
        <v>0.33333333333333331</v>
      </c>
      <c r="H341">
        <v>0.95406746483361404</v>
      </c>
      <c r="I341">
        <v>495652.17391304352</v>
      </c>
    </row>
    <row r="342" spans="1:9" x14ac:dyDescent="0.3">
      <c r="A342">
        <v>1</v>
      </c>
      <c r="B342">
        <v>0.30769230769230771</v>
      </c>
      <c r="C342">
        <v>0.29629629629629628</v>
      </c>
      <c r="D342">
        <v>0</v>
      </c>
      <c r="E342">
        <v>0.56818181818181823</v>
      </c>
      <c r="F342">
        <v>0.25</v>
      </c>
      <c r="G342">
        <v>0.52380952380952384</v>
      </c>
      <c r="H342">
        <v>0.5654789001684345</v>
      </c>
      <c r="I342">
        <v>237113.40206185571</v>
      </c>
    </row>
    <row r="343" spans="1:9" x14ac:dyDescent="0.3">
      <c r="A343">
        <v>1</v>
      </c>
      <c r="B343">
        <v>0.30769230769230771</v>
      </c>
      <c r="C343">
        <v>0.44444444444444442</v>
      </c>
      <c r="D343">
        <v>0</v>
      </c>
      <c r="E343">
        <v>0.15909090909090909</v>
      </c>
      <c r="F343">
        <v>0.5</v>
      </c>
      <c r="G343">
        <v>0.47619047619047622</v>
      </c>
      <c r="H343">
        <v>0.15761710747940089</v>
      </c>
      <c r="I343">
        <v>248677.24867724869</v>
      </c>
    </row>
    <row r="344" spans="1:9" x14ac:dyDescent="0.3">
      <c r="A344">
        <v>1</v>
      </c>
      <c r="B344">
        <v>0</v>
      </c>
      <c r="C344">
        <v>0.1851851851851852</v>
      </c>
      <c r="D344">
        <v>0</v>
      </c>
      <c r="E344">
        <v>0</v>
      </c>
      <c r="F344">
        <v>0.25</v>
      </c>
      <c r="G344">
        <v>0.23809523809523811</v>
      </c>
      <c r="H344">
        <v>0</v>
      </c>
      <c r="I344">
        <v>273775.21613832848</v>
      </c>
    </row>
    <row r="345" spans="1:9" x14ac:dyDescent="0.3">
      <c r="A345">
        <v>1</v>
      </c>
      <c r="B345">
        <v>7.6923076923076927E-2</v>
      </c>
      <c r="C345">
        <v>0.48148148148148151</v>
      </c>
      <c r="D345">
        <v>0</v>
      </c>
      <c r="E345">
        <v>0.79545454545454541</v>
      </c>
      <c r="F345">
        <v>0.5</v>
      </c>
      <c r="G345">
        <v>0.33333333333333331</v>
      </c>
      <c r="H345">
        <v>0.7936620840351436</v>
      </c>
      <c r="I345">
        <v>256000</v>
      </c>
    </row>
    <row r="346" spans="1:9" x14ac:dyDescent="0.3">
      <c r="A346">
        <v>1</v>
      </c>
      <c r="B346">
        <v>3.8461538461538457E-2</v>
      </c>
      <c r="C346">
        <v>0.48148148148148151</v>
      </c>
      <c r="D346">
        <v>0</v>
      </c>
      <c r="E346">
        <v>0.65909090909090906</v>
      </c>
      <c r="F346">
        <v>0.5</v>
      </c>
      <c r="G346">
        <v>0.5714285714285714</v>
      </c>
      <c r="H346">
        <v>0.6566156052260208</v>
      </c>
      <c r="I346">
        <v>255263.15789473691</v>
      </c>
    </row>
    <row r="347" spans="1:9" x14ac:dyDescent="0.3">
      <c r="A347">
        <v>1</v>
      </c>
      <c r="B347">
        <v>0.46153846153846162</v>
      </c>
      <c r="C347">
        <v>0.37037037037037029</v>
      </c>
      <c r="D347">
        <v>0</v>
      </c>
      <c r="E347">
        <v>0.29545454545454553</v>
      </c>
      <c r="F347">
        <v>0.25</v>
      </c>
      <c r="G347">
        <v>0.33333333333333331</v>
      </c>
      <c r="H347">
        <v>0.29316133290845359</v>
      </c>
      <c r="I347">
        <v>255897.43589743591</v>
      </c>
    </row>
    <row r="348" spans="1:9" x14ac:dyDescent="0.3">
      <c r="A348">
        <v>1</v>
      </c>
      <c r="B348">
        <v>0.5</v>
      </c>
      <c r="C348">
        <v>0.77777777777777779</v>
      </c>
      <c r="D348">
        <v>0</v>
      </c>
      <c r="E348">
        <v>0.93181818181818177</v>
      </c>
      <c r="F348">
        <v>0.5</v>
      </c>
      <c r="G348">
        <v>0</v>
      </c>
      <c r="H348">
        <v>0.93111826831155819</v>
      </c>
      <c r="I348">
        <v>243589.74358974359</v>
      </c>
    </row>
    <row r="349" spans="1:9" x14ac:dyDescent="0.3">
      <c r="A349">
        <v>1</v>
      </c>
      <c r="B349">
        <v>0</v>
      </c>
      <c r="C349">
        <v>0.22222222222222221</v>
      </c>
      <c r="D349">
        <v>0.66666666666666663</v>
      </c>
      <c r="E349">
        <v>0.63636363636363635</v>
      </c>
      <c r="F349">
        <v>0.625</v>
      </c>
      <c r="G349">
        <v>0.47619047619047622</v>
      </c>
      <c r="H349">
        <v>0.63381435790048712</v>
      </c>
      <c r="I349">
        <v>489000</v>
      </c>
    </row>
    <row r="350" spans="1:9" x14ac:dyDescent="0.3">
      <c r="A350">
        <v>1</v>
      </c>
      <c r="B350">
        <v>0.26923076923076922</v>
      </c>
      <c r="C350">
        <v>0.37037037037037029</v>
      </c>
      <c r="D350">
        <v>0.33333333333333331</v>
      </c>
      <c r="E350">
        <v>0.63636363636363635</v>
      </c>
      <c r="F350">
        <v>0.375</v>
      </c>
      <c r="G350">
        <v>0.14285714285714279</v>
      </c>
      <c r="H350">
        <v>0.63381435790048712</v>
      </c>
      <c r="I350">
        <v>244067.79661016949</v>
      </c>
    </row>
    <row r="351" spans="1:9" x14ac:dyDescent="0.3">
      <c r="A351">
        <v>1</v>
      </c>
      <c r="B351">
        <v>0.42307692307692307</v>
      </c>
      <c r="C351">
        <v>0.66666666666666663</v>
      </c>
      <c r="D351">
        <v>0.33333333333333331</v>
      </c>
      <c r="E351">
        <v>0.5</v>
      </c>
      <c r="F351">
        <v>0.375</v>
      </c>
      <c r="G351">
        <v>0.14285714285714279</v>
      </c>
      <c r="H351">
        <v>0.49724586880320482</v>
      </c>
      <c r="I351">
        <v>257560.13745704459</v>
      </c>
    </row>
    <row r="352" spans="1:9" x14ac:dyDescent="0.3">
      <c r="A352">
        <v>1</v>
      </c>
      <c r="B352">
        <v>0.42307692307692307</v>
      </c>
      <c r="C352">
        <v>0.44444444444444442</v>
      </c>
      <c r="D352">
        <v>0.66666666666666663</v>
      </c>
      <c r="E352">
        <v>4.5454545454545463E-2</v>
      </c>
      <c r="F352">
        <v>0.5</v>
      </c>
      <c r="G352">
        <v>0.19047619047619049</v>
      </c>
      <c r="H352">
        <v>4.4976555742704968E-2</v>
      </c>
      <c r="I352">
        <v>267993.87442572741</v>
      </c>
    </row>
    <row r="353" spans="1:9" x14ac:dyDescent="0.3">
      <c r="A353">
        <v>1</v>
      </c>
      <c r="B353">
        <v>3.8461538461538457E-2</v>
      </c>
      <c r="C353">
        <v>0.48148148148148151</v>
      </c>
      <c r="D353">
        <v>0.66666666666666663</v>
      </c>
      <c r="E353">
        <v>0.65909090909090906</v>
      </c>
      <c r="F353">
        <v>0.5</v>
      </c>
      <c r="G353">
        <v>0.23809523809523811</v>
      </c>
      <c r="H353">
        <v>0.6566156052260208</v>
      </c>
      <c r="I353">
        <v>270588.23529411771</v>
      </c>
    </row>
    <row r="354" spans="1:9" x14ac:dyDescent="0.3">
      <c r="A354">
        <v>1</v>
      </c>
      <c r="B354">
        <v>0.15384615384615391</v>
      </c>
      <c r="C354">
        <v>0.48148148148148151</v>
      </c>
      <c r="D354">
        <v>0.33333333333333331</v>
      </c>
      <c r="E354">
        <v>0.1818181818181818</v>
      </c>
      <c r="F354">
        <v>0.5</v>
      </c>
      <c r="G354">
        <v>0.19047619047619049</v>
      </c>
      <c r="H354">
        <v>0.18017935994901441</v>
      </c>
      <c r="I354">
        <v>276363.63636363641</v>
      </c>
    </row>
    <row r="355" spans="1:9" x14ac:dyDescent="0.3">
      <c r="A355">
        <v>1</v>
      </c>
      <c r="B355">
        <v>0.26923076923076922</v>
      </c>
      <c r="C355">
        <v>0.37037037037037029</v>
      </c>
      <c r="D355">
        <v>0.33333333333333331</v>
      </c>
      <c r="E355">
        <v>0</v>
      </c>
      <c r="F355">
        <v>0.5</v>
      </c>
      <c r="G355">
        <v>4.7619047619047623E-2</v>
      </c>
      <c r="H355">
        <v>0</v>
      </c>
      <c r="I355">
        <v>277777.77777777781</v>
      </c>
    </row>
    <row r="356" spans="1:9" x14ac:dyDescent="0.3">
      <c r="A356">
        <v>1</v>
      </c>
      <c r="B356">
        <v>0</v>
      </c>
      <c r="C356">
        <v>0.48148148148148151</v>
      </c>
      <c r="D356">
        <v>0.33333333333333331</v>
      </c>
      <c r="E356">
        <v>0.27272727272727271</v>
      </c>
      <c r="F356">
        <v>0.5</v>
      </c>
      <c r="G356">
        <v>9.5238095238095233E-2</v>
      </c>
      <c r="H356">
        <v>0.27054217690171622</v>
      </c>
      <c r="I356">
        <v>285977.85977859778</v>
      </c>
    </row>
    <row r="357" spans="1:9" x14ac:dyDescent="0.3">
      <c r="A357">
        <v>1</v>
      </c>
      <c r="B357">
        <v>0.30769230769230771</v>
      </c>
      <c r="C357">
        <v>0.29629629629629628</v>
      </c>
      <c r="D357">
        <v>0</v>
      </c>
      <c r="E357">
        <v>0.13636363636363641</v>
      </c>
      <c r="F357">
        <v>0.5</v>
      </c>
      <c r="G357">
        <v>0.14285714285714279</v>
      </c>
      <c r="H357">
        <v>0.13506623571721221</v>
      </c>
      <c r="I357">
        <v>290488.43187660672</v>
      </c>
    </row>
    <row r="358" spans="1:9" x14ac:dyDescent="0.3">
      <c r="A358">
        <v>1</v>
      </c>
      <c r="B358">
        <v>0</v>
      </c>
      <c r="C358">
        <v>0.66666666666666663</v>
      </c>
      <c r="D358">
        <v>0</v>
      </c>
      <c r="E358">
        <v>0.65909090909090906</v>
      </c>
      <c r="F358">
        <v>0.5</v>
      </c>
      <c r="G358">
        <v>9.5238095238095233E-2</v>
      </c>
      <c r="H358">
        <v>0.6566156052260208</v>
      </c>
      <c r="I358">
        <v>296816.97612732102</v>
      </c>
    </row>
    <row r="359" spans="1:9" x14ac:dyDescent="0.3">
      <c r="A359">
        <v>1</v>
      </c>
      <c r="B359">
        <v>0.46153846153846162</v>
      </c>
      <c r="C359">
        <v>0.48148148148148151</v>
      </c>
      <c r="D359">
        <v>0.33333333333333331</v>
      </c>
      <c r="E359">
        <v>0.31818181818181818</v>
      </c>
      <c r="F359">
        <v>0.5</v>
      </c>
      <c r="G359">
        <v>9.5238095238095233E-2</v>
      </c>
      <c r="H359">
        <v>0.31579186962261568</v>
      </c>
      <c r="I359">
        <v>298057.69230769231</v>
      </c>
    </row>
    <row r="360" spans="1:9" x14ac:dyDescent="0.3">
      <c r="A360">
        <v>1</v>
      </c>
      <c r="B360">
        <v>0.30769230769230771</v>
      </c>
      <c r="C360">
        <v>0.29629629629629628</v>
      </c>
      <c r="D360">
        <v>0.33333333333333331</v>
      </c>
      <c r="E360">
        <v>0.15909090909090909</v>
      </c>
      <c r="F360">
        <v>0.5</v>
      </c>
      <c r="G360">
        <v>0</v>
      </c>
      <c r="H360">
        <v>0.15761710747940089</v>
      </c>
      <c r="I360">
        <v>304182.50950570341</v>
      </c>
    </row>
    <row r="361" spans="1:9" x14ac:dyDescent="0.3">
      <c r="A361">
        <v>1</v>
      </c>
      <c r="B361">
        <v>0.38461538461538458</v>
      </c>
      <c r="C361">
        <v>0.44444444444444442</v>
      </c>
      <c r="D361">
        <v>0.66666666666666663</v>
      </c>
      <c r="E361">
        <v>0.59090909090909094</v>
      </c>
      <c r="F361">
        <v>0.5</v>
      </c>
      <c r="G361">
        <v>4.7619047619047623E-2</v>
      </c>
      <c r="H361">
        <v>0.58824600537169391</v>
      </c>
      <c r="I361">
        <v>305185.18518518523</v>
      </c>
    </row>
    <row r="362" spans="1:9" x14ac:dyDescent="0.3">
      <c r="A362">
        <v>1</v>
      </c>
      <c r="B362">
        <v>0.30769230769230771</v>
      </c>
      <c r="C362">
        <v>0.55555555555555558</v>
      </c>
      <c r="D362">
        <v>0.33333333333333331</v>
      </c>
      <c r="E362">
        <v>0.88636363636363635</v>
      </c>
      <c r="F362">
        <v>0.625</v>
      </c>
      <c r="G362">
        <v>9.5238095238095233E-2</v>
      </c>
      <c r="H362">
        <v>0.88525401738972098</v>
      </c>
      <c r="I362">
        <v>307627.11864406778</v>
      </c>
    </row>
    <row r="363" spans="1:9" x14ac:dyDescent="0.3">
      <c r="A363">
        <v>1</v>
      </c>
      <c r="B363">
        <v>0.46153846153846162</v>
      </c>
      <c r="C363">
        <v>0.48148148148148151</v>
      </c>
      <c r="D363">
        <v>0.33333333333333331</v>
      </c>
      <c r="E363">
        <v>0.31818181818181818</v>
      </c>
      <c r="F363">
        <v>0.5</v>
      </c>
      <c r="G363">
        <v>9.5238095238095233E-2</v>
      </c>
      <c r="H363">
        <v>0.31579186962261568</v>
      </c>
      <c r="I363">
        <v>308764.94023904379</v>
      </c>
    </row>
    <row r="364" spans="1:9" x14ac:dyDescent="0.3">
      <c r="A364">
        <v>1</v>
      </c>
      <c r="B364">
        <v>0.57692307692307687</v>
      </c>
      <c r="C364">
        <v>0.7407407407407407</v>
      </c>
      <c r="D364">
        <v>0.66666666666666663</v>
      </c>
      <c r="E364">
        <v>0.65909090909090906</v>
      </c>
      <c r="F364">
        <v>0.5</v>
      </c>
      <c r="G364">
        <v>9.5238095238095233E-2</v>
      </c>
      <c r="H364">
        <v>0.6566156052260208</v>
      </c>
      <c r="I364">
        <v>312500</v>
      </c>
    </row>
    <row r="365" spans="1:9" x14ac:dyDescent="0.3">
      <c r="A365">
        <v>1</v>
      </c>
      <c r="B365">
        <v>3.8461538461538457E-2</v>
      </c>
      <c r="C365">
        <v>0.1851851851851852</v>
      </c>
      <c r="D365">
        <v>1</v>
      </c>
      <c r="E365">
        <v>0.1136363636363636</v>
      </c>
      <c r="F365">
        <v>0.625</v>
      </c>
      <c r="G365">
        <v>0.19047619047619049</v>
      </c>
      <c r="H365">
        <v>0.11252674466244821</v>
      </c>
      <c r="I365">
        <v>315873.01587301592</v>
      </c>
    </row>
    <row r="366" spans="1:9" x14ac:dyDescent="0.3">
      <c r="A366">
        <v>1</v>
      </c>
      <c r="B366">
        <v>0.65384615384615385</v>
      </c>
      <c r="C366">
        <v>0.55555555555555558</v>
      </c>
      <c r="D366">
        <v>1</v>
      </c>
      <c r="E366">
        <v>0.63636363636363635</v>
      </c>
      <c r="F366">
        <v>0.625</v>
      </c>
      <c r="G366">
        <v>0</v>
      </c>
      <c r="H366">
        <v>0.63381435790048712</v>
      </c>
      <c r="I366">
        <v>316666.66666666669</v>
      </c>
    </row>
    <row r="367" spans="1:9" x14ac:dyDescent="0.3">
      <c r="A367">
        <v>1</v>
      </c>
      <c r="B367">
        <v>0.38461538461538458</v>
      </c>
      <c r="C367">
        <v>0.29629629629629628</v>
      </c>
      <c r="D367">
        <v>0.66666666666666663</v>
      </c>
      <c r="E367">
        <v>0.56818181818181823</v>
      </c>
      <c r="F367">
        <v>0.625</v>
      </c>
      <c r="G367">
        <v>0.14285714285714279</v>
      </c>
      <c r="H367">
        <v>0.5654789001684345</v>
      </c>
      <c r="I367">
        <v>330728.47682119207</v>
      </c>
    </row>
    <row r="368" spans="1:9" x14ac:dyDescent="0.3">
      <c r="A368">
        <v>1</v>
      </c>
      <c r="B368">
        <v>0.30769230769230771</v>
      </c>
      <c r="C368">
        <v>0.25925925925925919</v>
      </c>
      <c r="D368">
        <v>0.66666666666666663</v>
      </c>
      <c r="E368">
        <v>0.61363636363636365</v>
      </c>
      <c r="F368">
        <v>0.75</v>
      </c>
      <c r="G368">
        <v>4.7619047619047623E-2</v>
      </c>
      <c r="H368">
        <v>0.61102449128237812</v>
      </c>
      <c r="I368">
        <v>333333.33333333331</v>
      </c>
    </row>
    <row r="369" spans="1:9" x14ac:dyDescent="0.3">
      <c r="A369">
        <v>1</v>
      </c>
      <c r="B369">
        <v>0.26923076923076922</v>
      </c>
      <c r="C369">
        <v>0.1851851851851852</v>
      </c>
      <c r="D369">
        <v>0.33333333333333331</v>
      </c>
      <c r="E369">
        <v>0.65909090909090906</v>
      </c>
      <c r="F369">
        <v>0.625</v>
      </c>
      <c r="G369">
        <v>0.19047619047619049</v>
      </c>
      <c r="H369">
        <v>0.6566156052260208</v>
      </c>
      <c r="I369">
        <v>334905.66037735849</v>
      </c>
    </row>
    <row r="370" spans="1:9" x14ac:dyDescent="0.3">
      <c r="A370">
        <v>1</v>
      </c>
      <c r="B370">
        <v>0.15384615384615391</v>
      </c>
      <c r="C370">
        <v>0.48148148148148151</v>
      </c>
      <c r="D370">
        <v>0.66666666666666663</v>
      </c>
      <c r="E370">
        <v>0.22727272727272729</v>
      </c>
      <c r="F370">
        <v>0.625</v>
      </c>
      <c r="G370">
        <v>0.14285714285714279</v>
      </c>
      <c r="H370">
        <v>0.22533800701051579</v>
      </c>
      <c r="I370">
        <v>344444.44444444438</v>
      </c>
    </row>
    <row r="371" spans="1:9" x14ac:dyDescent="0.3">
      <c r="A371">
        <v>1</v>
      </c>
      <c r="B371">
        <v>0.19230769230769229</v>
      </c>
      <c r="C371">
        <v>0.1851851851851852</v>
      </c>
      <c r="D371">
        <v>0</v>
      </c>
      <c r="E371">
        <v>0.65909090909090906</v>
      </c>
      <c r="F371">
        <v>0.625</v>
      </c>
      <c r="G371">
        <v>0.19047619047619049</v>
      </c>
      <c r="H371">
        <v>0.6566156052260208</v>
      </c>
      <c r="I371">
        <v>351421.18863049091</v>
      </c>
    </row>
    <row r="372" spans="1:9" x14ac:dyDescent="0.3">
      <c r="A372">
        <v>1</v>
      </c>
      <c r="B372">
        <v>0.53846153846153844</v>
      </c>
      <c r="C372">
        <v>0.55555555555555558</v>
      </c>
      <c r="D372">
        <v>0.66666666666666663</v>
      </c>
      <c r="E372">
        <v>0.47727272727272729</v>
      </c>
      <c r="F372">
        <v>0.75</v>
      </c>
      <c r="G372">
        <v>4.7619047619047623E-2</v>
      </c>
      <c r="H372">
        <v>0.47452428642964439</v>
      </c>
      <c r="I372">
        <v>384885</v>
      </c>
    </row>
    <row r="373" spans="1:9" x14ac:dyDescent="0.3">
      <c r="A373">
        <v>1</v>
      </c>
      <c r="B373">
        <v>0.57692307692307687</v>
      </c>
      <c r="C373">
        <v>0.85185185185185186</v>
      </c>
      <c r="D373">
        <v>0.66666666666666663</v>
      </c>
      <c r="E373">
        <v>0.90909090909090906</v>
      </c>
      <c r="F373">
        <v>0.625</v>
      </c>
      <c r="G373">
        <v>0.14285714285714279</v>
      </c>
      <c r="H373">
        <v>0.90818045249692725</v>
      </c>
      <c r="I373">
        <v>386735.5727820844</v>
      </c>
    </row>
    <row r="374" spans="1:9" x14ac:dyDescent="0.3">
      <c r="A374">
        <v>1</v>
      </c>
      <c r="B374">
        <v>0.5</v>
      </c>
      <c r="C374">
        <v>0.48148148148148151</v>
      </c>
      <c r="D374">
        <v>0.66666666666666663</v>
      </c>
      <c r="E374">
        <v>0.63636363636363635</v>
      </c>
      <c r="F374">
        <v>0.625</v>
      </c>
      <c r="G374">
        <v>9.5238095238095233E-2</v>
      </c>
      <c r="H374">
        <v>0.63381435790048712</v>
      </c>
      <c r="I374">
        <v>393332</v>
      </c>
    </row>
    <row r="375" spans="1:9" x14ac:dyDescent="0.3">
      <c r="A375">
        <v>1</v>
      </c>
      <c r="B375">
        <v>0.30769230769230771</v>
      </c>
      <c r="C375">
        <v>0.48148148148148151</v>
      </c>
      <c r="D375">
        <v>0.66666666666666663</v>
      </c>
      <c r="E375">
        <v>0.75</v>
      </c>
      <c r="F375">
        <v>0.75</v>
      </c>
      <c r="G375">
        <v>4.7619047619047623E-2</v>
      </c>
      <c r="H375">
        <v>0.74793440160240365</v>
      </c>
      <c r="I375">
        <v>427011</v>
      </c>
    </row>
    <row r="376" spans="1:9" x14ac:dyDescent="0.3">
      <c r="A376">
        <v>1</v>
      </c>
      <c r="B376">
        <v>0.26923076923076922</v>
      </c>
      <c r="C376">
        <v>0.40740740740740738</v>
      </c>
      <c r="D376">
        <v>0.33333333333333331</v>
      </c>
      <c r="E376">
        <v>0.75</v>
      </c>
      <c r="F376">
        <v>0.75</v>
      </c>
      <c r="G376">
        <v>0.19047619047619049</v>
      </c>
      <c r="H376">
        <v>0.74793440160240365</v>
      </c>
      <c r="I376">
        <v>470653</v>
      </c>
    </row>
    <row r="377" spans="1:9" x14ac:dyDescent="0.3">
      <c r="A377">
        <v>1</v>
      </c>
      <c r="B377">
        <v>0.15384615384615391</v>
      </c>
      <c r="C377">
        <v>0.7407407407407407</v>
      </c>
      <c r="D377">
        <v>0.66666666666666663</v>
      </c>
      <c r="E377">
        <v>0.72727272727272729</v>
      </c>
      <c r="F377">
        <v>0.875</v>
      </c>
      <c r="G377">
        <v>9.5238095238095233E-2</v>
      </c>
      <c r="H377">
        <v>0.72508763144717081</v>
      </c>
      <c r="I377">
        <v>534284</v>
      </c>
    </row>
    <row r="378" spans="1:9" x14ac:dyDescent="0.3">
      <c r="A378">
        <v>1</v>
      </c>
      <c r="B378">
        <v>0.38461538461538458</v>
      </c>
      <c r="C378">
        <v>0.33333333333333331</v>
      </c>
      <c r="D378">
        <v>0</v>
      </c>
      <c r="E378">
        <v>1</v>
      </c>
      <c r="F378">
        <v>0.875</v>
      </c>
      <c r="G378">
        <v>0.19047619047619049</v>
      </c>
      <c r="H378">
        <v>1</v>
      </c>
      <c r="I378">
        <v>797618</v>
      </c>
    </row>
    <row r="379" spans="1:9" x14ac:dyDescent="0.3">
      <c r="A379">
        <v>1</v>
      </c>
      <c r="B379">
        <v>0.30769230769230771</v>
      </c>
      <c r="C379">
        <v>0.55555555555555558</v>
      </c>
      <c r="D379">
        <v>0.33333333333333331</v>
      </c>
      <c r="E379">
        <v>0.88636363636363635</v>
      </c>
      <c r="F379">
        <v>0.625</v>
      </c>
      <c r="G379">
        <v>9.5238095238095233E-2</v>
      </c>
      <c r="H379">
        <v>0.88525401738972098</v>
      </c>
      <c r="I379">
        <v>304915.25423728809</v>
      </c>
    </row>
    <row r="380" spans="1:9" x14ac:dyDescent="0.3">
      <c r="A380">
        <v>1</v>
      </c>
      <c r="B380">
        <v>0.15384615384615391</v>
      </c>
      <c r="C380">
        <v>0.48148148148148151</v>
      </c>
      <c r="D380">
        <v>0.33333333333333331</v>
      </c>
      <c r="E380">
        <v>0.59090909090909094</v>
      </c>
      <c r="F380">
        <v>0.625</v>
      </c>
      <c r="G380">
        <v>0.19047619047619049</v>
      </c>
      <c r="H380">
        <v>0.58824600537169391</v>
      </c>
      <c r="I380">
        <v>354740.06116207951</v>
      </c>
    </row>
    <row r="381" spans="1:9" x14ac:dyDescent="0.3">
      <c r="A381">
        <v>1</v>
      </c>
      <c r="B381">
        <v>0.53846153846153844</v>
      </c>
      <c r="C381">
        <v>0.55555555555555558</v>
      </c>
      <c r="D381">
        <v>0.66666666666666663</v>
      </c>
      <c r="E381">
        <v>0.47727272727272729</v>
      </c>
      <c r="F381">
        <v>0.75</v>
      </c>
      <c r="G381">
        <v>4.7619047619047623E-2</v>
      </c>
      <c r="H381">
        <v>0.47452428642964439</v>
      </c>
      <c r="I381">
        <v>384884.53463960811</v>
      </c>
    </row>
    <row r="382" spans="1:9" x14ac:dyDescent="0.3">
      <c r="A382">
        <v>1</v>
      </c>
      <c r="B382">
        <v>0.38461538461538458</v>
      </c>
      <c r="C382">
        <v>0.33333333333333331</v>
      </c>
      <c r="D382">
        <v>0</v>
      </c>
      <c r="E382">
        <v>1</v>
      </c>
      <c r="F382">
        <v>0.875</v>
      </c>
      <c r="G382">
        <v>0.19047619047619049</v>
      </c>
      <c r="H382">
        <v>1</v>
      </c>
      <c r="I382">
        <v>785714.28571428568</v>
      </c>
    </row>
    <row r="383" spans="1:9" x14ac:dyDescent="0.3">
      <c r="A383">
        <v>1</v>
      </c>
      <c r="B383">
        <v>0.38461538461538458</v>
      </c>
      <c r="C383">
        <v>0.33333333333333331</v>
      </c>
      <c r="D383">
        <v>0</v>
      </c>
      <c r="E383">
        <v>1</v>
      </c>
      <c r="F383">
        <v>0.875</v>
      </c>
      <c r="G383">
        <v>0.19047619047619049</v>
      </c>
      <c r="H383">
        <v>1</v>
      </c>
      <c r="I383">
        <v>797619.04761904757</v>
      </c>
    </row>
    <row r="384" spans="1:9" x14ac:dyDescent="0.3">
      <c r="A384">
        <v>1</v>
      </c>
      <c r="B384">
        <v>0.15384615384615391</v>
      </c>
      <c r="C384">
        <v>0.48148148148148151</v>
      </c>
      <c r="D384">
        <v>0.66666666666666663</v>
      </c>
      <c r="E384">
        <v>0.36363636363636359</v>
      </c>
      <c r="F384">
        <v>0.375</v>
      </c>
      <c r="G384">
        <v>0</v>
      </c>
      <c r="H384">
        <v>0.36108708517321442</v>
      </c>
      <c r="I384">
        <v>332443.25767690252</v>
      </c>
    </row>
    <row r="385" spans="1:9" x14ac:dyDescent="0.3">
      <c r="A385">
        <v>1</v>
      </c>
      <c r="B385">
        <v>0</v>
      </c>
      <c r="C385">
        <v>0.48148148148148151</v>
      </c>
      <c r="D385">
        <v>0</v>
      </c>
      <c r="E385">
        <v>0.34090909090909088</v>
      </c>
      <c r="F385">
        <v>0.625</v>
      </c>
      <c r="G385">
        <v>0.14285714285714279</v>
      </c>
      <c r="H385">
        <v>0.33843378704420268</v>
      </c>
      <c r="I385">
        <v>441798.94179894181</v>
      </c>
    </row>
    <row r="386" spans="1:9" x14ac:dyDescent="0.3">
      <c r="A386">
        <v>1</v>
      </c>
      <c r="B386">
        <v>0.34615384615384609</v>
      </c>
      <c r="C386">
        <v>0.66666666666666663</v>
      </c>
      <c r="D386">
        <v>0.33333333333333331</v>
      </c>
      <c r="E386">
        <v>0.72727272727272729</v>
      </c>
      <c r="F386">
        <v>0.625</v>
      </c>
      <c r="G386">
        <v>0.14285714285714279</v>
      </c>
      <c r="H386">
        <v>0.72508763144717081</v>
      </c>
      <c r="I386">
        <v>442477.87610619469</v>
      </c>
    </row>
    <row r="387" spans="1:9" x14ac:dyDescent="0.3">
      <c r="A387">
        <v>1</v>
      </c>
      <c r="B387">
        <v>0.69230769230769229</v>
      </c>
      <c r="C387">
        <v>0.70370370370370372</v>
      </c>
      <c r="D387">
        <v>1</v>
      </c>
      <c r="E387">
        <v>0.88636363636363635</v>
      </c>
      <c r="F387">
        <v>0.625</v>
      </c>
      <c r="G387">
        <v>9.5238095238095233E-2</v>
      </c>
      <c r="H387">
        <v>0.88525401738972098</v>
      </c>
      <c r="I387">
        <v>442801.55642023339</v>
      </c>
    </row>
    <row r="388" spans="1:9" x14ac:dyDescent="0.3">
      <c r="A388">
        <v>1</v>
      </c>
      <c r="B388">
        <v>0.42307692307692307</v>
      </c>
      <c r="C388">
        <v>1</v>
      </c>
      <c r="D388">
        <v>0.33333333333333331</v>
      </c>
      <c r="E388">
        <v>0.77272727272727271</v>
      </c>
      <c r="F388">
        <v>0.625</v>
      </c>
      <c r="G388">
        <v>4.7619047619047623E-2</v>
      </c>
      <c r="H388">
        <v>0.77079255246506118</v>
      </c>
      <c r="I388">
        <v>448143.4058898848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1"/>
  <sheetViews>
    <sheetView workbookViewId="0">
      <selection activeCell="B2" sqref="B2"/>
    </sheetView>
  </sheetViews>
  <sheetFormatPr defaultRowHeight="14.4" x14ac:dyDescent="0.3"/>
  <sheetData>
    <row r="2" spans="1:6" x14ac:dyDescent="0.3">
      <c r="A2" t="s">
        <v>455</v>
      </c>
      <c r="B2">
        <v>0.82996625000450353</v>
      </c>
    </row>
    <row r="5" spans="1:6" x14ac:dyDescent="0.3">
      <c r="A5" t="s">
        <v>596</v>
      </c>
      <c r="B5">
        <f xml:space="preserve"> B2 * 247 / ((1 - B2) * 7)</f>
        <v>172.2361117438173</v>
      </c>
    </row>
    <row r="6" spans="1:6" x14ac:dyDescent="0.3">
      <c r="A6" t="s">
        <v>597</v>
      </c>
      <c r="B6">
        <f>_xlfn.F.INV.RT(0.05, 7, 248)</f>
        <v>2.0466198270462286</v>
      </c>
      <c r="D6" t="s">
        <v>598</v>
      </c>
      <c r="F6" t="s">
        <v>599</v>
      </c>
    </row>
    <row r="8" spans="1:6" x14ac:dyDescent="0.3">
      <c r="A8" t="s">
        <v>596</v>
      </c>
    </row>
    <row r="9" spans="1:6" ht="15.6" x14ac:dyDescent="0.3">
      <c r="A9">
        <f>209946555.421493 / 10125000</f>
        <v>20.735462263851161</v>
      </c>
      <c r="B9" s="22"/>
    </row>
    <row r="10" spans="1:6" x14ac:dyDescent="0.3">
      <c r="A10" t="s">
        <v>597</v>
      </c>
    </row>
    <row r="11" spans="1:6" x14ac:dyDescent="0.3">
      <c r="A11">
        <f>_xlfn.F.INV(0.95, 248, 9)</f>
        <v>2.7265876013335331</v>
      </c>
      <c r="C11" t="s">
        <v>598</v>
      </c>
      <c r="E11" t="s">
        <v>600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23</vt:i4>
      </vt:variant>
    </vt:vector>
  </HeadingPairs>
  <TitlesOfParts>
    <vt:vector size="23" baseType="lpstr">
      <vt:lpstr>Итоги1</vt:lpstr>
      <vt:lpstr>Квартиры</vt:lpstr>
      <vt:lpstr>правило 3 сигм</vt:lpstr>
      <vt:lpstr>нормализация</vt:lpstr>
      <vt:lpstr>итоги нормализации1</vt:lpstr>
      <vt:lpstr>итоги нормализации1.2</vt:lpstr>
      <vt:lpstr>СНУ1</vt:lpstr>
      <vt:lpstr>Коэф1</vt:lpstr>
      <vt:lpstr>Квартиры2</vt:lpstr>
      <vt:lpstr>Итоги2</vt:lpstr>
      <vt:lpstr>правило 3 сигм2</vt:lpstr>
      <vt:lpstr>нормализация2</vt:lpstr>
      <vt:lpstr>Коэф2</vt:lpstr>
      <vt:lpstr>итоги нормализации2</vt:lpstr>
      <vt:lpstr>сну2</vt:lpstr>
      <vt:lpstr>tst1</vt:lpstr>
      <vt:lpstr>tst2</vt:lpstr>
      <vt:lpstr>tst3</vt:lpstr>
      <vt:lpstr>Доп выборка</vt:lpstr>
      <vt:lpstr>дисперсия</vt:lpstr>
      <vt:lpstr>значимость</vt:lpstr>
      <vt:lpstr>интервал</vt:lpstr>
      <vt:lpstr>адекватность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Vladimir</cp:lastModifiedBy>
  <dcterms:created xsi:type="dcterms:W3CDTF">2025-03-28T20:37:58Z</dcterms:created>
  <dcterms:modified xsi:type="dcterms:W3CDTF">2025-05-15T17:07:35Z</dcterms:modified>
</cp:coreProperties>
</file>